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'Лист1'!$A$2:$F$53</definedName>
  </definedNames>
  <calcPr fullCalcOnLoad="1"/>
</workbook>
</file>

<file path=xl/sharedStrings.xml><?xml version="1.0" encoding="utf-8"?>
<sst xmlns="http://schemas.openxmlformats.org/spreadsheetml/2006/main" count="118" uniqueCount="49">
  <si>
    <t>П\П</t>
  </si>
  <si>
    <t>Ф.И.О. заемщика</t>
  </si>
  <si>
    <t>ИТОГО</t>
  </si>
  <si>
    <t>ОБЩИЙ ИТОГ</t>
  </si>
  <si>
    <t>ИТОГО по году</t>
  </si>
  <si>
    <t>Лончин А.В., Лончина М.А.</t>
  </si>
  <si>
    <t>гражданин</t>
  </si>
  <si>
    <t>семья</t>
  </si>
  <si>
    <t>неполная семья</t>
  </si>
  <si>
    <t>Титюнова Татьяна Анатольевна</t>
  </si>
  <si>
    <t xml:space="preserve">Образова Ольга Александровна </t>
  </si>
  <si>
    <t>Гурто Зоя Александровна (супруга)                                                          Гурто Роман Владимирович (супруг)</t>
  </si>
  <si>
    <t>Папкин Виктор Владимирович (супруг)                                         Папкина Ирина Валентиновна (супруга)</t>
  </si>
  <si>
    <t xml:space="preserve">Бадина Мария Владимировна </t>
  </si>
  <si>
    <t>Курилов Алексей Владимирович (супруг)                                  Курилова Марина Николаевна (супруга)</t>
  </si>
  <si>
    <t xml:space="preserve">Трифонова Надежда Владимировна </t>
  </si>
  <si>
    <t>Часовских Сергей Анатольевич</t>
  </si>
  <si>
    <t>Завьялова Наталья Васильевна (мать)</t>
  </si>
  <si>
    <t>Панюков Алексей Викторович (супруг)               Панюкова Елена Николаевна (супруга)</t>
  </si>
  <si>
    <t>Ерофеев Алексей Александрович (супруг)                 Ерофеева Надежда Николаевна (супруга)</t>
  </si>
  <si>
    <t>Камаева Ирина Николаевна (супруга)         Камаев Денис Юрьевич (супруг)</t>
  </si>
  <si>
    <t>Никифорова Юлия Викторовна</t>
  </si>
  <si>
    <t xml:space="preserve">Халтурина Екатерина Юрьевна </t>
  </si>
  <si>
    <t>Мержа Сергей Андреевич (супруг)                                                  Мержа Татьяна Афанасьевна (супруга)</t>
  </si>
  <si>
    <t>Попелло Анна Анатольевна (супруга)                                                Попелло Денис Анатольевич (супруг)</t>
  </si>
  <si>
    <t>Власова Яна Всеволодовна (мать)</t>
  </si>
  <si>
    <t>Шапошникова Светлана Владимировна (супруга)     Кананыкин Андрей Николаевич (супруг)</t>
  </si>
  <si>
    <t>Лепешкин Александр Юрьевич (супруг)                                  Волк Ольга Павловна (супруга)</t>
  </si>
  <si>
    <t>Молев Дмитрий Юрьевич (супруг)                                                   Молева Вероника Алексеевна (супруга)</t>
  </si>
  <si>
    <t>Неснов Евгений Сергеевич (супруг)                                                  Неснова Анастасия Александровна (супруга)</t>
  </si>
  <si>
    <t>Гришаева Светлана Александровна (супруга)                Гришаев Антон  Сергеевич (супруг)</t>
  </si>
  <si>
    <t>Пилюгина Ирина Михайловна (мать)</t>
  </si>
  <si>
    <t>Чупоршнева Алена Юрьевна (мать)</t>
  </si>
  <si>
    <t xml:space="preserve">Косарева Тамара Валентиновна (мать) </t>
  </si>
  <si>
    <t>Жусенко Захар Сергеевич (супруг)                                                                  Жусенко Жанна Дмитриевна (супруга)</t>
  </si>
  <si>
    <t>Мосинцев Игорь Сергеевич (супруг)                             Мосинцева Анна Александровна (супруга)</t>
  </si>
  <si>
    <t>Хрулева Татьяна Геннадьевна (мать)</t>
  </si>
  <si>
    <t>Тюрина Юлия Игоревна</t>
  </si>
  <si>
    <t xml:space="preserve">Юревич Елена Владимировна (супруга)               Юревич Антон Викторович (супруг)  </t>
  </si>
  <si>
    <t>Шакирова Мария Хафисовна</t>
  </si>
  <si>
    <t>Николаева Юлия Александровна (супруга)                                   Николаев Алексей Владимирович (супруг)</t>
  </si>
  <si>
    <t>Панов Олег Леонидович</t>
  </si>
  <si>
    <t>Пахомов Владимир Николаевич</t>
  </si>
  <si>
    <t>Смирнов Дмитрий Евгеньевич (супруг) Смирнова Зинаида Владимировна (супруга)</t>
  </si>
  <si>
    <t>с сентября 2010 года по август 2013 года</t>
  </si>
  <si>
    <t xml:space="preserve">Приложение </t>
  </si>
  <si>
    <t>Список участников городской целевой программы "Субсидирование процентной ставки по ипотечным жилищным кредитам отдельным категориям граждан" на 2009-2013 годы</t>
  </si>
  <si>
    <t>Унгер Сергей Станиславович (супруг)                                                Гедике Ольга Александровна (супруга)</t>
  </si>
  <si>
    <t>к постановлению администрации Города Томска от 31.08.2010 № 888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</si>
</sst>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13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4" fontId="1" fillId="0" borderId="0" xfId="16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7"/>
  <sheetViews>
    <sheetView tabSelected="1" view="pageBreakPreview" zoomScale="75" zoomScaleNormal="75" zoomScaleSheetLayoutView="75" workbookViewId="0" topLeftCell="A1">
      <pane xSplit="4" ySplit="12" topLeftCell="E16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3" sqref="A3:F3"/>
    </sheetView>
  </sheetViews>
  <sheetFormatPr defaultColWidth="9.00390625" defaultRowHeight="12.75"/>
  <cols>
    <col min="1" max="1" width="8.125" style="0" customWidth="1"/>
    <col min="2" max="2" width="42.875" style="0" customWidth="1"/>
    <col min="3" max="3" width="6.75390625" style="0" customWidth="1"/>
    <col min="4" max="4" width="19.375" style="0" customWidth="1"/>
    <col min="5" max="5" width="14.75390625" style="0" customWidth="1"/>
    <col min="6" max="6" width="31.125" style="0" customWidth="1"/>
  </cols>
  <sheetData>
    <row r="1" ht="12.75" hidden="1"/>
    <row r="2" spans="1:6" ht="22.5" customHeight="1">
      <c r="A2" s="27"/>
      <c r="B2" s="27"/>
      <c r="C2" s="27"/>
      <c r="D2" s="27"/>
      <c r="E2" s="29" t="s">
        <v>45</v>
      </c>
      <c r="F2" s="29"/>
    </row>
    <row r="3" spans="1:6" ht="21" customHeight="1">
      <c r="A3" s="30" t="s">
        <v>48</v>
      </c>
      <c r="B3" s="30"/>
      <c r="C3" s="30"/>
      <c r="D3" s="30"/>
      <c r="E3" s="30"/>
      <c r="F3" s="30"/>
    </row>
    <row r="4" spans="1:6" ht="63" customHeight="1">
      <c r="A4" s="28" t="s">
        <v>46</v>
      </c>
      <c r="B4" s="28"/>
      <c r="C4" s="28"/>
      <c r="D4" s="28"/>
      <c r="E4" s="28"/>
      <c r="F4" s="28"/>
    </row>
    <row r="5" spans="1:6" ht="21" customHeight="1">
      <c r="A5" s="26"/>
      <c r="B5" s="26"/>
      <c r="C5" s="26"/>
      <c r="D5" s="26"/>
      <c r="E5" s="26"/>
      <c r="F5" s="26"/>
    </row>
    <row r="6" spans="1:6" ht="36.75" customHeight="1">
      <c r="A6" s="14">
        <v>559</v>
      </c>
      <c r="B6" s="15" t="s">
        <v>9</v>
      </c>
      <c r="C6" s="16">
        <v>2</v>
      </c>
      <c r="D6" s="17" t="s">
        <v>8</v>
      </c>
      <c r="E6" s="18">
        <v>13.5</v>
      </c>
      <c r="F6" s="25" t="s">
        <v>44</v>
      </c>
    </row>
    <row r="7" spans="1:6" ht="40.5" customHeight="1">
      <c r="A7" s="14">
        <v>560</v>
      </c>
      <c r="B7" s="15" t="s">
        <v>38</v>
      </c>
      <c r="C7" s="16">
        <v>2</v>
      </c>
      <c r="D7" s="17" t="s">
        <v>7</v>
      </c>
      <c r="E7" s="17">
        <v>12.5</v>
      </c>
      <c r="F7" s="25" t="s">
        <v>44</v>
      </c>
    </row>
    <row r="8" spans="1:6" ht="36.75" customHeight="1">
      <c r="A8" s="14">
        <v>561</v>
      </c>
      <c r="B8" s="15" t="s">
        <v>10</v>
      </c>
      <c r="C8" s="16">
        <v>1</v>
      </c>
      <c r="D8" s="17" t="s">
        <v>6</v>
      </c>
      <c r="E8" s="17">
        <v>13.5</v>
      </c>
      <c r="F8" s="25" t="s">
        <v>44</v>
      </c>
    </row>
    <row r="9" spans="1:6" ht="39" customHeight="1">
      <c r="A9" s="14">
        <v>562</v>
      </c>
      <c r="B9" s="15" t="s">
        <v>47</v>
      </c>
      <c r="C9" s="16">
        <v>3</v>
      </c>
      <c r="D9" s="17" t="s">
        <v>7</v>
      </c>
      <c r="E9" s="17">
        <v>12</v>
      </c>
      <c r="F9" s="25" t="s">
        <v>44</v>
      </c>
    </row>
    <row r="10" spans="1:6" ht="36" customHeight="1">
      <c r="A10" s="14">
        <v>563</v>
      </c>
      <c r="B10" s="15" t="s">
        <v>11</v>
      </c>
      <c r="C10" s="16">
        <v>3</v>
      </c>
      <c r="D10" s="17" t="s">
        <v>7</v>
      </c>
      <c r="E10" s="17">
        <v>13</v>
      </c>
      <c r="F10" s="25" t="s">
        <v>44</v>
      </c>
    </row>
    <row r="11" spans="1:6" ht="30" customHeight="1">
      <c r="A11" s="14">
        <v>564</v>
      </c>
      <c r="B11" s="15" t="s">
        <v>36</v>
      </c>
      <c r="C11" s="16">
        <v>2</v>
      </c>
      <c r="D11" s="17" t="s">
        <v>8</v>
      </c>
      <c r="E11" s="17">
        <v>12</v>
      </c>
      <c r="F11" s="25" t="s">
        <v>44</v>
      </c>
    </row>
    <row r="12" spans="1:6" ht="41.25" customHeight="1">
      <c r="A12" s="14">
        <v>565</v>
      </c>
      <c r="B12" s="15" t="s">
        <v>39</v>
      </c>
      <c r="C12" s="16">
        <v>1</v>
      </c>
      <c r="D12" s="17" t="s">
        <v>6</v>
      </c>
      <c r="E12" s="17">
        <v>11.8</v>
      </c>
      <c r="F12" s="25" t="s">
        <v>44</v>
      </c>
    </row>
    <row r="13" spans="1:6" ht="33.75" customHeight="1">
      <c r="A13" s="14">
        <v>566</v>
      </c>
      <c r="B13" s="15" t="s">
        <v>12</v>
      </c>
      <c r="C13" s="16">
        <v>3</v>
      </c>
      <c r="D13" s="17" t="s">
        <v>7</v>
      </c>
      <c r="E13" s="17">
        <v>13.25</v>
      </c>
      <c r="F13" s="25" t="s">
        <v>44</v>
      </c>
    </row>
    <row r="14" spans="1:6" ht="39.75" customHeight="1">
      <c r="A14" s="14">
        <v>567</v>
      </c>
      <c r="B14" s="15" t="s">
        <v>13</v>
      </c>
      <c r="C14" s="16">
        <v>1</v>
      </c>
      <c r="D14" s="17" t="s">
        <v>6</v>
      </c>
      <c r="E14" s="17">
        <v>13.5</v>
      </c>
      <c r="F14" s="25" t="s">
        <v>44</v>
      </c>
    </row>
    <row r="15" spans="1:6" ht="42" customHeight="1">
      <c r="A15" s="14">
        <v>568</v>
      </c>
      <c r="B15" s="15" t="s">
        <v>14</v>
      </c>
      <c r="C15" s="16">
        <v>3</v>
      </c>
      <c r="D15" s="17" t="s">
        <v>7</v>
      </c>
      <c r="E15" s="17">
        <v>12</v>
      </c>
      <c r="F15" s="25" t="s">
        <v>44</v>
      </c>
    </row>
    <row r="16" spans="1:6" ht="54" customHeight="1">
      <c r="A16" s="14">
        <v>569</v>
      </c>
      <c r="B16" s="15" t="s">
        <v>40</v>
      </c>
      <c r="C16" s="16">
        <v>3</v>
      </c>
      <c r="D16" s="17" t="s">
        <v>7</v>
      </c>
      <c r="E16" s="17">
        <v>12</v>
      </c>
      <c r="F16" s="25" t="s">
        <v>44</v>
      </c>
    </row>
    <row r="17" spans="1:6" ht="41.25" customHeight="1">
      <c r="A17" s="14">
        <v>570</v>
      </c>
      <c r="B17" s="15" t="s">
        <v>15</v>
      </c>
      <c r="C17" s="16">
        <v>1</v>
      </c>
      <c r="D17" s="17" t="s">
        <v>6</v>
      </c>
      <c r="E17" s="17">
        <v>12</v>
      </c>
      <c r="F17" s="25" t="s">
        <v>44</v>
      </c>
    </row>
    <row r="18" spans="1:6" ht="37.5" customHeight="1">
      <c r="A18" s="14">
        <v>571</v>
      </c>
      <c r="B18" s="15" t="s">
        <v>35</v>
      </c>
      <c r="C18" s="16">
        <v>2</v>
      </c>
      <c r="D18" s="17" t="s">
        <v>7</v>
      </c>
      <c r="E18" s="17">
        <v>13.15</v>
      </c>
      <c r="F18" s="25" t="s">
        <v>44</v>
      </c>
    </row>
    <row r="19" spans="1:6" ht="38.25" customHeight="1">
      <c r="A19" s="14">
        <v>572</v>
      </c>
      <c r="B19" s="15" t="s">
        <v>16</v>
      </c>
      <c r="C19" s="16">
        <v>1</v>
      </c>
      <c r="D19" s="17" t="s">
        <v>6</v>
      </c>
      <c r="E19" s="17">
        <v>11</v>
      </c>
      <c r="F19" s="25" t="s">
        <v>44</v>
      </c>
    </row>
    <row r="20" spans="1:6" ht="43.5" customHeight="1">
      <c r="A20" s="14">
        <v>573</v>
      </c>
      <c r="B20" s="15" t="s">
        <v>17</v>
      </c>
      <c r="C20" s="16">
        <v>2</v>
      </c>
      <c r="D20" s="17" t="s">
        <v>8</v>
      </c>
      <c r="E20" s="17">
        <v>13.25</v>
      </c>
      <c r="F20" s="25" t="s">
        <v>44</v>
      </c>
    </row>
    <row r="21" spans="1:6" ht="36" customHeight="1">
      <c r="A21" s="14">
        <v>574</v>
      </c>
      <c r="B21" s="15" t="s">
        <v>41</v>
      </c>
      <c r="C21" s="16">
        <v>1</v>
      </c>
      <c r="D21" s="17" t="s">
        <v>6</v>
      </c>
      <c r="E21" s="17">
        <v>12</v>
      </c>
      <c r="F21" s="25" t="s">
        <v>44</v>
      </c>
    </row>
    <row r="22" spans="1:6" ht="45" customHeight="1">
      <c r="A22" s="14">
        <v>575</v>
      </c>
      <c r="B22" s="15" t="s">
        <v>18</v>
      </c>
      <c r="C22" s="16">
        <v>2</v>
      </c>
      <c r="D22" s="17" t="s">
        <v>7</v>
      </c>
      <c r="E22" s="17">
        <v>12</v>
      </c>
      <c r="F22" s="25" t="s">
        <v>44</v>
      </c>
    </row>
    <row r="23" spans="1:6" ht="35.25" customHeight="1">
      <c r="A23" s="14">
        <v>576</v>
      </c>
      <c r="B23" s="15" t="s">
        <v>19</v>
      </c>
      <c r="C23" s="16">
        <v>3</v>
      </c>
      <c r="D23" s="17" t="s">
        <v>7</v>
      </c>
      <c r="E23" s="17">
        <v>13</v>
      </c>
      <c r="F23" s="25" t="s">
        <v>44</v>
      </c>
    </row>
    <row r="24" spans="1:6" ht="38.25" customHeight="1">
      <c r="A24" s="14">
        <v>577</v>
      </c>
      <c r="B24" s="15" t="s">
        <v>20</v>
      </c>
      <c r="C24" s="16">
        <v>3</v>
      </c>
      <c r="D24" s="17" t="s">
        <v>7</v>
      </c>
      <c r="E24" s="17">
        <v>13.25</v>
      </c>
      <c r="F24" s="25" t="s">
        <v>44</v>
      </c>
    </row>
    <row r="25" spans="1:6" ht="36.75" customHeight="1">
      <c r="A25" s="14">
        <v>578</v>
      </c>
      <c r="B25" s="15" t="s">
        <v>21</v>
      </c>
      <c r="C25" s="16">
        <v>1</v>
      </c>
      <c r="D25" s="17" t="s">
        <v>6</v>
      </c>
      <c r="E25" s="17">
        <v>11.95</v>
      </c>
      <c r="F25" s="25" t="s">
        <v>44</v>
      </c>
    </row>
    <row r="26" spans="1:6" ht="42.75" customHeight="1">
      <c r="A26" s="14">
        <v>579</v>
      </c>
      <c r="B26" s="15" t="s">
        <v>22</v>
      </c>
      <c r="C26" s="16">
        <v>1</v>
      </c>
      <c r="D26" s="17" t="s">
        <v>6</v>
      </c>
      <c r="E26" s="17">
        <v>11</v>
      </c>
      <c r="F26" s="25" t="s">
        <v>44</v>
      </c>
    </row>
    <row r="27" spans="1:6" ht="34.5" customHeight="1">
      <c r="A27" s="14">
        <v>580</v>
      </c>
      <c r="B27" s="15" t="s">
        <v>23</v>
      </c>
      <c r="C27" s="16">
        <v>3</v>
      </c>
      <c r="D27" s="17" t="s">
        <v>7</v>
      </c>
      <c r="E27" s="17">
        <v>12</v>
      </c>
      <c r="F27" s="25" t="s">
        <v>44</v>
      </c>
    </row>
    <row r="28" spans="1:6" ht="31.5" customHeight="1">
      <c r="A28" s="14">
        <v>581</v>
      </c>
      <c r="B28" s="15" t="s">
        <v>24</v>
      </c>
      <c r="C28" s="16">
        <v>3</v>
      </c>
      <c r="D28" s="17" t="s">
        <v>7</v>
      </c>
      <c r="E28" s="19">
        <v>12.55</v>
      </c>
      <c r="F28" s="25" t="s">
        <v>44</v>
      </c>
    </row>
    <row r="29" spans="1:6" ht="40.5" customHeight="1">
      <c r="A29" s="14">
        <v>582</v>
      </c>
      <c r="B29" s="15" t="s">
        <v>37</v>
      </c>
      <c r="C29" s="16">
        <v>1</v>
      </c>
      <c r="D29" s="17" t="s">
        <v>6</v>
      </c>
      <c r="E29" s="17">
        <v>13.5</v>
      </c>
      <c r="F29" s="25" t="s">
        <v>44</v>
      </c>
    </row>
    <row r="30" spans="1:6" ht="36.75" customHeight="1">
      <c r="A30" s="14">
        <v>583</v>
      </c>
      <c r="B30" s="15" t="s">
        <v>25</v>
      </c>
      <c r="C30" s="16">
        <v>2</v>
      </c>
      <c r="D30" s="17" t="s">
        <v>8</v>
      </c>
      <c r="E30" s="17">
        <v>11.6</v>
      </c>
      <c r="F30" s="25" t="s">
        <v>44</v>
      </c>
    </row>
    <row r="31" spans="1:6" ht="55.5" customHeight="1">
      <c r="A31" s="14">
        <v>584</v>
      </c>
      <c r="B31" s="15" t="s">
        <v>26</v>
      </c>
      <c r="C31" s="16">
        <v>3</v>
      </c>
      <c r="D31" s="17" t="s">
        <v>7</v>
      </c>
      <c r="E31" s="17">
        <v>11.9</v>
      </c>
      <c r="F31" s="25" t="s">
        <v>44</v>
      </c>
    </row>
    <row r="32" spans="1:6" ht="37.5" customHeight="1">
      <c r="A32" s="14">
        <v>585</v>
      </c>
      <c r="B32" s="15" t="s">
        <v>27</v>
      </c>
      <c r="C32" s="16">
        <v>2</v>
      </c>
      <c r="D32" s="17" t="s">
        <v>7</v>
      </c>
      <c r="E32" s="17">
        <v>11.95</v>
      </c>
      <c r="F32" s="25" t="s">
        <v>44</v>
      </c>
    </row>
    <row r="33" spans="1:6" ht="40.5" customHeight="1">
      <c r="A33" s="14">
        <v>586</v>
      </c>
      <c r="B33" s="15" t="s">
        <v>28</v>
      </c>
      <c r="C33" s="16">
        <v>2</v>
      </c>
      <c r="D33" s="17" t="s">
        <v>7</v>
      </c>
      <c r="E33" s="17">
        <v>12</v>
      </c>
      <c r="F33" s="25" t="s">
        <v>44</v>
      </c>
    </row>
    <row r="34" spans="1:6" ht="53.25" customHeight="1">
      <c r="A34" s="14">
        <v>587</v>
      </c>
      <c r="B34" s="15" t="s">
        <v>29</v>
      </c>
      <c r="C34" s="16">
        <v>3</v>
      </c>
      <c r="D34" s="17" t="s">
        <v>7</v>
      </c>
      <c r="E34" s="17">
        <v>12</v>
      </c>
      <c r="F34" s="25" t="s">
        <v>44</v>
      </c>
    </row>
    <row r="35" spans="1:6" ht="55.5" customHeight="1">
      <c r="A35" s="14">
        <v>588</v>
      </c>
      <c r="B35" s="15" t="s">
        <v>30</v>
      </c>
      <c r="C35" s="16">
        <v>2</v>
      </c>
      <c r="D35" s="17" t="s">
        <v>7</v>
      </c>
      <c r="E35" s="17">
        <v>13</v>
      </c>
      <c r="F35" s="25" t="s">
        <v>44</v>
      </c>
    </row>
    <row r="36" spans="1:6" ht="33.75" customHeight="1">
      <c r="A36" s="14">
        <v>589</v>
      </c>
      <c r="B36" s="15" t="s">
        <v>31</v>
      </c>
      <c r="C36" s="16">
        <v>2</v>
      </c>
      <c r="D36" s="17" t="s">
        <v>8</v>
      </c>
      <c r="E36" s="17">
        <v>12.5</v>
      </c>
      <c r="F36" s="25" t="s">
        <v>44</v>
      </c>
    </row>
    <row r="37" spans="1:6" ht="19.5" customHeight="1" hidden="1">
      <c r="A37" s="14"/>
      <c r="B37" s="15"/>
      <c r="C37" s="16"/>
      <c r="D37" s="17"/>
      <c r="E37" s="19"/>
      <c r="F37" s="25" t="s">
        <v>44</v>
      </c>
    </row>
    <row r="38" spans="1:6" ht="39" customHeight="1">
      <c r="A38" s="14">
        <v>590</v>
      </c>
      <c r="B38" s="15" t="s">
        <v>32</v>
      </c>
      <c r="C38" s="16">
        <v>2</v>
      </c>
      <c r="D38" s="17" t="s">
        <v>8</v>
      </c>
      <c r="E38" s="17">
        <v>12.3</v>
      </c>
      <c r="F38" s="25" t="s">
        <v>44</v>
      </c>
    </row>
    <row r="39" spans="1:6" ht="37.5" customHeight="1">
      <c r="A39" s="14">
        <v>591</v>
      </c>
      <c r="B39" s="15" t="s">
        <v>33</v>
      </c>
      <c r="C39" s="16">
        <v>2</v>
      </c>
      <c r="D39" s="17" t="s">
        <v>8</v>
      </c>
      <c r="E39" s="17">
        <v>12</v>
      </c>
      <c r="F39" s="25" t="s">
        <v>44</v>
      </c>
    </row>
    <row r="40" spans="1:6" ht="36" customHeight="1">
      <c r="A40" s="14">
        <v>592</v>
      </c>
      <c r="B40" s="20" t="s">
        <v>34</v>
      </c>
      <c r="C40" s="16">
        <v>3</v>
      </c>
      <c r="D40" s="17" t="s">
        <v>7</v>
      </c>
      <c r="E40" s="17">
        <v>12</v>
      </c>
      <c r="F40" s="25" t="s">
        <v>44</v>
      </c>
    </row>
    <row r="41" spans="1:6" ht="36" customHeight="1">
      <c r="A41" s="21">
        <v>593</v>
      </c>
      <c r="B41" s="23" t="s">
        <v>42</v>
      </c>
      <c r="C41" s="22">
        <v>1</v>
      </c>
      <c r="D41" s="22" t="s">
        <v>6</v>
      </c>
      <c r="E41" s="22">
        <v>12</v>
      </c>
      <c r="F41" s="25" t="s">
        <v>44</v>
      </c>
    </row>
    <row r="42" spans="1:6" ht="53.25" customHeight="1">
      <c r="A42" s="21">
        <v>594</v>
      </c>
      <c r="B42" s="24" t="s">
        <v>43</v>
      </c>
      <c r="C42" s="22">
        <v>3</v>
      </c>
      <c r="D42" s="22" t="s">
        <v>7</v>
      </c>
      <c r="E42" s="22">
        <v>12</v>
      </c>
      <c r="F42" s="25" t="s">
        <v>44</v>
      </c>
    </row>
    <row r="43" spans="3:5" ht="23.25">
      <c r="C43" s="11"/>
      <c r="D43" s="11"/>
      <c r="E43" s="11"/>
    </row>
    <row r="44" spans="3:5" ht="23.25">
      <c r="C44" s="11"/>
      <c r="D44" s="11"/>
      <c r="E44" s="11"/>
    </row>
    <row r="45" spans="3:5" ht="23.25">
      <c r="C45" s="12"/>
      <c r="D45" s="12"/>
      <c r="E45" s="11"/>
    </row>
    <row r="46" spans="3:5" ht="14.25" customHeight="1">
      <c r="C46" s="11"/>
      <c r="D46" s="11"/>
      <c r="E46" s="11"/>
    </row>
    <row r="47" spans="2:5" ht="23.25">
      <c r="B47" s="31"/>
      <c r="C47" s="31"/>
      <c r="D47" s="31"/>
      <c r="E47" s="11"/>
    </row>
    <row r="48" spans="2:5" ht="23.25">
      <c r="B48" s="31"/>
      <c r="C48" s="31"/>
      <c r="D48" s="31"/>
      <c r="E48" s="13"/>
    </row>
    <row r="49" spans="2:5" ht="23.25">
      <c r="B49" s="31"/>
      <c r="C49" s="31"/>
      <c r="D49" s="31"/>
      <c r="E49" s="11"/>
    </row>
    <row r="50" spans="2:5" ht="23.25">
      <c r="B50" s="31"/>
      <c r="C50" s="31"/>
      <c r="D50" s="31"/>
      <c r="E50" s="11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</sheetData>
  <mergeCells count="7">
    <mergeCell ref="A4:F4"/>
    <mergeCell ref="E2:F2"/>
    <mergeCell ref="A3:F3"/>
    <mergeCell ref="B50:D50"/>
    <mergeCell ref="B47:D47"/>
    <mergeCell ref="B48:D48"/>
    <mergeCell ref="B49:D49"/>
  </mergeCells>
  <printOptions/>
  <pageMargins left="0.7874015748031497" right="0.7480314960629921" top="0.3937007874015748" bottom="0.3937007874015748" header="0" footer="0"/>
  <pageSetup horizontalDpi="600" verticalDpi="600" orientation="portrait" paperSize="9" scale="70" r:id="rId1"/>
  <rowBreaks count="2" manualBreakCount="2">
    <brk id="29" max="5" man="1"/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B2" sqref="B2"/>
    </sheetView>
  </sheetViews>
  <sheetFormatPr defaultColWidth="9.00390625" defaultRowHeight="12.75"/>
  <cols>
    <col min="2" max="2" width="21.625" style="0" customWidth="1"/>
    <col min="3" max="3" width="6.625" style="0" customWidth="1"/>
    <col min="4" max="4" width="6.75390625" style="0" customWidth="1"/>
    <col min="5" max="5" width="7.75390625" style="0" customWidth="1"/>
    <col min="6" max="6" width="8.25390625" style="0" customWidth="1"/>
    <col min="7" max="7" width="7.75390625" style="0" customWidth="1"/>
    <col min="8" max="8" width="7.375" style="0" customWidth="1"/>
    <col min="9" max="9" width="7.75390625" style="0" customWidth="1"/>
    <col min="10" max="10" width="8.00390625" style="0" customWidth="1"/>
    <col min="11" max="12" width="8.25390625" style="0" customWidth="1"/>
    <col min="13" max="13" width="7.375" style="0" customWidth="1"/>
    <col min="14" max="14" width="7.875" style="0" customWidth="1"/>
    <col min="15" max="15" width="7.75390625" style="0" customWidth="1"/>
    <col min="16" max="18" width="7.375" style="0" customWidth="1"/>
    <col min="19" max="19" width="8.00390625" style="0" customWidth="1"/>
    <col min="20" max="20" width="7.125" style="0" customWidth="1"/>
    <col min="21" max="21" width="7.375" style="0" customWidth="1"/>
    <col min="22" max="22" width="8.125" style="0" customWidth="1"/>
    <col min="23" max="23" width="7.875" style="0" customWidth="1"/>
    <col min="24" max="24" width="7.625" style="0" customWidth="1"/>
    <col min="25" max="25" width="7.875" style="0" customWidth="1"/>
    <col min="26" max="26" width="8.00390625" style="0" customWidth="1"/>
    <col min="27" max="27" width="7.625" style="0" customWidth="1"/>
    <col min="28" max="28" width="7.75390625" style="0" customWidth="1"/>
    <col min="29" max="29" width="8.25390625" style="0" customWidth="1"/>
    <col min="30" max="30" width="8.375" style="0" customWidth="1"/>
    <col min="31" max="32" width="8.00390625" style="0" customWidth="1"/>
    <col min="33" max="33" width="8.25390625" style="0" customWidth="1"/>
    <col min="34" max="34" width="7.125" style="0" customWidth="1"/>
    <col min="35" max="35" width="7.375" style="0" customWidth="1"/>
    <col min="36" max="36" width="7.625" style="0" customWidth="1"/>
    <col min="37" max="37" width="7.25390625" style="0" customWidth="1"/>
    <col min="38" max="39" width="7.375" style="0" customWidth="1"/>
    <col min="40" max="40" width="16.625" style="0" customWidth="1"/>
  </cols>
  <sheetData>
    <row r="1" spans="1:40" ht="15">
      <c r="A1" t="s">
        <v>0</v>
      </c>
      <c r="B1" s="6" t="s">
        <v>1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3" t="s">
        <v>2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5" t="s">
        <v>3</v>
      </c>
    </row>
    <row r="2" spans="1:40" ht="24.75">
      <c r="A2" s="1">
        <v>1</v>
      </c>
      <c r="B2" s="7" t="s">
        <v>5</v>
      </c>
      <c r="C2" s="6">
        <v>14700</v>
      </c>
      <c r="D2" s="6">
        <v>14657.72</v>
      </c>
      <c r="E2" s="6">
        <v>14615.45</v>
      </c>
      <c r="F2" s="6">
        <v>14573.17</v>
      </c>
      <c r="G2" s="6">
        <v>14530.89</v>
      </c>
      <c r="H2" s="6">
        <v>14488.61</v>
      </c>
      <c r="I2" s="6">
        <v>14446.34</v>
      </c>
      <c r="J2" s="6">
        <v>14404.06</v>
      </c>
      <c r="K2" s="6">
        <v>14361.78</v>
      </c>
      <c r="L2" s="6">
        <v>14319.5</v>
      </c>
      <c r="M2" s="6">
        <v>14277.23</v>
      </c>
      <c r="N2" s="6">
        <v>14234.95</v>
      </c>
      <c r="O2" s="6">
        <v>14192.67</v>
      </c>
      <c r="P2" s="6">
        <v>14150.39</v>
      </c>
      <c r="Q2" s="6">
        <v>14108.12</v>
      </c>
      <c r="R2" s="2">
        <v>14065.84</v>
      </c>
      <c r="S2" s="2">
        <v>14023.56</v>
      </c>
      <c r="T2" s="2">
        <v>13981.28</v>
      </c>
      <c r="U2" s="2">
        <v>13939.01</v>
      </c>
      <c r="V2" s="2">
        <v>13896.73</v>
      </c>
      <c r="W2" s="2">
        <v>13854.45</v>
      </c>
      <c r="X2" s="2">
        <v>13812.18</v>
      </c>
      <c r="Y2" s="2">
        <v>13679.9</v>
      </c>
      <c r="Z2" s="2">
        <v>13727.62</v>
      </c>
      <c r="AA2" s="2">
        <v>13685.34</v>
      </c>
      <c r="AB2" s="2">
        <v>13643.07</v>
      </c>
      <c r="AC2" s="2">
        <v>13600.79</v>
      </c>
      <c r="AD2" s="2">
        <v>13558.51</v>
      </c>
      <c r="AE2" s="2">
        <v>13516.23</v>
      </c>
      <c r="AF2" s="2">
        <v>13473.96</v>
      </c>
      <c r="AG2" s="3">
        <f>SUM(C2:AF2)</f>
        <v>422519.35000000003</v>
      </c>
      <c r="AH2" s="2">
        <v>13431.68</v>
      </c>
      <c r="AI2" s="2">
        <v>13389.4</v>
      </c>
      <c r="AJ2" s="2">
        <v>0</v>
      </c>
      <c r="AK2" s="2">
        <v>0</v>
      </c>
      <c r="AL2" s="2">
        <v>0</v>
      </c>
      <c r="AM2" s="2">
        <v>0</v>
      </c>
      <c r="AN2" s="5">
        <f>AG2+AH2+AI2+AJ2+AK2+AL2+AM2</f>
        <v>449340.43000000005</v>
      </c>
    </row>
    <row r="3" spans="1:40" ht="12.75">
      <c r="A3" s="1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8" t="s">
        <v>4</v>
      </c>
      <c r="M3" s="8"/>
      <c r="N3" s="9">
        <f>C2+D2:N2</f>
        <v>28934.95</v>
      </c>
      <c r="O3" s="6"/>
      <c r="P3" s="6"/>
      <c r="Q3" s="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3"/>
    </row>
    <row r="4" spans="1:40" ht="12.7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4"/>
      <c r="AH4" s="2"/>
      <c r="AI4" s="2"/>
      <c r="AJ4" s="2"/>
      <c r="AK4" s="2"/>
      <c r="AL4" s="2"/>
      <c r="AM4" s="2"/>
      <c r="AN4" s="3"/>
    </row>
    <row r="5" spans="1:40" ht="12.7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4"/>
      <c r="AH5" s="2"/>
      <c r="AI5" s="2"/>
      <c r="AJ5" s="2"/>
      <c r="AK5" s="2"/>
      <c r="AL5" s="2"/>
      <c r="AM5" s="2"/>
      <c r="AN5" s="3"/>
    </row>
    <row r="6" spans="1:40" ht="12.7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  <c r="AH6" s="2"/>
      <c r="AI6" s="2"/>
      <c r="AJ6" s="2"/>
      <c r="AK6" s="2"/>
      <c r="AL6" s="2"/>
      <c r="AM6" s="2"/>
      <c r="AN6" s="3"/>
    </row>
    <row r="7" spans="1:40" ht="12.75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4"/>
      <c r="AH7" s="2"/>
      <c r="AI7" s="2"/>
      <c r="AJ7" s="2"/>
      <c r="AK7" s="2"/>
      <c r="AL7" s="2"/>
      <c r="AM7" s="2"/>
      <c r="AN7" s="3"/>
    </row>
    <row r="8" spans="1:40" ht="12.7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3"/>
    </row>
    <row r="9" spans="1:40" ht="12.7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4"/>
      <c r="AH9" s="2"/>
      <c r="AI9" s="2"/>
      <c r="AJ9" s="2"/>
      <c r="AK9" s="2"/>
      <c r="AL9" s="2"/>
      <c r="AM9" s="2"/>
      <c r="AN9" s="3"/>
    </row>
    <row r="10" spans="1:40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3"/>
    </row>
    <row r="11" spans="1:40" ht="12.75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4"/>
      <c r="AH11" s="2"/>
      <c r="AI11" s="2"/>
      <c r="AJ11" s="2"/>
      <c r="AK11" s="2"/>
      <c r="AL11" s="2"/>
      <c r="AM11" s="2"/>
      <c r="AN11" s="3"/>
    </row>
    <row r="12" spans="1:40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3"/>
    </row>
    <row r="13" spans="1:40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3"/>
    </row>
    <row r="14" spans="1:40" ht="12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3"/>
    </row>
    <row r="15" spans="1:40" ht="12.7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3"/>
    </row>
    <row r="16" spans="1:40" ht="12.7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3"/>
    </row>
    <row r="17" spans="1:40" ht="12.7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3"/>
    </row>
    <row r="18" spans="1:40" ht="12.7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3"/>
    </row>
    <row r="19" spans="1:40" ht="12.7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3"/>
    </row>
    <row r="20" spans="1:40" ht="12.75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3"/>
    </row>
    <row r="21" spans="1:40" ht="12.7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3"/>
    </row>
    <row r="22" spans="1:40" ht="12.75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3"/>
    </row>
    <row r="23" spans="1:40" ht="12.7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3"/>
    </row>
    <row r="24" spans="1:40" ht="12.7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3"/>
    </row>
    <row r="25" spans="1:40" ht="12.75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3"/>
    </row>
    <row r="26" spans="1:40" ht="12.75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3"/>
    </row>
    <row r="27" spans="1:40" ht="12.75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3"/>
    </row>
    <row r="28" spans="1:40" ht="12.75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3"/>
    </row>
    <row r="29" spans="1:40" ht="12.7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/>
      <c r="AM29" s="2"/>
      <c r="AN29" s="3"/>
    </row>
    <row r="30" spans="1:40" ht="12.75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3"/>
    </row>
    <row r="31" spans="1:40" ht="12.75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  <c r="AH31" s="2"/>
      <c r="AI31" s="2"/>
      <c r="AJ31" s="2"/>
      <c r="AK31" s="2"/>
      <c r="AL31" s="2"/>
      <c r="AM31" s="2"/>
      <c r="AN31" s="3"/>
    </row>
    <row r="32" spans="1:40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/>
      <c r="AM32" s="2"/>
      <c r="AN32" s="3"/>
    </row>
    <row r="33" spans="1:40" ht="12.7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3"/>
    </row>
    <row r="34" spans="1:40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3"/>
    </row>
    <row r="35" spans="1:40" ht="12.7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3"/>
    </row>
    <row r="36" spans="1:40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3"/>
    </row>
    <row r="37" spans="1:40" ht="12.7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4"/>
      <c r="AH37" s="2"/>
      <c r="AI37" s="2"/>
      <c r="AJ37" s="2"/>
      <c r="AK37" s="2"/>
      <c r="AL37" s="2"/>
      <c r="AM37" s="2"/>
      <c r="AN37" s="3"/>
    </row>
    <row r="38" spans="2:40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4"/>
      <c r="AH38" s="2"/>
      <c r="AI38" s="2"/>
      <c r="AJ38" s="2"/>
      <c r="AK38" s="2"/>
      <c r="AL38" s="2"/>
      <c r="AM38" s="2"/>
      <c r="AN38" s="3"/>
    </row>
    <row r="39" spans="2:3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Витковская</cp:lastModifiedBy>
  <cp:lastPrinted>2010-08-26T10:05:39Z</cp:lastPrinted>
  <dcterms:created xsi:type="dcterms:W3CDTF">2009-02-19T06:45:32Z</dcterms:created>
  <dcterms:modified xsi:type="dcterms:W3CDTF">2010-09-02T07:48:24Z</dcterms:modified>
  <cp:category/>
  <cp:version/>
  <cp:contentType/>
  <cp:contentStatus/>
</cp:coreProperties>
</file>