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'Лист1'!$A$2:$G$47</definedName>
  </definedNames>
  <calcPr fullCalcOnLoad="1"/>
</workbook>
</file>

<file path=xl/sharedStrings.xml><?xml version="1.0" encoding="utf-8"?>
<sst xmlns="http://schemas.openxmlformats.org/spreadsheetml/2006/main" count="113" uniqueCount="50">
  <si>
    <t xml:space="preserve">Ф.И.О. заявителей </t>
  </si>
  <si>
    <t>П\П</t>
  </si>
  <si>
    <t>Кол-во членов семьи</t>
  </si>
  <si>
    <t>Статус</t>
  </si>
  <si>
    <t xml:space="preserve">Объем % ставки, подлежащей субсидированию </t>
  </si>
  <si>
    <t>Период выплаты ежемесячно субсидируемых сумм</t>
  </si>
  <si>
    <t>предоставить  социальную выплату в размере 150 000 рублей</t>
  </si>
  <si>
    <t>Приложение к постановлению администрации Города Томска</t>
  </si>
  <si>
    <t>Решение о предоставлении/отказе в предоставлении  средств социальной выплаты на оплату части стоимости приобретаемого жилого помещения</t>
  </si>
  <si>
    <t>Список участников городской долгосрочной целевой программы  «Предоставление мер социальной поддержки для улучшения жилищных условий работников муниципальных учреждений социальной сферы» на 2010-2022 годы»</t>
  </si>
  <si>
    <t>семья</t>
  </si>
  <si>
    <t>гражданин</t>
  </si>
  <si>
    <t>неполная семья</t>
  </si>
  <si>
    <t>с октября  2012 года  по сентябрь 2022 года</t>
  </si>
  <si>
    <t xml:space="preserve">Тимохина Ирина Михайловна </t>
  </si>
  <si>
    <t>Заболотная Виктория Юрьевна (супруга)                                       Заболотный Анатолий Всеволодович (супруг)</t>
  </si>
  <si>
    <t xml:space="preserve">Мурашко Евгения Васильевна </t>
  </si>
  <si>
    <t>Неустроев Стас Александрович (супруг)                                                                  Неустроева Татьяна Сергеевна (супруга)</t>
  </si>
  <si>
    <t>Егоров Максим Юрьевич (супруг)                                                                                                         Егорова Ксения Владимировна (супруга)</t>
  </si>
  <si>
    <t>Климкович Елизавета Николаевна (супруга)                                                           Климкович Станислав Николаевич (супруг)</t>
  </si>
  <si>
    <t>Григоренко Алексей Эдвартович (супруг)                                                               Григоренко Любовь Александровна (супруга)</t>
  </si>
  <si>
    <t>отказать  предоставления первоначального взноса в размере 150 000 рублей</t>
  </si>
  <si>
    <t>Шагивалеева Галия Рашитовна</t>
  </si>
  <si>
    <t xml:space="preserve">Васильева Ольга Ивановна (мать)  </t>
  </si>
  <si>
    <t>Машнина Екатерина Сергеевна</t>
  </si>
  <si>
    <t>Плотникова Мария Викторовна (мать)</t>
  </si>
  <si>
    <t xml:space="preserve">Байдарова Леля Викторовна </t>
  </si>
  <si>
    <t>Гогинян Эльмира Ашотовна</t>
  </si>
  <si>
    <t>Цулин Андрей Сергеевич (супруг)                                                                              Цулина Екатерина Александровна (супруга)</t>
  </si>
  <si>
    <t xml:space="preserve">Бархатов Станислав Борисович (супруг)                                                                 Бархатова Юлия Анатольевна (супруга)     </t>
  </si>
  <si>
    <t xml:space="preserve">Коротков Павел Вячеславович (супруг)                                                          Короткова Олеся Викторовна (супруга)     </t>
  </si>
  <si>
    <t>Прибытков Виктор Иванович (супруг)                                                    Прибыткова Юлия Васильевна (супруга)</t>
  </si>
  <si>
    <t xml:space="preserve">Глазунова Надежда Николаевна </t>
  </si>
  <si>
    <t>Лукьянов Николай Михайлович (супруг)                                                      Лукьянова Надежда Георигиевна (супруга)</t>
  </si>
  <si>
    <t>Редекопп Светлана Олеговна</t>
  </si>
  <si>
    <t>Заева Анна Владимировна (супруга)                                                        Заев Алексей Евгеньевич (супруг)</t>
  </si>
  <si>
    <t>Блитенков Владимир Николаевич (супруг)                                                                             Шатрова Галина Ивановна (супруга)</t>
  </si>
  <si>
    <t>Кочеров Василий Николаевич (супруг)                                                                              Кочерова Ксения Юрьевна (супруга)</t>
  </si>
  <si>
    <t xml:space="preserve">Абрамова Татьяна Валерьевна </t>
  </si>
  <si>
    <t>Назарова Ольга Александровна (супруга)                                                    Назаров Дмитрий Сергеевич (супруг)</t>
  </si>
  <si>
    <t>Блинов Дмитрий Вячеславович   (супруг)                                                         Блинова Ирина Викторовна (супруга)</t>
  </si>
  <si>
    <t>Зуева Мария Константиновна</t>
  </si>
  <si>
    <t>Бабин Александр Николаевич (супруг)                                                          Бабина Юлия Нарымановна (супруга)</t>
  </si>
  <si>
    <t>Поваляев Алексей Павлович (супруг)                                               Поваляева Юлия Григорьевна (супруга)</t>
  </si>
  <si>
    <t>Аникин Иван Иванович (супруг)                                                               Аникина Татьяна Петровна (супруга)</t>
  </si>
  <si>
    <t>Пилюгина Мария Валерьевна (супруга)                                                           Пилюгин Максим Александрович  (супруг)</t>
  </si>
  <si>
    <t>Литосова  Елена Александровна (супруга)                                                                              Литосов Роман Александрович (супруг)</t>
  </si>
  <si>
    <t>Моторыкин Евгений Анатольевич (супруг)                                                                Моторыкина Юлия Павловна (супруга)</t>
  </si>
  <si>
    <t>Щебетун Юлия Ильясовна (супруга)                                Щебетун Евгений Александрович (супруг)</t>
  </si>
  <si>
    <t>от 25.09.2012 № 1131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</si>
</sst>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1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1.5"/>
      <name val="Arial Cyr"/>
      <family val="0"/>
    </font>
    <font>
      <sz val="11.5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4" fontId="1" fillId="0" borderId="0" xfId="16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view="pageBreakPreview" zoomScale="90" zoomScaleNormal="75" zoomScaleSheetLayoutView="90" workbookViewId="0" topLeftCell="A2">
      <pane xSplit="4" ySplit="5" topLeftCell="E37" activePane="bottomRight" state="frozen"/>
      <selection pane="topLeft" activeCell="A2" sqref="A2"/>
      <selection pane="topRight" activeCell="H2" sqref="H2"/>
      <selection pane="bottomLeft" activeCell="A11" sqref="A11"/>
      <selection pane="bottomRight" activeCell="E3" sqref="E3:G3"/>
    </sheetView>
  </sheetViews>
  <sheetFormatPr defaultColWidth="9.00390625" defaultRowHeight="12.75"/>
  <cols>
    <col min="1" max="1" width="5.75390625" style="1" customWidth="1"/>
    <col min="2" max="2" width="42.25390625" style="0" customWidth="1"/>
    <col min="3" max="3" width="10.125" style="1" customWidth="1"/>
    <col min="4" max="4" width="12.125" style="1" customWidth="1"/>
    <col min="5" max="5" width="33.25390625" style="1" customWidth="1"/>
    <col min="6" max="6" width="17.00390625" style="1" customWidth="1"/>
    <col min="7" max="7" width="22.625" style="1" customWidth="1"/>
  </cols>
  <sheetData>
    <row r="1" ht="12.75" hidden="1"/>
    <row r="2" spans="5:7" ht="22.5" customHeight="1">
      <c r="E2" s="21" t="s">
        <v>7</v>
      </c>
      <c r="F2" s="21"/>
      <c r="G2" s="21"/>
    </row>
    <row r="3" spans="5:7" ht="22.5" customHeight="1">
      <c r="E3" s="21" t="s">
        <v>49</v>
      </c>
      <c r="F3" s="21"/>
      <c r="G3" s="21"/>
    </row>
    <row r="4" spans="1:7" ht="45" customHeight="1">
      <c r="A4" s="20" t="s">
        <v>9</v>
      </c>
      <c r="B4" s="20"/>
      <c r="C4" s="20"/>
      <c r="D4" s="20"/>
      <c r="E4" s="20"/>
      <c r="F4" s="20"/>
      <c r="G4" s="20"/>
    </row>
    <row r="5" spans="1:7" ht="36" customHeight="1">
      <c r="A5" s="6"/>
      <c r="B5" s="6"/>
      <c r="C5" s="6"/>
      <c r="D5" s="6"/>
      <c r="E5" s="6"/>
      <c r="F5" s="6"/>
      <c r="G5" s="6"/>
    </row>
    <row r="6" spans="1:7" ht="67.5" customHeight="1">
      <c r="A6" s="3" t="s">
        <v>1</v>
      </c>
      <c r="B6" s="4" t="s">
        <v>0</v>
      </c>
      <c r="C6" s="4" t="s">
        <v>2</v>
      </c>
      <c r="D6" s="3" t="s">
        <v>3</v>
      </c>
      <c r="E6" s="5" t="s">
        <v>8</v>
      </c>
      <c r="F6" s="5" t="s">
        <v>4</v>
      </c>
      <c r="G6" s="4" t="s">
        <v>5</v>
      </c>
    </row>
    <row r="7" spans="1:7" ht="34.5" customHeight="1">
      <c r="A7" s="2">
        <v>317</v>
      </c>
      <c r="B7" s="7" t="s">
        <v>14</v>
      </c>
      <c r="C7" s="8">
        <v>1</v>
      </c>
      <c r="D7" s="9" t="s">
        <v>11</v>
      </c>
      <c r="E7" s="10" t="s">
        <v>6</v>
      </c>
      <c r="F7" s="2">
        <v>12.25</v>
      </c>
      <c r="G7" s="9" t="s">
        <v>13</v>
      </c>
    </row>
    <row r="8" spans="1:7" ht="46.5" customHeight="1">
      <c r="A8" s="2">
        <v>318</v>
      </c>
      <c r="B8" s="7" t="s">
        <v>15</v>
      </c>
      <c r="C8" s="8">
        <v>3</v>
      </c>
      <c r="D8" s="9" t="s">
        <v>10</v>
      </c>
      <c r="E8" s="10" t="s">
        <v>6</v>
      </c>
      <c r="F8" s="2">
        <v>12.5</v>
      </c>
      <c r="G8" s="9" t="str">
        <f>G7</f>
        <v>с октября  2012 года  по сентябрь 2022 года</v>
      </c>
    </row>
    <row r="9" spans="1:7" ht="34.5" customHeight="1">
      <c r="A9" s="2">
        <v>319</v>
      </c>
      <c r="B9" s="11" t="s">
        <v>16</v>
      </c>
      <c r="C9" s="9">
        <v>1</v>
      </c>
      <c r="D9" s="9" t="s">
        <v>11</v>
      </c>
      <c r="E9" s="10" t="s">
        <v>6</v>
      </c>
      <c r="F9" s="9">
        <v>12</v>
      </c>
      <c r="G9" s="9" t="str">
        <f aca="true" t="shared" si="0" ref="G9:G24">G8</f>
        <v>с октября  2012 года  по сентябрь 2022 года</v>
      </c>
    </row>
    <row r="10" spans="1:7" ht="39" customHeight="1">
      <c r="A10" s="2">
        <v>320</v>
      </c>
      <c r="B10" s="11" t="s">
        <v>17</v>
      </c>
      <c r="C10" s="9">
        <v>3</v>
      </c>
      <c r="D10" s="9" t="s">
        <v>10</v>
      </c>
      <c r="E10" s="10" t="s">
        <v>6</v>
      </c>
      <c r="F10" s="9">
        <v>11.5</v>
      </c>
      <c r="G10" s="9" t="str">
        <f t="shared" si="0"/>
        <v>с октября  2012 года  по сентябрь 2022 года</v>
      </c>
    </row>
    <row r="11" spans="1:7" ht="45.75" customHeight="1">
      <c r="A11" s="2">
        <v>321</v>
      </c>
      <c r="B11" s="11" t="s">
        <v>20</v>
      </c>
      <c r="C11" s="2">
        <v>3</v>
      </c>
      <c r="D11" s="9" t="s">
        <v>10</v>
      </c>
      <c r="E11" s="10" t="s">
        <v>21</v>
      </c>
      <c r="F11" s="18">
        <v>12.5</v>
      </c>
      <c r="G11" s="9" t="str">
        <f t="shared" si="0"/>
        <v>с октября  2012 года  по сентябрь 2022 года</v>
      </c>
    </row>
    <row r="12" spans="1:7" ht="36" customHeight="1">
      <c r="A12" s="8">
        <v>322</v>
      </c>
      <c r="B12" s="7" t="s">
        <v>22</v>
      </c>
      <c r="C12" s="8">
        <v>1</v>
      </c>
      <c r="D12" s="9" t="s">
        <v>11</v>
      </c>
      <c r="E12" s="10" t="s">
        <v>6</v>
      </c>
      <c r="F12" s="2">
        <v>11</v>
      </c>
      <c r="G12" s="9" t="str">
        <f t="shared" si="0"/>
        <v>с октября  2012 года  по сентябрь 2022 года</v>
      </c>
    </row>
    <row r="13" spans="1:7" ht="39" customHeight="1">
      <c r="A13" s="8">
        <v>323</v>
      </c>
      <c r="B13" s="7" t="s">
        <v>23</v>
      </c>
      <c r="C13" s="8">
        <v>4</v>
      </c>
      <c r="D13" s="9" t="s">
        <v>12</v>
      </c>
      <c r="E13" s="10" t="s">
        <v>6</v>
      </c>
      <c r="F13" s="2">
        <v>13.5</v>
      </c>
      <c r="G13" s="9" t="str">
        <f t="shared" si="0"/>
        <v>с октября  2012 года  по сентябрь 2022 года</v>
      </c>
    </row>
    <row r="14" spans="1:7" ht="37.5" customHeight="1">
      <c r="A14" s="8">
        <v>324</v>
      </c>
      <c r="B14" s="7" t="s">
        <v>24</v>
      </c>
      <c r="C14" s="8">
        <v>1</v>
      </c>
      <c r="D14" s="9" t="s">
        <v>11</v>
      </c>
      <c r="E14" s="10" t="s">
        <v>6</v>
      </c>
      <c r="F14" s="2">
        <v>11.25</v>
      </c>
      <c r="G14" s="9" t="str">
        <f t="shared" si="0"/>
        <v>с октября  2012 года  по сентябрь 2022 года</v>
      </c>
    </row>
    <row r="15" spans="1:7" ht="39.75" customHeight="1">
      <c r="A15" s="8">
        <v>325</v>
      </c>
      <c r="B15" s="7" t="s">
        <v>25</v>
      </c>
      <c r="C15" s="8">
        <v>3</v>
      </c>
      <c r="D15" s="9" t="s">
        <v>12</v>
      </c>
      <c r="E15" s="10" t="s">
        <v>6</v>
      </c>
      <c r="F15" s="18">
        <v>13.05</v>
      </c>
      <c r="G15" s="9" t="str">
        <f t="shared" si="0"/>
        <v>с октября  2012 года  по сентябрь 2022 года</v>
      </c>
    </row>
    <row r="16" spans="1:7" ht="31.5" customHeight="1">
      <c r="A16" s="8">
        <v>326</v>
      </c>
      <c r="B16" s="7" t="s">
        <v>26</v>
      </c>
      <c r="C16" s="8">
        <v>1</v>
      </c>
      <c r="D16" s="9" t="s">
        <v>11</v>
      </c>
      <c r="E16" s="10" t="s">
        <v>6</v>
      </c>
      <c r="F16" s="18">
        <v>12.5</v>
      </c>
      <c r="G16" s="9" t="str">
        <f t="shared" si="0"/>
        <v>с октября  2012 года  по сентябрь 2022 года</v>
      </c>
    </row>
    <row r="17" spans="1:7" ht="31.5" customHeight="1">
      <c r="A17" s="8">
        <v>327</v>
      </c>
      <c r="B17" s="7" t="s">
        <v>27</v>
      </c>
      <c r="C17" s="8">
        <v>1</v>
      </c>
      <c r="D17" s="9" t="s">
        <v>11</v>
      </c>
      <c r="E17" s="10" t="s">
        <v>6</v>
      </c>
      <c r="F17" s="2">
        <v>11.05</v>
      </c>
      <c r="G17" s="9" t="str">
        <f t="shared" si="0"/>
        <v>с октября  2012 года  по сентябрь 2022 года</v>
      </c>
    </row>
    <row r="18" spans="1:7" ht="30" customHeight="1">
      <c r="A18" s="8">
        <v>328</v>
      </c>
      <c r="B18" s="12" t="s">
        <v>28</v>
      </c>
      <c r="C18" s="8">
        <v>3</v>
      </c>
      <c r="D18" s="9" t="s">
        <v>10</v>
      </c>
      <c r="E18" s="10" t="s">
        <v>6</v>
      </c>
      <c r="F18" s="2">
        <v>11.5</v>
      </c>
      <c r="G18" s="9" t="str">
        <f t="shared" si="0"/>
        <v>с октября  2012 года  по сентябрь 2022 года</v>
      </c>
    </row>
    <row r="19" spans="1:7" ht="32.25" customHeight="1">
      <c r="A19" s="8">
        <v>329</v>
      </c>
      <c r="B19" s="7" t="s">
        <v>29</v>
      </c>
      <c r="C19" s="8">
        <v>3</v>
      </c>
      <c r="D19" s="9" t="s">
        <v>10</v>
      </c>
      <c r="E19" s="10" t="s">
        <v>6</v>
      </c>
      <c r="F19" s="2">
        <v>12</v>
      </c>
      <c r="G19" s="9" t="str">
        <f t="shared" si="0"/>
        <v>с октября  2012 года  по сентябрь 2022 года</v>
      </c>
    </row>
    <row r="20" spans="1:7" ht="35.25" customHeight="1">
      <c r="A20" s="8">
        <v>330</v>
      </c>
      <c r="B20" s="7" t="s">
        <v>30</v>
      </c>
      <c r="C20" s="8">
        <v>2</v>
      </c>
      <c r="D20" s="9" t="s">
        <v>10</v>
      </c>
      <c r="E20" s="10" t="s">
        <v>6</v>
      </c>
      <c r="F20" s="2">
        <v>12.5</v>
      </c>
      <c r="G20" s="9" t="str">
        <f t="shared" si="0"/>
        <v>с октября  2012 года  по сентябрь 2022 года</v>
      </c>
    </row>
    <row r="21" spans="1:7" ht="34.5" customHeight="1">
      <c r="A21" s="8">
        <v>331</v>
      </c>
      <c r="B21" s="7" t="s">
        <v>31</v>
      </c>
      <c r="C21" s="8">
        <v>3</v>
      </c>
      <c r="D21" s="9" t="s">
        <v>10</v>
      </c>
      <c r="E21" s="10" t="s">
        <v>6</v>
      </c>
      <c r="F21" s="2">
        <v>11</v>
      </c>
      <c r="G21" s="9" t="str">
        <f t="shared" si="0"/>
        <v>с октября  2012 года  по сентябрь 2022 года</v>
      </c>
    </row>
    <row r="22" spans="1:7" ht="31.5" customHeight="1">
      <c r="A22" s="8">
        <v>332</v>
      </c>
      <c r="B22" s="7" t="s">
        <v>32</v>
      </c>
      <c r="C22" s="8">
        <v>1</v>
      </c>
      <c r="D22" s="9" t="s">
        <v>11</v>
      </c>
      <c r="E22" s="10" t="s">
        <v>6</v>
      </c>
      <c r="F22" s="2">
        <v>11</v>
      </c>
      <c r="G22" s="9" t="str">
        <f t="shared" si="0"/>
        <v>с октября  2012 года  по сентябрь 2022 года</v>
      </c>
    </row>
    <row r="23" spans="1:7" ht="31.5" customHeight="1">
      <c r="A23" s="13">
        <v>333</v>
      </c>
      <c r="B23" s="7" t="s">
        <v>33</v>
      </c>
      <c r="C23" s="8">
        <v>3</v>
      </c>
      <c r="D23" s="2" t="s">
        <v>10</v>
      </c>
      <c r="E23" s="10" t="s">
        <v>6</v>
      </c>
      <c r="F23" s="16">
        <v>12.5</v>
      </c>
      <c r="G23" s="9" t="str">
        <f t="shared" si="0"/>
        <v>с октября  2012 года  по сентябрь 2022 года</v>
      </c>
    </row>
    <row r="24" spans="1:7" ht="31.5" customHeight="1">
      <c r="A24" s="13">
        <v>334</v>
      </c>
      <c r="B24" s="14" t="s">
        <v>34</v>
      </c>
      <c r="C24" s="15">
        <v>1</v>
      </c>
      <c r="D24" s="17" t="s">
        <v>11</v>
      </c>
      <c r="E24" s="10" t="s">
        <v>6</v>
      </c>
      <c r="F24" s="19">
        <v>10.4</v>
      </c>
      <c r="G24" s="9" t="str">
        <f t="shared" si="0"/>
        <v>с октября  2012 года  по сентябрь 2022 года</v>
      </c>
    </row>
    <row r="25" spans="1:7" ht="31.5">
      <c r="A25" s="13">
        <v>335</v>
      </c>
      <c r="B25" s="14" t="s">
        <v>35</v>
      </c>
      <c r="C25" s="15">
        <v>2</v>
      </c>
      <c r="D25" s="17" t="s">
        <v>10</v>
      </c>
      <c r="E25" s="10" t="s">
        <v>6</v>
      </c>
      <c r="F25" s="19">
        <v>11.25</v>
      </c>
      <c r="G25" s="9" t="str">
        <f aca="true" t="shared" si="1" ref="G25:G33">G24</f>
        <v>с октября  2012 года  по сентябрь 2022 года</v>
      </c>
    </row>
    <row r="26" spans="1:7" ht="47.25">
      <c r="A26" s="13">
        <v>336</v>
      </c>
      <c r="B26" s="14" t="s">
        <v>36</v>
      </c>
      <c r="C26" s="15">
        <v>3</v>
      </c>
      <c r="D26" s="17" t="s">
        <v>10</v>
      </c>
      <c r="E26" s="10" t="s">
        <v>6</v>
      </c>
      <c r="F26" s="19">
        <v>11.5</v>
      </c>
      <c r="G26" s="9" t="str">
        <f t="shared" si="1"/>
        <v>с октября  2012 года  по сентябрь 2022 года</v>
      </c>
    </row>
    <row r="27" spans="1:7" ht="35.25" customHeight="1">
      <c r="A27" s="13">
        <v>337</v>
      </c>
      <c r="B27" s="14" t="s">
        <v>37</v>
      </c>
      <c r="C27" s="15">
        <v>2</v>
      </c>
      <c r="D27" s="17" t="s">
        <v>10</v>
      </c>
      <c r="E27" s="10" t="s">
        <v>6</v>
      </c>
      <c r="F27" s="19">
        <v>9.6</v>
      </c>
      <c r="G27" s="9" t="str">
        <f t="shared" si="1"/>
        <v>с октября  2012 года  по сентябрь 2022 года</v>
      </c>
    </row>
    <row r="28" spans="1:7" ht="28.5" customHeight="1">
      <c r="A28" s="13">
        <v>338</v>
      </c>
      <c r="B28" s="14" t="s">
        <v>38</v>
      </c>
      <c r="C28" s="15">
        <v>1</v>
      </c>
      <c r="D28" s="17" t="s">
        <v>11</v>
      </c>
      <c r="E28" s="10" t="s">
        <v>6</v>
      </c>
      <c r="F28" s="19">
        <v>12.5</v>
      </c>
      <c r="G28" s="9" t="str">
        <f t="shared" si="1"/>
        <v>с октября  2012 года  по сентябрь 2022 года</v>
      </c>
    </row>
    <row r="29" spans="1:7" ht="31.5">
      <c r="A29" s="13">
        <v>339</v>
      </c>
      <c r="B29" s="14" t="s">
        <v>39</v>
      </c>
      <c r="C29" s="15">
        <v>3</v>
      </c>
      <c r="D29" s="17" t="s">
        <v>10</v>
      </c>
      <c r="E29" s="10" t="s">
        <v>6</v>
      </c>
      <c r="F29" s="19">
        <v>13.5</v>
      </c>
      <c r="G29" s="9" t="str">
        <f t="shared" si="1"/>
        <v>с октября  2012 года  по сентябрь 2022 года</v>
      </c>
    </row>
    <row r="30" spans="1:7" ht="35.25" customHeight="1">
      <c r="A30" s="13">
        <v>340</v>
      </c>
      <c r="B30" s="14" t="s">
        <v>40</v>
      </c>
      <c r="C30" s="15">
        <v>4</v>
      </c>
      <c r="D30" s="17" t="s">
        <v>10</v>
      </c>
      <c r="E30" s="10" t="s">
        <v>6</v>
      </c>
      <c r="F30" s="19">
        <v>11.25</v>
      </c>
      <c r="G30" s="9" t="str">
        <f t="shared" si="1"/>
        <v>с октября  2012 года  по сентябрь 2022 года</v>
      </c>
    </row>
    <row r="31" spans="1:7" ht="30">
      <c r="A31" s="13">
        <v>341</v>
      </c>
      <c r="B31" s="14" t="s">
        <v>41</v>
      </c>
      <c r="C31" s="15">
        <v>1</v>
      </c>
      <c r="D31" s="17" t="s">
        <v>11</v>
      </c>
      <c r="E31" s="10" t="s">
        <v>6</v>
      </c>
      <c r="F31" s="19">
        <v>11.05</v>
      </c>
      <c r="G31" s="9" t="str">
        <f t="shared" si="1"/>
        <v>с октября  2012 года  по сентябрь 2022 года</v>
      </c>
    </row>
    <row r="32" spans="1:7" ht="31.5">
      <c r="A32" s="13">
        <v>342</v>
      </c>
      <c r="B32" s="14" t="s">
        <v>42</v>
      </c>
      <c r="C32" s="15">
        <v>2</v>
      </c>
      <c r="D32" s="17" t="s">
        <v>10</v>
      </c>
      <c r="E32" s="10" t="s">
        <v>6</v>
      </c>
      <c r="F32" s="19">
        <v>11</v>
      </c>
      <c r="G32" s="9" t="str">
        <f t="shared" si="1"/>
        <v>с октября  2012 года  по сентябрь 2022 года</v>
      </c>
    </row>
    <row r="33" spans="1:7" ht="31.5">
      <c r="A33" s="13">
        <v>343</v>
      </c>
      <c r="B33" s="14" t="s">
        <v>43</v>
      </c>
      <c r="C33" s="15">
        <v>3</v>
      </c>
      <c r="D33" s="17" t="s">
        <v>10</v>
      </c>
      <c r="E33" s="10" t="s">
        <v>6</v>
      </c>
      <c r="F33" s="19">
        <v>11.25</v>
      </c>
      <c r="G33" s="9" t="str">
        <f t="shared" si="1"/>
        <v>с октября  2012 года  по сентябрь 2022 года</v>
      </c>
    </row>
    <row r="34" spans="1:7" ht="31.5">
      <c r="A34" s="13">
        <v>344</v>
      </c>
      <c r="B34" s="14" t="s">
        <v>44</v>
      </c>
      <c r="C34" s="15">
        <v>4</v>
      </c>
      <c r="D34" s="17" t="s">
        <v>10</v>
      </c>
      <c r="E34" s="10" t="s">
        <v>6</v>
      </c>
      <c r="F34" s="19">
        <v>11.25</v>
      </c>
      <c r="G34" s="9" t="str">
        <f aca="true" t="shared" si="2" ref="G34:G40">G33</f>
        <v>с октября  2012 года  по сентябрь 2022 года</v>
      </c>
    </row>
    <row r="35" spans="1:7" ht="35.25" customHeight="1">
      <c r="A35" s="13">
        <v>345</v>
      </c>
      <c r="B35" s="14" t="s">
        <v>45</v>
      </c>
      <c r="C35" s="15">
        <v>3</v>
      </c>
      <c r="D35" s="17" t="s">
        <v>10</v>
      </c>
      <c r="E35" s="10" t="s">
        <v>6</v>
      </c>
      <c r="F35" s="19">
        <v>11.25</v>
      </c>
      <c r="G35" s="9" t="str">
        <f t="shared" si="2"/>
        <v>с октября  2012 года  по сентябрь 2022 года</v>
      </c>
    </row>
    <row r="36" spans="1:7" ht="47.25">
      <c r="A36" s="13">
        <v>346</v>
      </c>
      <c r="B36" s="14" t="s">
        <v>46</v>
      </c>
      <c r="C36" s="15">
        <v>3</v>
      </c>
      <c r="D36" s="17" t="s">
        <v>10</v>
      </c>
      <c r="E36" s="10" t="s">
        <v>6</v>
      </c>
      <c r="F36" s="19">
        <v>11.25</v>
      </c>
      <c r="G36" s="9" t="str">
        <f t="shared" si="2"/>
        <v>с октября  2012 года  по сентябрь 2022 года</v>
      </c>
    </row>
    <row r="37" spans="1:7" ht="47.25">
      <c r="A37" s="13">
        <v>347</v>
      </c>
      <c r="B37" s="14" t="s">
        <v>47</v>
      </c>
      <c r="C37" s="15">
        <v>3</v>
      </c>
      <c r="D37" s="17" t="s">
        <v>10</v>
      </c>
      <c r="E37" s="10" t="s">
        <v>6</v>
      </c>
      <c r="F37" s="19">
        <v>10.4</v>
      </c>
      <c r="G37" s="9" t="str">
        <f>G34</f>
        <v>с октября  2012 года  по сентябрь 2022 года</v>
      </c>
    </row>
    <row r="38" spans="1:7" ht="47.25">
      <c r="A38" s="13">
        <v>348</v>
      </c>
      <c r="B38" s="14" t="s">
        <v>48</v>
      </c>
      <c r="C38" s="15">
        <v>2</v>
      </c>
      <c r="D38" s="17" t="s">
        <v>10</v>
      </c>
      <c r="E38" s="10" t="s">
        <v>6</v>
      </c>
      <c r="F38" s="19">
        <v>13.5</v>
      </c>
      <c r="G38" s="9" t="str">
        <f>G35</f>
        <v>с октября  2012 года  по сентябрь 2022 года</v>
      </c>
    </row>
    <row r="39" spans="1:7" ht="45.75" customHeight="1">
      <c r="A39" s="13">
        <v>349</v>
      </c>
      <c r="B39" s="14" t="s">
        <v>19</v>
      </c>
      <c r="C39" s="15">
        <v>2</v>
      </c>
      <c r="D39" s="17" t="s">
        <v>10</v>
      </c>
      <c r="E39" s="10" t="s">
        <v>6</v>
      </c>
      <c r="F39" s="19">
        <v>13.5</v>
      </c>
      <c r="G39" s="9" t="str">
        <f>G37</f>
        <v>с октября  2012 года  по сентябрь 2022 года</v>
      </c>
    </row>
    <row r="40" spans="1:7" ht="31.5">
      <c r="A40" s="13">
        <v>350</v>
      </c>
      <c r="B40" s="14" t="s">
        <v>18</v>
      </c>
      <c r="C40" s="15">
        <v>3</v>
      </c>
      <c r="D40" s="17" t="s">
        <v>10</v>
      </c>
      <c r="E40" s="10" t="s">
        <v>6</v>
      </c>
      <c r="F40" s="19">
        <v>12.25</v>
      </c>
      <c r="G40" s="9" t="str">
        <f t="shared" si="2"/>
        <v>с октября  2012 года  по сентябрь 2022 года</v>
      </c>
    </row>
  </sheetData>
  <mergeCells count="3">
    <mergeCell ref="A4:G4"/>
    <mergeCell ref="E3:G3"/>
    <mergeCell ref="E2:G2"/>
  </mergeCells>
  <printOptions/>
  <pageMargins left="0.5905511811023623" right="0.35433070866141736" top="0.5905511811023623" bottom="0.5905511811023623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Малькова</cp:lastModifiedBy>
  <cp:lastPrinted>2012-09-21T09:01:10Z</cp:lastPrinted>
  <dcterms:created xsi:type="dcterms:W3CDTF">2009-02-19T06:45:32Z</dcterms:created>
  <dcterms:modified xsi:type="dcterms:W3CDTF">2012-09-26T10:08:47Z</dcterms:modified>
  <cp:category/>
  <cp:version/>
  <cp:contentType/>
  <cp:contentStatus/>
</cp:coreProperties>
</file>