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4815" windowWidth="15480" windowHeight="849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<sst xmlns="http://schemas.openxmlformats.org/spreadsheetml/2006/main" count="1044" uniqueCount="909">
  <si>
    <t>КОЗЕЛ ГИМНАСТИЧЕСКИЙ</t>
  </si>
  <si>
    <t>07-0000-0000277190-0000</t>
  </si>
  <si>
    <t>07-0000-0000277187-0000</t>
  </si>
  <si>
    <t>ТУРНИК_1</t>
  </si>
  <si>
    <t>07-0000-0000277188-0000</t>
  </si>
  <si>
    <t>07-0000-0000277189-0000</t>
  </si>
  <si>
    <t>НОУТБУК LENOVO  570А</t>
  </si>
  <si>
    <t>07-0000-0000277183-0000</t>
  </si>
  <si>
    <t>ЭКРАН   Projecta</t>
  </si>
  <si>
    <t>07-0000-0000280567-0000</t>
  </si>
  <si>
    <t>ПРОЕКТОР Acer Projector</t>
  </si>
  <si>
    <t>07-0000-0000280563-0000</t>
  </si>
  <si>
    <t>07-0000-0000280564-0000</t>
  </si>
  <si>
    <t>07-0000-0000280565-0000</t>
  </si>
  <si>
    <t>07-0000-0000280566-0000</t>
  </si>
  <si>
    <t>ПРИНТЕР  EPSON  Stylus Photo</t>
  </si>
  <si>
    <t>07-0000-0000280562-0000</t>
  </si>
  <si>
    <t>07-0000-0000280561-0000</t>
  </si>
  <si>
    <t>ЖАЛЮЗИ  ВЕРТИКАЛЬНЫЕ</t>
  </si>
  <si>
    <t>07-0000-0000281993-0000</t>
  </si>
  <si>
    <t>07-0000-0000281994-0000</t>
  </si>
  <si>
    <t>07-0000-0000281995-0000</t>
  </si>
  <si>
    <t>МОНИТОР Envision 23,6"</t>
  </si>
  <si>
    <t>07-0000-0000281999-0000</t>
  </si>
  <si>
    <t>ПРОЕКТОР BENQ MX514</t>
  </si>
  <si>
    <t>07-0000-0000281997-0000</t>
  </si>
  <si>
    <t>07-0000-0000281996-0000</t>
  </si>
  <si>
    <t>СИСТЕМНЫЙ БЛОК DNS Home</t>
  </si>
  <si>
    <t>07-0000-0000281998-0000</t>
  </si>
  <si>
    <t>ПРОЕКТОР  ACER  X1161 DLP</t>
  </si>
  <si>
    <t>07-0000-0000284413-0000</t>
  </si>
  <si>
    <t>ДИВАH</t>
  </si>
  <si>
    <t>07-0000-0000284412-0000</t>
  </si>
  <si>
    <t>Контейнер мусорный пластиковый</t>
  </si>
  <si>
    <t>07-0000-0000285318-0000</t>
  </si>
  <si>
    <t>Видеокамера цветная  SHARP (для системы видеонаблюдения)</t>
  </si>
  <si>
    <t>07-0000-0000288409-0000</t>
  </si>
  <si>
    <t>ЖАЛЮЗИ</t>
  </si>
  <si>
    <t>07-0000-0000286071-0000</t>
  </si>
  <si>
    <t>07-0000-0000286072-0000</t>
  </si>
  <si>
    <t>07-0000-0000286073-0000</t>
  </si>
  <si>
    <t>07-0000-0000286074-0000</t>
  </si>
  <si>
    <t>СКАМЬЯ ДЛЯ ЖИМА  ПОД УГЛОМ</t>
  </si>
  <si>
    <t>07-0000-0000288401-0000</t>
  </si>
  <si>
    <t>СТАНОК КОМБИНИРОВАННЫЙ DK -SPORT</t>
  </si>
  <si>
    <t>07-0000-0000288400-0000</t>
  </si>
  <si>
    <t>СКАМЬЯ   ГОРИЗОНТАЛЬНАЯ</t>
  </si>
  <si>
    <t>07-0000-000288386 -0000</t>
  </si>
  <si>
    <t>СКАМЬЯ ДЛЯ ЖИМА ГОРИЗОНТАЛЬНАЯ</t>
  </si>
  <si>
    <t>07-0000-0000288402-0000</t>
  </si>
  <si>
    <t>ГРИФ   L 2,2м  D 50 олимпийский</t>
  </si>
  <si>
    <t>07-0000-0000288403-0000</t>
  </si>
  <si>
    <t>ГРИФ   L 2,0м  D 50</t>
  </si>
  <si>
    <t>07-0000-0000288404-0000</t>
  </si>
  <si>
    <t>ПРИБОР ЛАБОРАТОРИЯ ОПТИКА</t>
  </si>
  <si>
    <t>07-0000-0000288391-0000</t>
  </si>
  <si>
    <t>ПРИБОР ЛАБОРАТОРИЯ  ТЕПЛОВЫЕ  ЯВЛЕНИЯ</t>
  </si>
  <si>
    <t>07-0000-0000288390-0000</t>
  </si>
  <si>
    <t>ПРИБОР ЛАБОРАТОРИЯ  ЭЛЕКТРОМАГНИТНЫЕ  ЯВЛЕНИЯ</t>
  </si>
  <si>
    <t>07-0000-0000288389-0000</t>
  </si>
  <si>
    <t>СТОЙКА  С ДВУМЯ ПОЗИЦИЯМИ ДЛЯ ШТАНГ</t>
  </si>
  <si>
    <t>07-0000-0000288398-0000</t>
  </si>
  <si>
    <t>МОДЕЛЬ ВУЛКАНА (РАЗБОРНАЯ)</t>
  </si>
  <si>
    <t>07-0000-0000288387-0000</t>
  </si>
  <si>
    <t>ПРИБОР ЛАБОРАТОРИЯ  МЕХАНИЧЕСКИЕ  ЯВЛЕНИЯ</t>
  </si>
  <si>
    <t>07-0000-0000288388-0000</t>
  </si>
  <si>
    <t>НОУТБУК Lenovo</t>
  </si>
  <si>
    <t>07-0000-0000288410-0000</t>
  </si>
  <si>
    <t>ПРОЕКТОР View Sonic</t>
  </si>
  <si>
    <t>07-0000-0000288411-0000</t>
  </si>
  <si>
    <t>07-0000-0000288395-0000</t>
  </si>
  <si>
    <t>07-0000-0000288393-0000</t>
  </si>
  <si>
    <t>07-0000-0000288394-0000</t>
  </si>
  <si>
    <t>07-0000-0000288396-0000</t>
  </si>
  <si>
    <t>СТАНОК ТОКАРНЫЙ WML -1000</t>
  </si>
  <si>
    <t>07-0000-0000288406-0000</t>
  </si>
  <si>
    <t>СТАНОК ТОКАРНЫЙ КОРВЕТ-75</t>
  </si>
  <si>
    <t>07-0000-0000288405-0000</t>
  </si>
  <si>
    <t>07-0000-0000288407-0000</t>
  </si>
  <si>
    <t>СИСТЕМНЫЙ  БЛОК  Intel Pentium G860</t>
  </si>
  <si>
    <t>07-0000-0000288412-0000</t>
  </si>
  <si>
    <t>КРЕПЛЕНИЕ ДЛЯ ПРОЕКТОРА_</t>
  </si>
  <si>
    <t>07-0000-0000288392-0000</t>
  </si>
  <si>
    <t>ИНТЕРАКТИВНАЯ ДОСКА Elite Panaboard  UB-T580</t>
  </si>
  <si>
    <t>07-0000-0000288408-0000</t>
  </si>
  <si>
    <t>МОНИТОР LCD 20 "Viemsonic  VA 2026W</t>
  </si>
  <si>
    <t>07-0000-0000288399-0000</t>
  </si>
  <si>
    <t>СТОЙКА ОХРАННИКА</t>
  </si>
  <si>
    <t>07-0000-0000288397-0000</t>
  </si>
  <si>
    <t>104.00000-0001380099</t>
  </si>
  <si>
    <t>109.00000-0001910001</t>
  </si>
  <si>
    <t>104.00000-0001380009</t>
  </si>
  <si>
    <t>109.00000-0001980001</t>
  </si>
  <si>
    <t>104.00000-0001380074</t>
  </si>
  <si>
    <t>104.00000-0001380190</t>
  </si>
  <si>
    <t>104.00000-0001380191</t>
  </si>
  <si>
    <t>106.00000-0001360321</t>
  </si>
  <si>
    <t>104.00000-0001380200</t>
  </si>
  <si>
    <t>106.00000-0001360292</t>
  </si>
  <si>
    <t>104.00000-0001380296</t>
  </si>
  <si>
    <t>104.00000-0001380295</t>
  </si>
  <si>
    <t>104.00000-0001380305</t>
  </si>
  <si>
    <t>104.00000-0001380314</t>
  </si>
  <si>
    <t>106.00000-0001620001</t>
  </si>
  <si>
    <t>106.00000-0001630216</t>
  </si>
  <si>
    <t>104.00000-0001380341</t>
  </si>
  <si>
    <t>106.00000-0001630217</t>
  </si>
  <si>
    <t>106.00000-0001630222</t>
  </si>
  <si>
    <t>104.00000-0001380344</t>
  </si>
  <si>
    <t>106.00000-0001630245</t>
  </si>
  <si>
    <t>104.00000-0001380345</t>
  </si>
  <si>
    <t>106.00000-0001630221</t>
  </si>
  <si>
    <t>106.00000-0001360346</t>
  </si>
  <si>
    <t>104.00000-0001330347</t>
  </si>
  <si>
    <t>106.00000-0001630246</t>
  </si>
  <si>
    <t>104.00000-0001380350</t>
  </si>
  <si>
    <t>104.00000-0001360353</t>
  </si>
  <si>
    <t>104.00000-0001360375</t>
  </si>
  <si>
    <t>104.00000-0001360355</t>
  </si>
  <si>
    <t>104.00000-0001380356</t>
  </si>
  <si>
    <t>104.00000-0001360367</t>
  </si>
  <si>
    <t>104.00000-0001360363</t>
  </si>
  <si>
    <t>104.00000-0001360362</t>
  </si>
  <si>
    <t>104.00000-0001360359</t>
  </si>
  <si>
    <t>104.00000-0001360369</t>
  </si>
  <si>
    <t>104.00000-0001360364</t>
  </si>
  <si>
    <t>104.00000-0001360361</t>
  </si>
  <si>
    <t>104.00000-0001360360</t>
  </si>
  <si>
    <t>104.00000-0001360366</t>
  </si>
  <si>
    <t>104.00000-0001360365</t>
  </si>
  <si>
    <t>104.00000-0001360357</t>
  </si>
  <si>
    <t>104.00000-0001380371</t>
  </si>
  <si>
    <t>106.00010-6352600074</t>
  </si>
  <si>
    <t>106.00000-0001630248</t>
  </si>
  <si>
    <t>106.0000.-0001630247</t>
  </si>
  <si>
    <t>104.00000-0001380381</t>
  </si>
  <si>
    <t>104.00000-0001380382</t>
  </si>
  <si>
    <t>104.00000-0001380385</t>
  </si>
  <si>
    <t>104.00000-0001360388</t>
  </si>
  <si>
    <t>104.00000-0001380387</t>
  </si>
  <si>
    <t>106.00000-1063105001</t>
  </si>
  <si>
    <t>106.00010-6299900138</t>
  </si>
  <si>
    <t>106.00010-6305300001</t>
  </si>
  <si>
    <t>106.00010-6284200023</t>
  </si>
  <si>
    <t>106.00000-1062711004</t>
  </si>
  <si>
    <t>106.00010-6363100232</t>
  </si>
  <si>
    <t>104.00000-1063221001</t>
  </si>
  <si>
    <t>106.00000-1063060001</t>
  </si>
  <si>
    <t>104.00000-0001380386</t>
  </si>
  <si>
    <t>104.00000-0001360384</t>
  </si>
  <si>
    <t>104.00000-0001360383</t>
  </si>
  <si>
    <t>104.00000-0001360368</t>
  </si>
  <si>
    <t>106.00000-1062938002</t>
  </si>
  <si>
    <t>106.00000-1063075002</t>
  </si>
  <si>
    <t>106.00000-1063023002</t>
  </si>
  <si>
    <t>106.00010-6275500115</t>
  </si>
  <si>
    <t>106.00000-1062711003</t>
  </si>
  <si>
    <t>104.00000-0001380389</t>
  </si>
  <si>
    <t>106.0001.-0601630247</t>
  </si>
  <si>
    <t>104.00000-1062947001</t>
  </si>
  <si>
    <t>106.00010-6301800021</t>
  </si>
  <si>
    <t>104.00000-1063035001</t>
  </si>
  <si>
    <t>106.00010-6303900002</t>
  </si>
  <si>
    <t>104.00000-0001380390</t>
  </si>
  <si>
    <t>106.00010-6325000026</t>
  </si>
  <si>
    <t>104.00000-1063770001</t>
  </si>
  <si>
    <t>107.00000-1101070054</t>
  </si>
  <si>
    <t>106.00010-6313800058</t>
  </si>
  <si>
    <t>106.00010-6264600008</t>
  </si>
  <si>
    <t>106.00010-6214900006</t>
  </si>
  <si>
    <t>106.00010-6019500021</t>
  </si>
  <si>
    <t>106.00010-6037800017</t>
  </si>
  <si>
    <t>000.00010-6020200018</t>
  </si>
  <si>
    <t>106.00010-6019500019</t>
  </si>
  <si>
    <t>106.00010-6154600022</t>
  </si>
  <si>
    <t>106.00010-6106800026</t>
  </si>
  <si>
    <t>106.00010-6189400027</t>
  </si>
  <si>
    <t>106.00010-6230700031</t>
  </si>
  <si>
    <t>000.00010-4010700032</t>
  </si>
  <si>
    <t>106.00010-6090700030</t>
  </si>
  <si>
    <t>106.00010-6019500036</t>
  </si>
  <si>
    <t>104.00000-0010480391</t>
  </si>
  <si>
    <t>106.00010-6222000038</t>
  </si>
  <si>
    <t>104.00010-4004900042</t>
  </si>
  <si>
    <t>104.00000-0001046392</t>
  </si>
  <si>
    <t>106.00010-6015300046</t>
  </si>
  <si>
    <t>106.00010-6025900050</t>
  </si>
  <si>
    <t>104.00010-4107200051</t>
  </si>
  <si>
    <t>104.00010-4011500052</t>
  </si>
  <si>
    <t>106.00010-6272100053</t>
  </si>
  <si>
    <t>106.00010-6329000054</t>
  </si>
  <si>
    <t>106.00010-6021000061</t>
  </si>
  <si>
    <t>104.00000-0001046394</t>
  </si>
  <si>
    <t>104.00010-4003000055</t>
  </si>
  <si>
    <t>106.00010-6021000069</t>
  </si>
  <si>
    <t>106.00010-6255200075</t>
  </si>
  <si>
    <t>106.00010-6323400433</t>
  </si>
  <si>
    <t>106.00010-6273600004</t>
  </si>
  <si>
    <t>106.00010-6273600003</t>
  </si>
  <si>
    <t>106.00010-6307600007</t>
  </si>
  <si>
    <t>106.00010-6307600005</t>
  </si>
  <si>
    <t>106.00010-6307600006</t>
  </si>
  <si>
    <t>104.00000-1041420001</t>
  </si>
  <si>
    <t>104.00000-0001380391</t>
  </si>
  <si>
    <t>106.00000-0001630258</t>
  </si>
  <si>
    <t>106-00010-6273600005</t>
  </si>
  <si>
    <t>106.00010-6323400005</t>
  </si>
  <si>
    <t>106-00010-6273600002</t>
  </si>
  <si>
    <t>106.00010-6273600006</t>
  </si>
  <si>
    <t>106.00010-6372900006</t>
  </si>
  <si>
    <t>104.00000-0001048395</t>
  </si>
  <si>
    <t>104.00000-0001048396</t>
  </si>
  <si>
    <t>104.00000-0001048398</t>
  </si>
  <si>
    <t>104.00000-0001048397</t>
  </si>
  <si>
    <t>106.00000-1062635004</t>
  </si>
  <si>
    <t>106.00000-1062736005</t>
  </si>
  <si>
    <t>106.00000-1063704030</t>
  </si>
  <si>
    <t>106.00000-1063704032</t>
  </si>
  <si>
    <t>106.00000-1063704027</t>
  </si>
  <si>
    <t>106.00000-1063704028</t>
  </si>
  <si>
    <t>106.00000-1063704029</t>
  </si>
  <si>
    <t>106.00000-1063704031</t>
  </si>
  <si>
    <t>106.00000-1062736001</t>
  </si>
  <si>
    <t>106.00000-1063729012</t>
  </si>
  <si>
    <t>106.00000-1063729025</t>
  </si>
  <si>
    <t>106.00000-1063729021</t>
  </si>
  <si>
    <t>106.00000-1063729022</t>
  </si>
  <si>
    <t>106.00000-1063729024</t>
  </si>
  <si>
    <t>106.00000-1063729026</t>
  </si>
  <si>
    <t>106.00000-1063729050</t>
  </si>
  <si>
    <t>106.00000-1063729011</t>
  </si>
  <si>
    <t>106.00000-1063729023</t>
  </si>
  <si>
    <t>106.00000-1060128001</t>
  </si>
  <si>
    <t>106.00000-1063234034</t>
  </si>
  <si>
    <t>106.00000-1062848003</t>
  </si>
  <si>
    <t>106.00000-1063782003</t>
  </si>
  <si>
    <t>104.00000-1041810001</t>
  </si>
  <si>
    <t>104.00000-1041809001</t>
  </si>
  <si>
    <t>104.00000-1101048002</t>
  </si>
  <si>
    <t>106.00000-1065946001</t>
  </si>
  <si>
    <t>106.00000-1067500002</t>
  </si>
  <si>
    <t>104.00000-1041029002</t>
  </si>
  <si>
    <t>104.00000-1041640001</t>
  </si>
  <si>
    <t>106.00000-1060197003</t>
  </si>
  <si>
    <t>104.00000-1044821005</t>
  </si>
  <si>
    <t>106.00000-1061788004</t>
  </si>
  <si>
    <t>104.00000-1044829002</t>
  </si>
  <si>
    <t>104.00000-1044901001</t>
  </si>
  <si>
    <t>106.00000-1065746003</t>
  </si>
  <si>
    <t>106.00000-1062541001</t>
  </si>
  <si>
    <t>106.00000-1065746001</t>
  </si>
  <si>
    <t>106.00000-1062541002</t>
  </si>
  <si>
    <t>106.00000-1065746002</t>
  </si>
  <si>
    <t>104.00000-1041823002</t>
  </si>
  <si>
    <t>104.00000-1044829003</t>
  </si>
  <si>
    <t>106.00000-1063729034</t>
  </si>
  <si>
    <t>106.00000-1063729033</t>
  </si>
  <si>
    <t>106.00000-1063729035</t>
  </si>
  <si>
    <t>106.00000-1063729032</t>
  </si>
  <si>
    <t>106.00000-1063729031</t>
  </si>
  <si>
    <t>106.00000-1065745002</t>
  </si>
  <si>
    <t>104.00000-1041614002</t>
  </si>
  <si>
    <t>106.00000-1062541003</t>
  </si>
  <si>
    <t>106.00000-1062541004</t>
  </si>
  <si>
    <t>104.00000-1044824006</t>
  </si>
  <si>
    <t>106.00000-1065054001</t>
  </si>
  <si>
    <t>104.00000-1045055001</t>
  </si>
  <si>
    <t>106.00000-1062541005</t>
  </si>
  <si>
    <t>106.00000-1067551001</t>
  </si>
  <si>
    <t>106.00000-1067552001</t>
  </si>
  <si>
    <t>106.00000-1066822003</t>
  </si>
  <si>
    <t>104.00000-2101048003</t>
  </si>
  <si>
    <t>104.00000-1040049003</t>
  </si>
  <si>
    <t>104.00000-1041190004</t>
  </si>
  <si>
    <t>106.00000-1068099001</t>
  </si>
  <si>
    <t>106.00000-1066845002</t>
  </si>
  <si>
    <t>106.00000-1068098001</t>
  </si>
  <si>
    <t>104.00000-1101048004</t>
  </si>
  <si>
    <t>104.00000-1045475001</t>
  </si>
  <si>
    <t>104.00000-1044994003</t>
  </si>
  <si>
    <t>106.00000-1066416001</t>
  </si>
  <si>
    <t>104.00000-1045505001</t>
  </si>
  <si>
    <t>104.00000-1044824004</t>
  </si>
  <si>
    <t>104.00000-1044824005</t>
  </si>
  <si>
    <t>104.00000-1044824007</t>
  </si>
  <si>
    <t>109.00000-1101090002</t>
  </si>
  <si>
    <t>109.00000-1101090003</t>
  </si>
  <si>
    <t>109.00000-1101090001</t>
  </si>
  <si>
    <t>104.00000-1101048005</t>
  </si>
  <si>
    <t>104.00000-1045175007</t>
  </si>
  <si>
    <t>104.00000-1045175006</t>
  </si>
  <si>
    <t>104.00000-1045175005</t>
  </si>
  <si>
    <t>104.00000-1045175004</t>
  </si>
  <si>
    <t>104.00000-1040968009</t>
  </si>
  <si>
    <t>109.00000-1090540001</t>
  </si>
  <si>
    <t>109.00000-1090338001</t>
  </si>
  <si>
    <t>104.00000-1045549006</t>
  </si>
  <si>
    <t>104.00000-1041781002</t>
  </si>
  <si>
    <t>104.00000-1044824008</t>
  </si>
  <si>
    <t>104.00000-1045549002</t>
  </si>
  <si>
    <t>104.00000-1045549001</t>
  </si>
  <si>
    <t>104.00000-1044824009</t>
  </si>
  <si>
    <t>104.00000-1045549004</t>
  </si>
  <si>
    <t>104.00000-1045549005</t>
  </si>
  <si>
    <t>104.00000-1044824012</t>
  </si>
  <si>
    <t>104.00000-1044824011</t>
  </si>
  <si>
    <t>104.00000-1044824010</t>
  </si>
  <si>
    <t>104.00000-1045549003</t>
  </si>
  <si>
    <t>106.00000-1068099002</t>
  </si>
  <si>
    <t>106.00000-1067551005</t>
  </si>
  <si>
    <t>106.00000-1067551006</t>
  </si>
  <si>
    <t>106.00000-1067551007</t>
  </si>
  <si>
    <t>106.00000-1062541006</t>
  </si>
  <si>
    <t>106.00000-1062541007</t>
  </si>
  <si>
    <t>106.00000-1063731007</t>
  </si>
  <si>
    <t>106.00000-1063731003</t>
  </si>
  <si>
    <t>106.00000-1063731004</t>
  </si>
  <si>
    <t>106.00000-1063731005</t>
  </si>
  <si>
    <t>106.00000-1063731001</t>
  </si>
  <si>
    <t>106.00000-1063731006</t>
  </si>
  <si>
    <t>106.00000-1063731002</t>
  </si>
  <si>
    <t>104.00000-1044824014</t>
  </si>
  <si>
    <t>104.00000-1044824013</t>
  </si>
  <si>
    <t>106.00000-1063729048</t>
  </si>
  <si>
    <t>106.00000-1062794005</t>
  </si>
  <si>
    <t>104.00000-1041288008</t>
  </si>
  <si>
    <t>101.00000-1012409471</t>
  </si>
  <si>
    <t>106.00000-1012628005</t>
  </si>
  <si>
    <t>104.00000-1012450980</t>
  </si>
  <si>
    <t>104.00000-1101244411</t>
  </si>
  <si>
    <t>104.00000-1101244412</t>
  </si>
  <si>
    <t>104.00000-1012457281</t>
  </si>
  <si>
    <t>104.00000-1012451833</t>
  </si>
  <si>
    <t>104.00000-1012457311</t>
  </si>
  <si>
    <t>104.00000-1012457301</t>
  </si>
  <si>
    <t>104.00000-1012457291</t>
  </si>
  <si>
    <t>104.00000-1012402211</t>
  </si>
  <si>
    <t>104-00000-1012449241</t>
  </si>
  <si>
    <t>104-00000-1012413122</t>
  </si>
  <si>
    <t>104-00000-1012458151</t>
  </si>
  <si>
    <t>126.00000-1012627126</t>
  </si>
  <si>
    <t>126.00000-1012627125</t>
  </si>
  <si>
    <t>126.00000-1012627124</t>
  </si>
  <si>
    <t>126.00000-1012627123</t>
  </si>
  <si>
    <t>126.00000-1012627122</t>
  </si>
  <si>
    <t>126.00000-1012627121</t>
  </si>
  <si>
    <t>124.00000-1012457100</t>
  </si>
  <si>
    <t>124.00000-1012457101</t>
  </si>
  <si>
    <t>126.00000-1101260328</t>
  </si>
  <si>
    <t>106.00000-1068099003</t>
  </si>
  <si>
    <t>106.00000-1068099005</t>
  </si>
  <si>
    <t>106.00000-1068099006</t>
  </si>
  <si>
    <t>106.00000-1068099004</t>
  </si>
  <si>
    <t>104.00000-2101048004</t>
  </si>
  <si>
    <t>106.00000-1068099007</t>
  </si>
  <si>
    <t>104.00000-2101048005</t>
  </si>
  <si>
    <t>104.00000-2101048006</t>
  </si>
  <si>
    <t xml:space="preserve"> 104.00000-1012458150</t>
  </si>
  <si>
    <t xml:space="preserve"> 104.00000-1012413127</t>
  </si>
  <si>
    <t>104.00000-1012413123</t>
  </si>
  <si>
    <t xml:space="preserve">  124.0000-1012456923</t>
  </si>
  <si>
    <t xml:space="preserve"> 104.00000-1012456870</t>
  </si>
  <si>
    <t>126.00000-1012631411</t>
  </si>
  <si>
    <t>124.00000-1012409221</t>
  </si>
  <si>
    <t>124.00000-1012409222</t>
  </si>
  <si>
    <t>124.00000-1012409223</t>
  </si>
  <si>
    <t>124.00000-1012409220</t>
  </si>
  <si>
    <t>124.00000-1012409481</t>
  </si>
  <si>
    <t>124.00000-1012406432</t>
  </si>
  <si>
    <t>124.00000-1012456071</t>
  </si>
  <si>
    <t>126.00000-1012681894</t>
  </si>
  <si>
    <t>124.00000-1012412891</t>
  </si>
  <si>
    <t>124.00000-1012412892</t>
  </si>
  <si>
    <t>126.00000-1012681895</t>
  </si>
  <si>
    <t>126.00000-1012681892</t>
  </si>
  <si>
    <t>124.00000-1012451551</t>
  </si>
  <si>
    <t>124.00000-1012458157</t>
  </si>
  <si>
    <t>126.00000-1012664266</t>
  </si>
  <si>
    <t>126.00000-1012664268</t>
  </si>
  <si>
    <t>126.00000-1012664267</t>
  </si>
  <si>
    <t>124.00000-1012461391</t>
  </si>
  <si>
    <t>124.00000-1012461250</t>
  </si>
  <si>
    <t>126.00000-1012664265</t>
  </si>
  <si>
    <t>124.00000-1012450841</t>
  </si>
  <si>
    <t>124.00000-1012450722</t>
  </si>
  <si>
    <t>126.00000-1012614338</t>
  </si>
  <si>
    <t>126.00000-1012692391</t>
  </si>
  <si>
    <t>124.00000-1012414621</t>
  </si>
  <si>
    <t>126.00000-1012630303</t>
  </si>
  <si>
    <t>126.00000-1012630301</t>
  </si>
  <si>
    <t>126.00000-1012630302</t>
  </si>
  <si>
    <t>126.00000-1012630304</t>
  </si>
  <si>
    <t>126.00000-1012671041</t>
  </si>
  <si>
    <t>126.00000-1012618521</t>
  </si>
  <si>
    <t>126.00000-1012613339</t>
  </si>
  <si>
    <t>126.00000-1012671042</t>
  </si>
  <si>
    <t>126.00000-1012671412</t>
  </si>
  <si>
    <t>126.00000-1012671411</t>
  </si>
  <si>
    <t>126.00000-1012689931</t>
  </si>
  <si>
    <t>126.00000-1012608565</t>
  </si>
  <si>
    <t>126.00000-1012664571</t>
  </si>
  <si>
    <t>126.00000-1012619392</t>
  </si>
  <si>
    <t>126.00000-1012673122</t>
  </si>
  <si>
    <t>126.00000-1012608566</t>
  </si>
  <si>
    <t>124.00000-1012461177</t>
  </si>
  <si>
    <t>124.00000-1012460221</t>
  </si>
  <si>
    <t>126.00000-1012675513</t>
  </si>
  <si>
    <t>126.00000-1012677675</t>
  </si>
  <si>
    <t>126.00000-1012675512</t>
  </si>
  <si>
    <t>126.00000-1012677674</t>
  </si>
  <si>
    <t>124.00000-1012400281</t>
  </si>
  <si>
    <t>124.00000-1012454991</t>
  </si>
  <si>
    <t>124.00000-1012400282</t>
  </si>
  <si>
    <t>124.00000-1012416991</t>
  </si>
  <si>
    <t>126.00000-1012691539</t>
  </si>
  <si>
    <t>124.00000-4101244411</t>
  </si>
  <si>
    <t>124.00000-1012415651</t>
  </si>
  <si>
    <t>126.00000-1012680451</t>
  </si>
  <si>
    <t>124 .00000-1012405492</t>
  </si>
  <si>
    <t>СТОЛ УЧИТЕЛЯ</t>
  </si>
  <si>
    <t>СТЕЛЛАЖ КУХОННЫЙ</t>
  </si>
  <si>
    <t>МАРМИТ 2-х БЛЮД ВСЯ НЕРЖ. ЭМК-70КМ</t>
  </si>
  <si>
    <t>ВАННА 2-Х СЕКЦИОННАЯ НЕРЖАВЕЮЩАЯ</t>
  </si>
  <si>
    <t>МНОГОФУНКЦИОНАЛЬНЫЙ АППАРАТ HP LaserJet Pro</t>
  </si>
  <si>
    <t>МОСТ ГИМНАСТИЧЕСКИЙ</t>
  </si>
  <si>
    <t>ЩИТ БАСКЕТБОЛЬНЫЙ_1</t>
  </si>
  <si>
    <t>ШКАФ КНИЖНЫЙ</t>
  </si>
  <si>
    <t>102.00000-0001010001</t>
  </si>
  <si>
    <t>ЗДАНИЕ ШКОЛЫ 3-Х ЭТАЖНОЕ</t>
  </si>
  <si>
    <t>35471</t>
  </si>
  <si>
    <t>4248,6</t>
  </si>
  <si>
    <t xml:space="preserve">г.Томск                        пр.Фрунзе ,135            </t>
  </si>
  <si>
    <t>102.00000-0001010002</t>
  </si>
  <si>
    <t>ТЕПЛИЦА</t>
  </si>
  <si>
    <t>35472</t>
  </si>
  <si>
    <t>СТАНОК СВЕРЛИЛЬНЫЙ_1</t>
  </si>
  <si>
    <t>07-0000-0000178444-0000</t>
  </si>
  <si>
    <t>ЗЕЛЕНЫЕ НАСАЖДЕНИЯ</t>
  </si>
  <si>
    <t>07-0000-0000200097-0000</t>
  </si>
  <si>
    <t>СТАНОК ФУГОВАЛЬНО-ПИЛЬНЫЙ</t>
  </si>
  <si>
    <t>07-0000-0000179027-0000</t>
  </si>
  <si>
    <t>СКЕЛЕТ ЧЕЛОВЕКA</t>
  </si>
  <si>
    <t>07-0000-0000200098-0000</t>
  </si>
  <si>
    <t>ЭЛЕКТРОЛАЗЕРНЫЙ ТИР</t>
  </si>
  <si>
    <t>07-0000-0000179106-0000</t>
  </si>
  <si>
    <t>ПИАНИНО "АККОРД"</t>
  </si>
  <si>
    <t>07-0000-0000178333-0000</t>
  </si>
  <si>
    <t>ПИАНИНО "ИРТЫШ"</t>
  </si>
  <si>
    <t>07-0000-0000178114-0000</t>
  </si>
  <si>
    <t>ХОЛОДИЛЬНЫЙ ШКАФ_1</t>
  </si>
  <si>
    <t>07-0000-0000178556-0000</t>
  </si>
  <si>
    <t>ПРИВОД_1</t>
  </si>
  <si>
    <t>07-0000-0000178332-0000</t>
  </si>
  <si>
    <t>ХОЛОДИЛЬНАЯ КАМЕРА_1</t>
  </si>
  <si>
    <t>07-0000-0000178445-0000</t>
  </si>
  <si>
    <t>ПРИБОР ЭЛЕКТРОНИКА</t>
  </si>
  <si>
    <t>07-0000-0000179756-0000</t>
  </si>
  <si>
    <t>МАРМИТ_1</t>
  </si>
  <si>
    <t>07-0000-0000178093-0000</t>
  </si>
  <si>
    <t>ОВОЩЕРЕЗКА_1</t>
  </si>
  <si>
    <t>07-0000-0000179795-0000</t>
  </si>
  <si>
    <t>ОВОЩЕРЕЗКА ИМПОРТ.</t>
  </si>
  <si>
    <t>07-0000-0000178065-0000</t>
  </si>
  <si>
    <t>ВИТРИНА-ВЫСТАВКА</t>
  </si>
  <si>
    <t>07-0000-0000179672-0000</t>
  </si>
  <si>
    <t>НАБОР МЕБЕЛИ_1</t>
  </si>
  <si>
    <t>07-0000-0000178525-0000</t>
  </si>
  <si>
    <t>ПЫЛЕСОС  "Орь"</t>
  </si>
  <si>
    <t>07-0000-0000179730-0000</t>
  </si>
  <si>
    <t>07-0000-0000178524-0000</t>
  </si>
  <si>
    <t>СЕЙФ</t>
  </si>
  <si>
    <t>07-0000-0000178042-0000</t>
  </si>
  <si>
    <t>ТЕЛЕВИЗОР "ГОРИЗОНТ"</t>
  </si>
  <si>
    <t>07-0000-0000179775-0000</t>
  </si>
  <si>
    <t>07-0000-0000179762-0000</t>
  </si>
  <si>
    <t>ВЕНТИЛЯТОР"  GEBO "</t>
  </si>
  <si>
    <t>07-0000-0000179769-0000</t>
  </si>
  <si>
    <t>07-0000-0000178041-0000</t>
  </si>
  <si>
    <t>ХОЛОДИЛЬНИК "СМОЛЕНСК"</t>
  </si>
  <si>
    <t>07-0000-0000179727-0000</t>
  </si>
  <si>
    <t>КАССОВЫЙ АППАРАТ_1</t>
  </si>
  <si>
    <t>07-0000-0000178782-0000</t>
  </si>
  <si>
    <t>07-0000-0000179767-0000</t>
  </si>
  <si>
    <t>ВИДЕОКАМЕРА "SAMSUNG"</t>
  </si>
  <si>
    <t>07-0000-0000179491-0000</t>
  </si>
  <si>
    <t>КОМПЬЮТЕP</t>
  </si>
  <si>
    <t>07-0000-0000179045-0000</t>
  </si>
  <si>
    <t>07-0000-0000179114-0000</t>
  </si>
  <si>
    <t>07-0000-0000178067-0000</t>
  </si>
  <si>
    <t>ТЕЛЕВИЗОР "ГОЛСТАРТ"</t>
  </si>
  <si>
    <t>07-0000-0000178079-0000</t>
  </si>
  <si>
    <t>КОМПЬЮТЕР KROYTWOJ 17</t>
  </si>
  <si>
    <t>07-0000-0000178495-0000</t>
  </si>
  <si>
    <t>07-0000-0000178354-0000</t>
  </si>
  <si>
    <t>07-0000-0000178351-0000</t>
  </si>
  <si>
    <t>07-0000-0000178503-0000</t>
  </si>
  <si>
    <t>07-0000-0000179113-0000</t>
  </si>
  <si>
    <t>07-0000-0000178299-0000</t>
  </si>
  <si>
    <t>07-0000-0000178275-0000</t>
  </si>
  <si>
    <t>07-0000-0000178279-0000</t>
  </si>
  <si>
    <t>07-0000-0000178281-0000</t>
  </si>
  <si>
    <t>07-0000-0000178282-0000</t>
  </si>
  <si>
    <t>МУЛЬТИМЕДИЙНЫЙ ПРОЕКТОР PАNАSONIС</t>
  </si>
  <si>
    <t>07-0000-0000178457-0000</t>
  </si>
  <si>
    <t>ТЕЛЕВИЗОР "ВЕКО"</t>
  </si>
  <si>
    <t>07-0000-0000179940-0000</t>
  </si>
  <si>
    <t>ВИДЕОП-Р PHILPS</t>
  </si>
  <si>
    <t>07-0000-0000200566-0000</t>
  </si>
  <si>
    <t>КОМПЛЕКТ ОФИСНОЙ МЕБЕЛИ</t>
  </si>
  <si>
    <t>07-0000-0000179766-0000</t>
  </si>
  <si>
    <t>КОМПЛЕКТ МЕБЕЛИ ПРАКТИК</t>
  </si>
  <si>
    <t>07-0000-0000179553-0000</t>
  </si>
  <si>
    <t>ТЕЛЕВИЗОР "GRUNDIG"</t>
  </si>
  <si>
    <t>07-0000-0000179965-0000</t>
  </si>
  <si>
    <t>ВИДЕОМАГНИТОФОН   PANASONIC</t>
  </si>
  <si>
    <t>07-0000-0000178237-0000</t>
  </si>
  <si>
    <t>ОКОННЫЙ КОНДИЦИОНЕР</t>
  </si>
  <si>
    <t>07-0000-0000179551-0000</t>
  </si>
  <si>
    <t>07-0000-0000179506-0000</t>
  </si>
  <si>
    <t>ТЕЛЕВИЗОР "AVEST"</t>
  </si>
  <si>
    <t>07-0000-0000178055-0000</t>
  </si>
  <si>
    <t>МОДЕМ_3</t>
  </si>
  <si>
    <t>07-0000-0000200569-0000</t>
  </si>
  <si>
    <t>ПЫЛЕСОС САМСУНГ</t>
  </si>
  <si>
    <t>07-0000-0000200460-0000</t>
  </si>
  <si>
    <t>ХОЛОДИЛЬНЫЙ ШКАФ_3</t>
  </si>
  <si>
    <t>07-0000-0000200461-0000</t>
  </si>
  <si>
    <t>ВАННА МОЕЧНАЯ</t>
  </si>
  <si>
    <t>07-0000-0000200462-0000</t>
  </si>
  <si>
    <t>ДОСКА КЛАССНАЯ</t>
  </si>
  <si>
    <t>07-0000-0000200506-0000</t>
  </si>
  <si>
    <t>ШКАФ  УГЛОВОЙ</t>
  </si>
  <si>
    <t>07-0000-0000200504-0000</t>
  </si>
  <si>
    <t>МАГНИТОФОН   Раnasonic МР3</t>
  </si>
  <si>
    <t>07-0000-0000200565-0000</t>
  </si>
  <si>
    <t>ВОДОМЕР_2</t>
  </si>
  <si>
    <t>07-0000-0000200459-0000</t>
  </si>
  <si>
    <t>07-0000-0000178593-0000</t>
  </si>
  <si>
    <t>КОМПЬЮТЕР Proview DX-777</t>
  </si>
  <si>
    <t>07-0000-0000178779-0000</t>
  </si>
  <si>
    <t>ПРИНТЕР EPSON</t>
  </si>
  <si>
    <t>07-0000-0000178432-0000</t>
  </si>
  <si>
    <t>07-0000-0000178478-0000</t>
  </si>
  <si>
    <t>ШИФОНЬЕР</t>
  </si>
  <si>
    <t>07-0000-0000200576-0000</t>
  </si>
  <si>
    <t>ШКАФ РАЗНЫЕ</t>
  </si>
  <si>
    <t>07-0000-0000200582-0000</t>
  </si>
  <si>
    <t>СТЕНД ИНФОРМАЦИОННЫЙ</t>
  </si>
  <si>
    <t>07-0000-0000200577-0000</t>
  </si>
  <si>
    <t>СТОЛ ПИСЬМЕННЫЙ_1</t>
  </si>
  <si>
    <t>07-0000-0000200575-0000</t>
  </si>
  <si>
    <t>07-0000-0000200572-0000</t>
  </si>
  <si>
    <t>ТЕЛЕВИЗОР "JVC"</t>
  </si>
  <si>
    <t>07-0000-0000179324-0000</t>
  </si>
  <si>
    <t>ВИДЕОМАГНИТОФОН_3</t>
  </si>
  <si>
    <t>07-0000-0000200734-0000</t>
  </si>
  <si>
    <t>МАШИНА ШВЕЙНАЯ "Brother"</t>
  </si>
  <si>
    <t>07-0000-0000200735-0000</t>
  </si>
  <si>
    <t>СТОЛ РАЗНЫЙ_1</t>
  </si>
  <si>
    <t>07-0000-0000200810-0000</t>
  </si>
  <si>
    <t>МАШ.ШЛИФОВАЛЬНАЯ_1</t>
  </si>
  <si>
    <t>07-0000-0000200788-0000</t>
  </si>
  <si>
    <t>ПЕРФОРАТОР_2</t>
  </si>
  <si>
    <t>07-0000-0000200787-0000</t>
  </si>
  <si>
    <t>КОСИЛКА Elmos</t>
  </si>
  <si>
    <t>07-0000-0000179388-0000</t>
  </si>
  <si>
    <t>ВЕСЫ  МЕДИЦИНСКИЕ</t>
  </si>
  <si>
    <t>07-0000-0000200852-0000</t>
  </si>
  <si>
    <t>DVD  - ПРОИГРЫВАТЕЛЬ  "  SAMSUNG"</t>
  </si>
  <si>
    <t>07-0000-0000200924-0000</t>
  </si>
  <si>
    <t>Учебно-художественная литература</t>
  </si>
  <si>
    <t>230453</t>
  </si>
  <si>
    <t>ОБЛУЧАТЕЛЬ_1</t>
  </si>
  <si>
    <t>07-0000-0000200918-0000</t>
  </si>
  <si>
    <t>ДИВАН Д/ ОФИСА_1</t>
  </si>
  <si>
    <t>07-0000-0000201270-0000</t>
  </si>
  <si>
    <t>КРЕСЛО ОФИСНОЕ</t>
  </si>
  <si>
    <t>07-0000-0000201268-0000</t>
  </si>
  <si>
    <t>07-0000-0000201374-0000</t>
  </si>
  <si>
    <t>ЖАЛЮЗИ_2</t>
  </si>
  <si>
    <t>07-0000-0000201363-0000</t>
  </si>
  <si>
    <t>ШКАФ ПЛАТЕЛЬНЫЙ_1</t>
  </si>
  <si>
    <t>07-0000-0000201367-0000</t>
  </si>
  <si>
    <t>07-0000-0000201371-0000</t>
  </si>
  <si>
    <t>МАШИНА ШВЕЙНАЯ_2</t>
  </si>
  <si>
    <t>07-0000-0000201383-0000</t>
  </si>
  <si>
    <t>ЭКРАН</t>
  </si>
  <si>
    <t>07-0000-0000201393-0000</t>
  </si>
  <si>
    <t>ФОТОАППАРАТ_2</t>
  </si>
  <si>
    <t>07-0000-0000201402-0000</t>
  </si>
  <si>
    <t>МУЗЫКАЛЬНЫЙ ЦЕНТР " AIWA "</t>
  </si>
  <si>
    <t>07-0000-0000201453-0000</t>
  </si>
  <si>
    <t>ТЕЛЕВИЗОР "THOMSON"</t>
  </si>
  <si>
    <t>07-0000-0000179306-0000</t>
  </si>
  <si>
    <t>МИКШЕР Behringer_1</t>
  </si>
  <si>
    <t>07-0000-0000201452-0000</t>
  </si>
  <si>
    <t>07-0000-0000201494-0000</t>
  </si>
  <si>
    <t>ПЛИТА ЭЛЕКТРИЧЕСКАЯ ЭП-4ЖШ</t>
  </si>
  <si>
    <t>07-0000-0000177804-0000</t>
  </si>
  <si>
    <t>МУЗЫКАЛЬНЫЙ ЦЕНТР  "PHILIPS"</t>
  </si>
  <si>
    <t>07-0000-0000201593-0000</t>
  </si>
  <si>
    <t>СИСТЕМНЫЙ БЛОK</t>
  </si>
  <si>
    <t>07-0000-0000178490-0000</t>
  </si>
  <si>
    <t>ПРИНТЕР XEROX  WorkCentre  M15</t>
  </si>
  <si>
    <t>07-0000-0000178792-0000</t>
  </si>
  <si>
    <t>07-0000-0000201705-0000</t>
  </si>
  <si>
    <t>ВИТРИНА_1</t>
  </si>
  <si>
    <t>07-0000-0000201777-0000</t>
  </si>
  <si>
    <t>КОПИРОВАЛЬНЫЙ  АППАРАТ  Canon</t>
  </si>
  <si>
    <t>07-0000-0000178544-0000</t>
  </si>
  <si>
    <t>ВОДОНАГРЕВАТЕЛЬ</t>
  </si>
  <si>
    <t>07-0000-0000177154-0000</t>
  </si>
  <si>
    <t>07-0000-0000201804-0000</t>
  </si>
  <si>
    <t>ПРИНТЕР "CANON"</t>
  </si>
  <si>
    <t>07-0000-0000201805-0000</t>
  </si>
  <si>
    <t>ШКАФ Д/УЧЕБНЫХ ПОСОБИЙ_1</t>
  </si>
  <si>
    <t>07-0000-0000201864-0000</t>
  </si>
  <si>
    <t>СИСТЕМНЫЙ  БЛОК  " INWIN"</t>
  </si>
  <si>
    <t>07-0000-0000177108-0000</t>
  </si>
  <si>
    <t>07-0000-0000177139-0000</t>
  </si>
  <si>
    <t>07-0000-0000201869-0000</t>
  </si>
  <si>
    <t>МИКРОВОЛНОВАЯ   ПЕЧЬ</t>
  </si>
  <si>
    <t>07-0000-0000201887-0000</t>
  </si>
  <si>
    <t>ТУМБА  ПОД  ТВ</t>
  </si>
  <si>
    <t>07-0000-0000202107-0000</t>
  </si>
  <si>
    <t>ДОСКА 3-х ЭЛЕМЕНТНАЯ</t>
  </si>
  <si>
    <t>07-0000-0000181206-0000</t>
  </si>
  <si>
    <t>07-0000-0000181205-0000</t>
  </si>
  <si>
    <t>ТУМБА_1</t>
  </si>
  <si>
    <t>07-0000-0000184563-0000</t>
  </si>
  <si>
    <t>07-0000-0000181018-0000</t>
  </si>
  <si>
    <t>07-0000-0000181019-0000</t>
  </si>
  <si>
    <t>МФУ CANON I-SENSYS  (лазерный ПРИНТЕР+СКАНЕР+КОПИР)</t>
  </si>
  <si>
    <t>07-0000-0000181183-0000</t>
  </si>
  <si>
    <t>Телевизор Sharp 21E2-RU</t>
  </si>
  <si>
    <t>07-0000-0000181063-0000</t>
  </si>
  <si>
    <t>ШКАФ Д/ДОКУМЕНТОВ_1</t>
  </si>
  <si>
    <t>07-0000-0000181052-0000</t>
  </si>
  <si>
    <t>07-0000-0000182108-0000</t>
  </si>
  <si>
    <t>07-0000-0000182134-0000</t>
  </si>
  <si>
    <t>07-0000-0000179062-0000</t>
  </si>
  <si>
    <t>07-0000-0000179063-0000</t>
  </si>
  <si>
    <t>ШКАФ Д/БУМАГ</t>
  </si>
  <si>
    <t>07-0000-0000183857-0000</t>
  </si>
  <si>
    <t>АКУСТИЧЕСКАЯ СИСТЕМА Genius</t>
  </si>
  <si>
    <t>07-0000-0000182119-0000</t>
  </si>
  <si>
    <t>07-0000-0000182118-0000</t>
  </si>
  <si>
    <t>АКУСТИЧЕСКАЯ  СИСТЕМА CARLSBRO GAMMA 10/250 ACTIVE</t>
  </si>
  <si>
    <t>07-0000-0000182120-0000</t>
  </si>
  <si>
    <t>07-0000-0000182121-0000</t>
  </si>
  <si>
    <t>07-0000-0000181917-0000</t>
  </si>
  <si>
    <t>07-0000-0000181921-0000</t>
  </si>
  <si>
    <t>ГАРДЕРОБНАЯ  СТОЙКА</t>
  </si>
  <si>
    <t>07-0000-0000178510-0000</t>
  </si>
  <si>
    <t>07-0000-0000178466-0000</t>
  </si>
  <si>
    <t>07-0000-0000182687-0000</t>
  </si>
  <si>
    <t>07-0000-0000182688-0000</t>
  </si>
  <si>
    <t>07-0000-0000182689-0000</t>
  </si>
  <si>
    <t>07-0000-0000182690-0000</t>
  </si>
  <si>
    <t>07-0000-0000182415-0000</t>
  </si>
  <si>
    <t>07-0000-0000182751-0000</t>
  </si>
  <si>
    <t>07-0000-0000178509-0000</t>
  </si>
  <si>
    <t>07-0000-0000182791-0000</t>
  </si>
  <si>
    <t>07-0000-0000182792-0000</t>
  </si>
  <si>
    <t>07-0000-0000182794-0000</t>
  </si>
  <si>
    <t>07-0000-0000182795-0000</t>
  </si>
  <si>
    <t>07-0000-0000182749-0000</t>
  </si>
  <si>
    <t>07-0000-0000182750-0000</t>
  </si>
  <si>
    <t>07-0000-0000182793-0000</t>
  </si>
  <si>
    <t>07-0000-0000182822-0000</t>
  </si>
  <si>
    <t>07-0000-0000182824-0000</t>
  </si>
  <si>
    <t>ДОСКА АУДИТОРНАЯ</t>
  </si>
  <si>
    <t>07-0000-0000183132-0000</t>
  </si>
  <si>
    <t>07-0000-0000183342-0000</t>
  </si>
  <si>
    <t>ПРОИГРЫВАТЕЛЬ  ВВК DV  628SI black</t>
  </si>
  <si>
    <t>07-0000-0000184028-0000</t>
  </si>
  <si>
    <t>ТЕЛЕВИЗОР  SAMSUNG CS -21Z47ZGQ</t>
  </si>
  <si>
    <t>07-0000-0000184029-0000</t>
  </si>
  <si>
    <t>МУЛЬТИМЕДИЙНЫЙ ПРОЕКТОР NEC Projector NP200G</t>
  </si>
  <si>
    <t>07-0000-0000183957-0000</t>
  </si>
  <si>
    <t>ЭКРАН  НАСТЕННЫЙ</t>
  </si>
  <si>
    <t>07-0000-0000184067-0000</t>
  </si>
  <si>
    <t>ОСВЕТИТЕЛЬ  ТАБЛИЦ ДЛЯ ОПРЕДЕЛЕНИЯ ОСТРОТЫ  ЗРЕНИЯ</t>
  </si>
  <si>
    <t>07-0000-0000180269-0000</t>
  </si>
  <si>
    <t>ОБЛУЧАТЕЛЬ  БОП - 01</t>
  </si>
  <si>
    <t>07-0000-0000184448-0000</t>
  </si>
  <si>
    <t>ВЕСЫ ЭЛЕКТРОННЫЕ НАПОЛЬНЫЕ ВМЭН-150</t>
  </si>
  <si>
    <t>07-0000-0000184449-0000</t>
  </si>
  <si>
    <t>ШКАФ МЕДИЦИНСКИЙ_1</t>
  </si>
  <si>
    <t>07-0000-0000180268-0000</t>
  </si>
  <si>
    <t>УСТРОЙСТВО - СПИРОТЕСТ ПОРТАТИВНОЕ УСПЦ-01</t>
  </si>
  <si>
    <t>07-0000-0000184161-0000</t>
  </si>
  <si>
    <t>МИКРОСКОП_2</t>
  </si>
  <si>
    <t>07-0000-0000179230-0000</t>
  </si>
  <si>
    <t>МОНИТОР  Acer  LCD 19 "</t>
  </si>
  <si>
    <t>07-0000-0000184421-0000</t>
  </si>
  <si>
    <t>СИСТЕМНЫЙ  БЛОК  DNS  OFFICE</t>
  </si>
  <si>
    <t>07-0000-0000184420-0000</t>
  </si>
  <si>
    <t>СТЕЛЛАЖ ОТКРЫТЫЙ</t>
  </si>
  <si>
    <t>07-0000-0000184357-0000</t>
  </si>
  <si>
    <t>ШКАФ КОМБИНИРОВАННЫЙ_2</t>
  </si>
  <si>
    <t>07-0000-0000184160-0000</t>
  </si>
  <si>
    <t>07-0000-0000184158-0000</t>
  </si>
  <si>
    <t>07-0000-0000184159-0000</t>
  </si>
  <si>
    <t>07-0000-0000184317-0000</t>
  </si>
  <si>
    <t>Монитор 19" VIEWSONIC VA1916W</t>
  </si>
  <si>
    <t>07-0000-0000172710-0000</t>
  </si>
  <si>
    <t>СИСТЕМНЫЙ БЛОК Celeron 430</t>
  </si>
  <si>
    <t>07-0000-0000206787-0000</t>
  </si>
  <si>
    <t>07-0000-0000207038-0000</t>
  </si>
  <si>
    <t>07-0000-0000207037-0000</t>
  </si>
  <si>
    <t>07-0000-0000207036-0000</t>
  </si>
  <si>
    <t>07-0000-0000207035-0000</t>
  </si>
  <si>
    <t>07-0000-0000207034-0000</t>
  </si>
  <si>
    <t>ТУМБА С 2-МЯ ДВЕРКАМИ</t>
  </si>
  <si>
    <t>07-0000-0000207032-0000</t>
  </si>
  <si>
    <t>МОНИТОР 19 LCD Acer V193</t>
  </si>
  <si>
    <t>07-0000-0000206957-0000</t>
  </si>
  <si>
    <t>07-0000-0000207039-0000</t>
  </si>
  <si>
    <t>07-0000-0000207040-0000</t>
  </si>
  <si>
    <t>МОНИТОР 19.0" LG Flatron L 1942S</t>
  </si>
  <si>
    <t>07-0000-0000207201-0000</t>
  </si>
  <si>
    <t>ЭЛЕКТРОСУШИТЕЛЬ  ДЛЯ  РУК Bing Flow</t>
  </si>
  <si>
    <t>07-0000-0000190268-0000</t>
  </si>
  <si>
    <t>ИНВЕРТОР  IN 160-230V-160A</t>
  </si>
  <si>
    <t>07-0000-0000190269-0000</t>
  </si>
  <si>
    <t>07-0000-0000190265-0000</t>
  </si>
  <si>
    <t>ШКАФ ДЛЯ БУМАГ ЭКО</t>
  </si>
  <si>
    <t>07-0000-0000190266-0000</t>
  </si>
  <si>
    <t>СТОЛ РАБОЧИЙ С ТУМБОЙ ЭКО</t>
  </si>
  <si>
    <t>07-0000-0000190267-0000</t>
  </si>
  <si>
    <t>ДОСКА ШАХМАТНАЯ ДЕМОНСТРАЦИОННАЯ</t>
  </si>
  <si>
    <t>07-0000-0000190271-0000</t>
  </si>
  <si>
    <t>НОУТБУК  HP Compag 610</t>
  </si>
  <si>
    <t>07-0000-0000190270-0000</t>
  </si>
  <si>
    <t>07-0000-0000190272-0000</t>
  </si>
  <si>
    <t>НОУТБУК Acer Extensa</t>
  </si>
  <si>
    <t>07-0000-0000190273-0000</t>
  </si>
  <si>
    <t>НАБОР  СТРОИТЕЛЬНЫЙ</t>
  </si>
  <si>
    <t>07-0000-0000191888-0000</t>
  </si>
  <si>
    <t>07-0000-0000191889-0000</t>
  </si>
  <si>
    <t>ДЕТСКАЯ  ИГРОВАЯ  МЕБЕЛЬ "ЗИГ ЗАГ"</t>
  </si>
  <si>
    <t>07-0000-0000191890-0000</t>
  </si>
  <si>
    <t>ПРОЕКТОР  ACER  X1230</t>
  </si>
  <si>
    <t>07-0000-0000191891-0000</t>
  </si>
  <si>
    <t>СИСТЕМНЫЙ  БЛОК  Pentium  E5300</t>
  </si>
  <si>
    <t>07-0000-0000230095-0000</t>
  </si>
  <si>
    <t>МОНИТОР 20 LCD ACER</t>
  </si>
  <si>
    <t>07-0000-0000230096-0000</t>
  </si>
  <si>
    <t>ЭКРАН Proiecta  НАСТЕННЫЙ РУЛОННЫЙ</t>
  </si>
  <si>
    <t>07-0000-0000230097-0000</t>
  </si>
  <si>
    <t>МНОГОФУНКЦИОНАЛЬНОЕ УСТРОЙСТВО SAMSUNG SC-4600</t>
  </si>
  <si>
    <t>07-0000-0000230093-0000</t>
  </si>
  <si>
    <t>07-0000-0000230101-0000</t>
  </si>
  <si>
    <t>07-0000-0000230100-0000</t>
  </si>
  <si>
    <t>07-0000-0000230099-0000</t>
  </si>
  <si>
    <t>ЩИТ БАСКЕТБОЛЬНЫЙ НА СТОЙКЕ_1</t>
  </si>
  <si>
    <t>07-0000-0000230499-0000</t>
  </si>
  <si>
    <t>07-0000-0000230500-0000</t>
  </si>
  <si>
    <t>ЛАБИРИНТ "АНАКОНДА"</t>
  </si>
  <si>
    <t>07-0000-0000230501-0000</t>
  </si>
  <si>
    <t>07-0000-0000230094-0000</t>
  </si>
  <si>
    <t>07-0000-0000230102-0000</t>
  </si>
  <si>
    <t>07-0000-0000230103-0000</t>
  </si>
  <si>
    <t>07-0000-0000230104-0000</t>
  </si>
  <si>
    <t>07-0000-0000230105-0000</t>
  </si>
  <si>
    <t>МОНИТОР  17"  Acer AL  LCD</t>
  </si>
  <si>
    <t>07-0000-0000230098-0000</t>
  </si>
  <si>
    <t>СТОЛ  ТЕННИCНЫЙ</t>
  </si>
  <si>
    <t>07-0000-0000230497-0000</t>
  </si>
  <si>
    <t>СТОЙКА ВОЛЕЙБОЛЬНАЯ</t>
  </si>
  <si>
    <t>07-0000-0000230498-0000</t>
  </si>
  <si>
    <t>СИСТЕМНЫЙ  БЛОК  PENTIUM  E5400</t>
  </si>
  <si>
    <t>07-0000-0000239265-0000</t>
  </si>
  <si>
    <t>ФАКС PANASONIC KX-FT982RU-B</t>
  </si>
  <si>
    <t>07-0000-0000239273-0000</t>
  </si>
  <si>
    <t>07-0000-0000239258-0000</t>
  </si>
  <si>
    <t>07-0000-0000239257-0000</t>
  </si>
  <si>
    <t>07-0000-0000239266-0000</t>
  </si>
  <si>
    <t>07-0000-0000239267-0000</t>
  </si>
  <si>
    <t>07-0000-0000239263-0000</t>
  </si>
  <si>
    <t>07-0000-0000239264-0000</t>
  </si>
  <si>
    <t>07-0000-0000239259-0000</t>
  </si>
  <si>
    <t>07-0000-0000239260-0000</t>
  </si>
  <si>
    <t>07-0000-0000239261-0000</t>
  </si>
  <si>
    <t>07-0000-0000239262-0000</t>
  </si>
  <si>
    <t>БОЙЛЕР  GARANTERM  GTN 50V цвет белый</t>
  </si>
  <si>
    <t>07-0000-0000239256-0000</t>
  </si>
  <si>
    <t>07-0000-0000239272-0000</t>
  </si>
  <si>
    <t>07-0000-0000239271-0000</t>
  </si>
  <si>
    <t>07-0000-0000239270-0000</t>
  </si>
  <si>
    <t>07-0000-0000239269-0000</t>
  </si>
  <si>
    <t>07-0000-0000239268-0000</t>
  </si>
  <si>
    <t>ГАРДЕРОБ  -СТОЙКА</t>
  </si>
  <si>
    <t>07-0000-0000241810-0000</t>
  </si>
  <si>
    <t>07-0000-0000241809-0000</t>
  </si>
  <si>
    <t>07-0000-0000241814-0000</t>
  </si>
  <si>
    <t>07-0000-0000241815-0000</t>
  </si>
  <si>
    <t>07-0000-0000241812-0000</t>
  </si>
  <si>
    <t>07-0000-0000241811-0000</t>
  </si>
  <si>
    <t>07-0000-0000241813-0000</t>
  </si>
  <si>
    <t>07-0000-0000241817-0000</t>
  </si>
  <si>
    <t>07-0000-0000241816-0000</t>
  </si>
  <si>
    <t>07-0000-0000241818-0000</t>
  </si>
  <si>
    <t>ШКАФ КОМБИНИРОВАННЫЙ</t>
  </si>
  <si>
    <t>07-0000-0000241819-0000</t>
  </si>
  <si>
    <t>ОБЛУЧАТЕЛЬ ОРБпБ -0 1  РЕЦИРКУЛЯТОР НА ПЛАТФОРМЕ</t>
  </si>
  <si>
    <t>07-0000-0000192624-0000</t>
  </si>
  <si>
    <t>07-0000-0000262764-0000</t>
  </si>
  <si>
    <t>07-0000-0000263834-0000</t>
  </si>
  <si>
    <t>ШКАФ  ЖАРОЧНЫЙ  ШЖЭ-2</t>
  </si>
  <si>
    <t>07-0000-0000263835-0000</t>
  </si>
  <si>
    <t>07-0000-0000263836-0000</t>
  </si>
  <si>
    <t>ИНТЕРАКТИВНАЯ ДОСКА Elite Panaboard UB-T780BP</t>
  </si>
  <si>
    <t>07-0000-0000263837-0000</t>
  </si>
  <si>
    <t>СИНТЕЗАТОР  CASIO  СТК 6000</t>
  </si>
  <si>
    <t>07-0000-0000264569-0000</t>
  </si>
  <si>
    <t>Швейная машина Brother XL-2220</t>
  </si>
  <si>
    <t>07-0000-0000264570-0000</t>
  </si>
  <si>
    <t>МАШИНА ШВЕЙНАЯ Janome VS50</t>
  </si>
  <si>
    <t>07-0000-0000264571-0000</t>
  </si>
  <si>
    <t>МАШИНА ШВЕЙНАЯ "ЗИНГЕР"2250</t>
  </si>
  <si>
    <t>07-0000-0000264572-0000</t>
  </si>
  <si>
    <t>МАШИНА ШВЕЙНАЯ "ЗИНГЕР" 1409</t>
  </si>
  <si>
    <t>07-0000-0000264573-0000</t>
  </si>
  <si>
    <t>ПРОЕКТОР  ACER   P1200</t>
  </si>
  <si>
    <t>07-0000-0000264574-0000</t>
  </si>
  <si>
    <t>БРОШЮРОВЩИК   FELLOWES  STAR</t>
  </si>
  <si>
    <t>07-0000-0000267141-0000</t>
  </si>
  <si>
    <t>МОНИТОР BenQ</t>
  </si>
  <si>
    <t>07-0000-0000267143-0000</t>
  </si>
  <si>
    <t>СИСТЕМНЫЙ БЛОК MicroATX</t>
  </si>
  <si>
    <t>07-0000-0000267142-0000</t>
  </si>
  <si>
    <t>СТЕНКА</t>
  </si>
  <si>
    <t>07-0000-0000268779-0000</t>
  </si>
  <si>
    <t>07-0000-0000268780-0000</t>
  </si>
  <si>
    <t>07-0000-0000268781-0000</t>
  </si>
  <si>
    <t>07-0000-0000268782-0000</t>
  </si>
  <si>
    <t>07-0000-0000268783-0000</t>
  </si>
  <si>
    <t>07-0000-0000268784-0000</t>
  </si>
  <si>
    <t>ТЕПЛОВЕНТИЛЯТОР ПРОФТЕПЛО</t>
  </si>
  <si>
    <t>07-0000-0000263842-0000</t>
  </si>
  <si>
    <t>07-0000-0000263853-0000</t>
  </si>
  <si>
    <t>КУЛЕР_2</t>
  </si>
  <si>
    <t>07-0000-0000272140-0000</t>
  </si>
  <si>
    <t>Экран проекционный</t>
  </si>
  <si>
    <t>07-0000-0000275730-0000</t>
  </si>
  <si>
    <t>Стол рабочий с тумбой</t>
  </si>
  <si>
    <t>07-0000-0000275733-0000</t>
  </si>
  <si>
    <t>07-0000-0000275732-0000</t>
  </si>
  <si>
    <t>07-0000-0000275731-0000</t>
  </si>
  <si>
    <t>Принтер HP Officejet</t>
  </si>
  <si>
    <t>07-0000-0000275735-0000</t>
  </si>
  <si>
    <t>доска ауд.3- х.элем. зеленая</t>
  </si>
  <si>
    <t>07-0000-0000275729-0000</t>
  </si>
  <si>
    <t>НОУТБУК ASUS</t>
  </si>
  <si>
    <t>07-0000-0000275737-0000</t>
  </si>
  <si>
    <t>07-0000-0000275734-0000</t>
  </si>
  <si>
    <t>104.00000-1012413120</t>
  </si>
  <si>
    <t>Монитор BenQ LCD 23"</t>
  </si>
  <si>
    <t>07-0000-0000275736-0000</t>
  </si>
  <si>
    <t>104.00000-1012458152</t>
  </si>
  <si>
    <t>Системный блок MicroATX Foxconn TLM -436</t>
  </si>
  <si>
    <t>07-0000-0000275740-0000</t>
  </si>
  <si>
    <t>07-0000-0000275741-0000</t>
  </si>
  <si>
    <t>07-0000-0000275742-0000</t>
  </si>
  <si>
    <t>07-0000-0000275743-0000</t>
  </si>
  <si>
    <t>МУЛЬТИМЕДИЙНЫЙ ПРОЕКТОР AcerХ1110</t>
  </si>
  <si>
    <t>07-0000-0000275739-0000</t>
  </si>
  <si>
    <t>МФУ Samsung SCX-3205 Laser Printer</t>
  </si>
  <si>
    <t>07-0000-0000275738-0000</t>
  </si>
  <si>
    <t>КАБИНКА 5-ТИ СЕКЦИОННАЯ</t>
  </si>
  <si>
    <t>07-0000-0000277182-0000</t>
  </si>
  <si>
    <t>07-0000-0000277185-0000</t>
  </si>
  <si>
    <t>07-0000-0000277186-0000</t>
  </si>
  <si>
    <t>07-0000-0000277184-0000</t>
  </si>
  <si>
    <t>СТОЛ ДЕМОНСТРАЦИОННЫЙ</t>
  </si>
  <si>
    <t>Недвижимое имущество</t>
  </si>
  <si>
    <t>Год застройки</t>
  </si>
  <si>
    <t>Тип строения</t>
  </si>
  <si>
    <t>Площадь, кв. м.</t>
  </si>
  <si>
    <t>Адрес</t>
  </si>
  <si>
    <t>Кол-во</t>
  </si>
  <si>
    <t xml:space="preserve">Балансовая стоимость </t>
  </si>
  <si>
    <t>нежилое</t>
  </si>
  <si>
    <t>ИТОГО</t>
  </si>
  <si>
    <t>Реестровый номер</t>
  </si>
  <si>
    <t>Количество</t>
  </si>
  <si>
    <t>№ п/п</t>
  </si>
  <si>
    <t>Инвентарный номер</t>
  </si>
  <si>
    <t>Наименование</t>
  </si>
  <si>
    <t>Балансовая стоимость</t>
  </si>
  <si>
    <t>№п/п</t>
  </si>
  <si>
    <t>Дата поступления</t>
  </si>
  <si>
    <t>ВСЕГО</t>
  </si>
  <si>
    <t>Движимое имущество</t>
  </si>
  <si>
    <t>1. Особо ценное движимое имущество</t>
  </si>
  <si>
    <t>ИТОГО по подразделу 1</t>
  </si>
  <si>
    <t>2. Иное движимое имущество</t>
  </si>
  <si>
    <t>-</t>
  </si>
  <si>
    <t>ИТОГО по подразделу 2</t>
  </si>
  <si>
    <t>МОНИТОР "SAMSUNG"</t>
  </si>
  <si>
    <t>ФАКС " PANASONIC"</t>
  </si>
  <si>
    <t>СИСТЕМНЫЙ БЛОК Pentium Dual-Core E5400</t>
  </si>
  <si>
    <t>СУХОЙ БАССЕЙН УГЛОВОЙ</t>
  </si>
  <si>
    <t>Приложение № 2</t>
  </si>
  <si>
    <t>к постановлению администрации Города Томска</t>
  </si>
  <si>
    <t>Перечень  имущества, закрепленного на праве оперативного управления за муниципальным автономным общеобразовательным  учреждением средней общеобразовательной школой № 34 г. Томска</t>
  </si>
  <si>
    <t>от 13.12.2012 № 1498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</si>
</sst>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&quot;р.&quot;"/>
    <numFmt numFmtId="167" formatCode="_(* #,##0.00_);_(* \(#,##0.00\);_(* &quot;-&quot;??_);_(@_)"/>
  </numFmts>
  <fonts count="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justify" wrapText="1"/>
    </xf>
    <xf numFmtId="4" fontId="3" fillId="0" borderId="1" xfId="0" applyNumberFormat="1" applyFont="1" applyBorder="1" applyAlignment="1">
      <alignment horizontal="center" vertical="justify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4" fontId="3" fillId="0" borderId="1" xfId="2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justify" wrapText="1"/>
    </xf>
    <xf numFmtId="1" fontId="2" fillId="0" borderId="1" xfId="0" applyNumberFormat="1" applyFont="1" applyBorder="1" applyAlignment="1">
      <alignment horizontal="center" vertical="justify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/>
    </xf>
    <xf numFmtId="14" fontId="2" fillId="0" borderId="1" xfId="0" applyNumberFormat="1" applyFont="1" applyBorder="1" applyAlignment="1">
      <alignment/>
    </xf>
    <xf numFmtId="43" fontId="2" fillId="0" borderId="1" xfId="20" applyFont="1" applyBorder="1" applyAlignment="1">
      <alignment/>
    </xf>
    <xf numFmtId="0" fontId="2" fillId="0" borderId="0" xfId="0" applyFont="1" applyBorder="1" applyAlignment="1">
      <alignment horizontal="right" wrapText="1"/>
    </xf>
    <xf numFmtId="14" fontId="2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43" fontId="2" fillId="0" borderId="1" xfId="20" applyFont="1" applyFill="1" applyBorder="1" applyAlignment="1">
      <alignment/>
    </xf>
    <xf numFmtId="49" fontId="2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 horizontal="left"/>
    </xf>
    <xf numFmtId="167" fontId="2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justify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354"/>
  <sheetViews>
    <sheetView tabSelected="1" workbookViewId="0" topLeftCell="A1">
      <selection activeCell="H3" sqref="H3:J3"/>
    </sheetView>
  </sheetViews>
  <sheetFormatPr defaultColWidth="9.00390625" defaultRowHeight="12.75"/>
  <cols>
    <col min="1" max="1" width="4.375" style="7" customWidth="1"/>
    <col min="2" max="2" width="24.75390625" style="7" customWidth="1"/>
    <col min="3" max="3" width="16.125" style="20" customWidth="1"/>
    <col min="4" max="4" width="17.75390625" style="20" customWidth="1"/>
    <col min="5" max="5" width="9.875" style="7" customWidth="1"/>
    <col min="6" max="6" width="8.125" style="7" customWidth="1"/>
    <col min="7" max="7" width="9.00390625" style="7" customWidth="1"/>
    <col min="8" max="8" width="19.75390625" style="7" customWidth="1"/>
    <col min="9" max="9" width="7.875" style="7" customWidth="1"/>
    <col min="10" max="10" width="16.875" style="8" customWidth="1"/>
    <col min="11" max="16384" width="9.125" style="7" customWidth="1"/>
  </cols>
  <sheetData>
    <row r="1" spans="3:10" ht="12.75">
      <c r="C1" s="7"/>
      <c r="D1"/>
      <c r="E1"/>
      <c r="F1"/>
      <c r="G1" s="36" t="s">
        <v>905</v>
      </c>
      <c r="H1" s="36"/>
      <c r="I1" s="36"/>
      <c r="J1" s="36"/>
    </row>
    <row r="2" spans="3:10" ht="12.75">
      <c r="C2" s="7"/>
      <c r="D2"/>
      <c r="E2"/>
      <c r="F2"/>
      <c r="G2" s="37" t="s">
        <v>906</v>
      </c>
      <c r="H2" s="37"/>
      <c r="I2" s="37"/>
      <c r="J2" s="37"/>
    </row>
    <row r="3" spans="3:10" ht="12.75">
      <c r="C3" s="7"/>
      <c r="D3"/>
      <c r="E3"/>
      <c r="F3"/>
      <c r="G3" s="26"/>
      <c r="H3" s="37" t="s">
        <v>908</v>
      </c>
      <c r="I3" s="37"/>
      <c r="J3" s="37"/>
    </row>
    <row r="4" spans="3:10" ht="12.75">
      <c r="C4" s="7"/>
      <c r="D4" s="7"/>
      <c r="G4" s="34"/>
      <c r="H4"/>
      <c r="I4"/>
      <c r="J4" s="35"/>
    </row>
    <row r="5" spans="1:10" ht="12.75">
      <c r="A5" s="38" t="s">
        <v>907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t="25.5" customHeight="1">
      <c r="A6" s="38"/>
      <c r="B6" s="38"/>
      <c r="C6" s="38"/>
      <c r="D6" s="38"/>
      <c r="E6" s="38"/>
      <c r="F6" s="38"/>
      <c r="G6" s="38"/>
      <c r="H6" s="38"/>
      <c r="I6" s="38"/>
      <c r="J6" s="38"/>
    </row>
    <row r="8" spans="1:10" ht="12.75">
      <c r="A8" s="42" t="s">
        <v>877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ht="38.25">
      <c r="A9" s="1" t="s">
        <v>888</v>
      </c>
      <c r="B9" s="2" t="s">
        <v>889</v>
      </c>
      <c r="C9" s="2" t="s">
        <v>890</v>
      </c>
      <c r="D9" s="2" t="s">
        <v>886</v>
      </c>
      <c r="E9" s="2" t="s">
        <v>878</v>
      </c>
      <c r="F9" s="2" t="s">
        <v>879</v>
      </c>
      <c r="G9" s="2" t="s">
        <v>880</v>
      </c>
      <c r="H9" s="2" t="s">
        <v>881</v>
      </c>
      <c r="I9" s="3" t="s">
        <v>882</v>
      </c>
      <c r="J9" s="4" t="s">
        <v>883</v>
      </c>
    </row>
    <row r="10" spans="1:10" ht="24.75" customHeight="1">
      <c r="A10" s="21">
        <v>1</v>
      </c>
      <c r="B10" s="22" t="s">
        <v>427</v>
      </c>
      <c r="C10" s="12" t="s">
        <v>428</v>
      </c>
      <c r="D10" s="23" t="s">
        <v>429</v>
      </c>
      <c r="E10" s="24">
        <v>24422</v>
      </c>
      <c r="F10" s="5" t="s">
        <v>884</v>
      </c>
      <c r="G10" s="16" t="s">
        <v>430</v>
      </c>
      <c r="H10" s="12" t="s">
        <v>431</v>
      </c>
      <c r="I10" s="17">
        <v>1</v>
      </c>
      <c r="J10" s="25">
        <v>27025378.02</v>
      </c>
    </row>
    <row r="11" spans="1:10" ht="24.75" customHeight="1">
      <c r="A11" s="18">
        <v>2</v>
      </c>
      <c r="B11" s="22" t="s">
        <v>432</v>
      </c>
      <c r="C11" s="12" t="s">
        <v>433</v>
      </c>
      <c r="D11" s="23" t="s">
        <v>434</v>
      </c>
      <c r="E11" s="24">
        <v>24422</v>
      </c>
      <c r="F11" s="5" t="s">
        <v>884</v>
      </c>
      <c r="G11" s="18">
        <v>218.6</v>
      </c>
      <c r="H11" s="12" t="s">
        <v>431</v>
      </c>
      <c r="I11" s="19">
        <v>1</v>
      </c>
      <c r="J11" s="25">
        <v>909759.79</v>
      </c>
    </row>
    <row r="12" spans="1:10" ht="12.75">
      <c r="A12" s="43" t="s">
        <v>885</v>
      </c>
      <c r="B12" s="43"/>
      <c r="C12" s="43"/>
      <c r="D12" s="43"/>
      <c r="E12" s="43"/>
      <c r="F12" s="43"/>
      <c r="G12" s="43"/>
      <c r="H12" s="43"/>
      <c r="I12" s="43"/>
      <c r="J12" s="6">
        <f>SUM(J10:J11)</f>
        <v>27935137.81</v>
      </c>
    </row>
    <row r="14" spans="1:10" ht="12.75">
      <c r="A14" s="45" t="s">
        <v>895</v>
      </c>
      <c r="B14" s="45"/>
      <c r="C14" s="45"/>
      <c r="D14" s="45"/>
      <c r="E14" s="45"/>
      <c r="F14" s="45"/>
      <c r="G14" s="45"/>
      <c r="H14" s="45"/>
      <c r="I14" s="45"/>
      <c r="J14" s="45"/>
    </row>
    <row r="15" spans="1:10" ht="25.5">
      <c r="A15" s="9" t="s">
        <v>892</v>
      </c>
      <c r="B15" s="9" t="s">
        <v>889</v>
      </c>
      <c r="C15" s="44" t="s">
        <v>890</v>
      </c>
      <c r="D15" s="44"/>
      <c r="E15" s="44" t="s">
        <v>886</v>
      </c>
      <c r="F15" s="44"/>
      <c r="G15" s="44"/>
      <c r="H15" s="9" t="s">
        <v>893</v>
      </c>
      <c r="I15" s="9" t="s">
        <v>887</v>
      </c>
      <c r="J15" s="4" t="s">
        <v>891</v>
      </c>
    </row>
    <row r="16" spans="1:10" ht="12.75">
      <c r="A16" s="39" t="s">
        <v>896</v>
      </c>
      <c r="B16" s="40"/>
      <c r="C16" s="40"/>
      <c r="D16" s="40"/>
      <c r="E16" s="40"/>
      <c r="F16" s="40"/>
      <c r="G16" s="40"/>
      <c r="H16" s="40"/>
      <c r="I16" s="40"/>
      <c r="J16" s="41"/>
    </row>
    <row r="17" spans="1:10" s="10" customFormat="1" ht="12.75" customHeight="1">
      <c r="A17" s="13">
        <v>1</v>
      </c>
      <c r="B17" s="23" t="s">
        <v>89</v>
      </c>
      <c r="C17" s="46" t="s">
        <v>435</v>
      </c>
      <c r="D17" s="47"/>
      <c r="E17" s="55" t="s">
        <v>436</v>
      </c>
      <c r="F17" s="56"/>
      <c r="G17" s="57"/>
      <c r="H17" s="27">
        <v>24391</v>
      </c>
      <c r="I17" s="13">
        <v>1</v>
      </c>
      <c r="J17" s="25">
        <v>3591.36</v>
      </c>
    </row>
    <row r="18" spans="1:10" ht="12.75" customHeight="1">
      <c r="A18" s="13">
        <v>2</v>
      </c>
      <c r="B18" s="23" t="s">
        <v>90</v>
      </c>
      <c r="C18" s="46" t="s">
        <v>437</v>
      </c>
      <c r="D18" s="47"/>
      <c r="E18" s="55" t="s">
        <v>438</v>
      </c>
      <c r="F18" s="56"/>
      <c r="G18" s="57"/>
      <c r="H18" s="27">
        <v>25883</v>
      </c>
      <c r="I18" s="13">
        <v>1</v>
      </c>
      <c r="J18" s="25">
        <v>5907.2</v>
      </c>
    </row>
    <row r="19" spans="1:10" ht="12.75" customHeight="1">
      <c r="A19" s="13">
        <v>3</v>
      </c>
      <c r="B19" s="23" t="s">
        <v>91</v>
      </c>
      <c r="C19" s="46" t="s">
        <v>439</v>
      </c>
      <c r="D19" s="47"/>
      <c r="E19" s="55" t="s">
        <v>440</v>
      </c>
      <c r="F19" s="56"/>
      <c r="G19" s="57"/>
      <c r="H19" s="27">
        <v>26217</v>
      </c>
      <c r="I19" s="13">
        <v>1</v>
      </c>
      <c r="J19" s="25">
        <v>4416.48</v>
      </c>
    </row>
    <row r="20" spans="1:10" ht="12.75" customHeight="1">
      <c r="A20" s="13">
        <v>4</v>
      </c>
      <c r="B20" s="23" t="s">
        <v>92</v>
      </c>
      <c r="C20" s="46" t="s">
        <v>441</v>
      </c>
      <c r="D20" s="47"/>
      <c r="E20" s="55" t="s">
        <v>442</v>
      </c>
      <c r="F20" s="56"/>
      <c r="G20" s="57"/>
      <c r="H20" s="27">
        <v>26979</v>
      </c>
      <c r="I20" s="13">
        <v>1</v>
      </c>
      <c r="J20" s="25">
        <v>4032.6</v>
      </c>
    </row>
    <row r="21" spans="1:10" ht="12.75" customHeight="1">
      <c r="A21" s="13">
        <v>5</v>
      </c>
      <c r="B21" s="23" t="s">
        <v>93</v>
      </c>
      <c r="C21" s="46" t="s">
        <v>443</v>
      </c>
      <c r="D21" s="47"/>
      <c r="E21" s="55" t="s">
        <v>444</v>
      </c>
      <c r="F21" s="56"/>
      <c r="G21" s="57"/>
      <c r="H21" s="27">
        <v>27313</v>
      </c>
      <c r="I21" s="13">
        <v>1</v>
      </c>
      <c r="J21" s="25">
        <v>19522.44</v>
      </c>
    </row>
    <row r="22" spans="1:10" ht="12.75" customHeight="1">
      <c r="A22" s="13">
        <v>6</v>
      </c>
      <c r="B22" s="23" t="s">
        <v>94</v>
      </c>
      <c r="C22" s="46" t="s">
        <v>445</v>
      </c>
      <c r="D22" s="47"/>
      <c r="E22" s="55" t="s">
        <v>446</v>
      </c>
      <c r="F22" s="56"/>
      <c r="G22" s="57"/>
      <c r="H22" s="27">
        <v>29139</v>
      </c>
      <c r="I22" s="13">
        <v>1</v>
      </c>
      <c r="J22" s="25">
        <v>10201.32</v>
      </c>
    </row>
    <row r="23" spans="1:10" ht="12.75" customHeight="1">
      <c r="A23" s="13">
        <v>7</v>
      </c>
      <c r="B23" s="23" t="s">
        <v>95</v>
      </c>
      <c r="C23" s="46" t="s">
        <v>447</v>
      </c>
      <c r="D23" s="47"/>
      <c r="E23" s="55" t="s">
        <v>448</v>
      </c>
      <c r="F23" s="56"/>
      <c r="G23" s="57"/>
      <c r="H23" s="27">
        <v>29139</v>
      </c>
      <c r="I23" s="13">
        <v>1</v>
      </c>
      <c r="J23" s="25">
        <v>9914.94</v>
      </c>
    </row>
    <row r="24" spans="1:10" ht="12.75" customHeight="1">
      <c r="A24" s="13">
        <v>8</v>
      </c>
      <c r="B24" s="23" t="s">
        <v>96</v>
      </c>
      <c r="C24" s="46" t="s">
        <v>449</v>
      </c>
      <c r="D24" s="47"/>
      <c r="E24" s="55" t="s">
        <v>450</v>
      </c>
      <c r="F24" s="56"/>
      <c r="G24" s="57"/>
      <c r="H24" s="27">
        <v>32244</v>
      </c>
      <c r="I24" s="13">
        <v>1</v>
      </c>
      <c r="J24" s="25">
        <v>7741.8</v>
      </c>
    </row>
    <row r="25" spans="1:10" ht="12.75" customHeight="1">
      <c r="A25" s="13">
        <v>9</v>
      </c>
      <c r="B25" s="23" t="s">
        <v>97</v>
      </c>
      <c r="C25" s="46" t="s">
        <v>451</v>
      </c>
      <c r="D25" s="47"/>
      <c r="E25" s="55" t="s">
        <v>452</v>
      </c>
      <c r="F25" s="56"/>
      <c r="G25" s="57"/>
      <c r="H25" s="27">
        <v>32335</v>
      </c>
      <c r="I25" s="13">
        <v>1</v>
      </c>
      <c r="J25" s="25">
        <v>10347.15</v>
      </c>
    </row>
    <row r="26" spans="1:10" ht="12.75" customHeight="1">
      <c r="A26" s="13">
        <v>10</v>
      </c>
      <c r="B26" s="23" t="s">
        <v>98</v>
      </c>
      <c r="C26" s="46" t="s">
        <v>453</v>
      </c>
      <c r="D26" s="47"/>
      <c r="E26" s="55" t="s">
        <v>454</v>
      </c>
      <c r="F26" s="56"/>
      <c r="G26" s="57"/>
      <c r="H26" s="27">
        <v>32639</v>
      </c>
      <c r="I26" s="13">
        <v>1</v>
      </c>
      <c r="J26" s="25">
        <v>23903.55</v>
      </c>
    </row>
    <row r="27" spans="1:10" ht="12.75" customHeight="1">
      <c r="A27" s="13">
        <v>11</v>
      </c>
      <c r="B27" s="23" t="s">
        <v>99</v>
      </c>
      <c r="C27" s="46" t="s">
        <v>455</v>
      </c>
      <c r="D27" s="47"/>
      <c r="E27" s="55" t="s">
        <v>456</v>
      </c>
      <c r="F27" s="56"/>
      <c r="G27" s="57"/>
      <c r="H27" s="27">
        <v>32670</v>
      </c>
      <c r="I27" s="13">
        <v>1</v>
      </c>
      <c r="J27" s="25">
        <v>3062.88</v>
      </c>
    </row>
    <row r="28" spans="1:10" ht="12.75" customHeight="1">
      <c r="A28" s="13">
        <v>12</v>
      </c>
      <c r="B28" s="23" t="s">
        <v>100</v>
      </c>
      <c r="C28" s="46" t="s">
        <v>457</v>
      </c>
      <c r="D28" s="47"/>
      <c r="E28" s="55" t="s">
        <v>458</v>
      </c>
      <c r="F28" s="56"/>
      <c r="G28" s="57"/>
      <c r="H28" s="27">
        <v>32823</v>
      </c>
      <c r="I28" s="13">
        <v>1</v>
      </c>
      <c r="J28" s="25">
        <v>5451.6</v>
      </c>
    </row>
    <row r="29" spans="1:10" ht="12.75" customHeight="1">
      <c r="A29" s="13">
        <v>13</v>
      </c>
      <c r="B29" s="23" t="s">
        <v>101</v>
      </c>
      <c r="C29" s="46" t="s">
        <v>459</v>
      </c>
      <c r="D29" s="47"/>
      <c r="E29" s="55" t="s">
        <v>460</v>
      </c>
      <c r="F29" s="56"/>
      <c r="G29" s="57"/>
      <c r="H29" s="27">
        <v>32974</v>
      </c>
      <c r="I29" s="13">
        <v>1</v>
      </c>
      <c r="J29" s="25">
        <v>9515.52</v>
      </c>
    </row>
    <row r="30" spans="1:10" ht="12.75" customHeight="1">
      <c r="A30" s="13">
        <v>14</v>
      </c>
      <c r="B30" s="23" t="s">
        <v>102</v>
      </c>
      <c r="C30" s="46" t="s">
        <v>461</v>
      </c>
      <c r="D30" s="47"/>
      <c r="E30" s="55" t="s">
        <v>462</v>
      </c>
      <c r="F30" s="56"/>
      <c r="G30" s="57"/>
      <c r="H30" s="27">
        <v>33127</v>
      </c>
      <c r="I30" s="13">
        <v>1</v>
      </c>
      <c r="J30" s="25">
        <v>21309.12</v>
      </c>
    </row>
    <row r="31" spans="1:10" ht="12.75" customHeight="1">
      <c r="A31" s="13">
        <v>15</v>
      </c>
      <c r="B31" s="23" t="s">
        <v>103</v>
      </c>
      <c r="C31" s="46" t="s">
        <v>463</v>
      </c>
      <c r="D31" s="47"/>
      <c r="E31" s="55" t="s">
        <v>464</v>
      </c>
      <c r="F31" s="56"/>
      <c r="G31" s="57"/>
      <c r="H31" s="27">
        <v>33188</v>
      </c>
      <c r="I31" s="13">
        <v>1</v>
      </c>
      <c r="J31" s="25">
        <v>15462.25</v>
      </c>
    </row>
    <row r="32" spans="1:10" ht="12.75" customHeight="1">
      <c r="A32" s="13">
        <v>16</v>
      </c>
      <c r="B32" s="23" t="s">
        <v>104</v>
      </c>
      <c r="C32" s="46" t="s">
        <v>465</v>
      </c>
      <c r="D32" s="47"/>
      <c r="E32" s="55" t="s">
        <v>466</v>
      </c>
      <c r="F32" s="56"/>
      <c r="G32" s="57"/>
      <c r="H32" s="27">
        <v>33919</v>
      </c>
      <c r="I32" s="13">
        <v>1</v>
      </c>
      <c r="J32" s="25">
        <v>13735.05</v>
      </c>
    </row>
    <row r="33" spans="1:10" ht="12.75" customHeight="1">
      <c r="A33" s="13">
        <v>17</v>
      </c>
      <c r="B33" s="23" t="s">
        <v>105</v>
      </c>
      <c r="C33" s="46" t="s">
        <v>467</v>
      </c>
      <c r="D33" s="47"/>
      <c r="E33" s="55" t="s">
        <v>468</v>
      </c>
      <c r="F33" s="56"/>
      <c r="G33" s="57"/>
      <c r="H33" s="27">
        <v>33919</v>
      </c>
      <c r="I33" s="13">
        <v>1</v>
      </c>
      <c r="J33" s="25">
        <v>4119.84</v>
      </c>
    </row>
    <row r="34" spans="1:10" ht="12.75" customHeight="1">
      <c r="A34" s="13">
        <v>18</v>
      </c>
      <c r="B34" s="23" t="s">
        <v>106</v>
      </c>
      <c r="C34" s="46" t="s">
        <v>465</v>
      </c>
      <c r="D34" s="47"/>
      <c r="E34" s="55" t="s">
        <v>469</v>
      </c>
      <c r="F34" s="56"/>
      <c r="G34" s="57"/>
      <c r="H34" s="27">
        <v>33919</v>
      </c>
      <c r="I34" s="13">
        <v>1</v>
      </c>
      <c r="J34" s="25">
        <v>13735.05</v>
      </c>
    </row>
    <row r="35" spans="1:10" ht="12.75">
      <c r="A35" s="13">
        <v>19</v>
      </c>
      <c r="B35" s="23" t="s">
        <v>107</v>
      </c>
      <c r="C35" s="46" t="s">
        <v>470</v>
      </c>
      <c r="D35" s="47"/>
      <c r="E35" s="55" t="s">
        <v>471</v>
      </c>
      <c r="F35" s="56"/>
      <c r="G35" s="57"/>
      <c r="H35" s="27">
        <v>33980</v>
      </c>
      <c r="I35" s="13">
        <v>1</v>
      </c>
      <c r="J35" s="25">
        <v>3803.65</v>
      </c>
    </row>
    <row r="36" spans="1:10" ht="12.75" customHeight="1">
      <c r="A36" s="13">
        <v>20</v>
      </c>
      <c r="B36" s="23" t="s">
        <v>108</v>
      </c>
      <c r="C36" s="46" t="s">
        <v>472</v>
      </c>
      <c r="D36" s="47"/>
      <c r="E36" s="55" t="s">
        <v>473</v>
      </c>
      <c r="F36" s="56"/>
      <c r="G36" s="57"/>
      <c r="H36" s="27">
        <v>34131</v>
      </c>
      <c r="I36" s="13">
        <v>1</v>
      </c>
      <c r="J36" s="25">
        <v>31280.34</v>
      </c>
    </row>
    <row r="37" spans="1:10" ht="12.75" customHeight="1">
      <c r="A37" s="13">
        <v>21</v>
      </c>
      <c r="B37" s="23" t="s">
        <v>109</v>
      </c>
      <c r="C37" s="46" t="s">
        <v>470</v>
      </c>
      <c r="D37" s="47"/>
      <c r="E37" s="55" t="s">
        <v>474</v>
      </c>
      <c r="F37" s="56"/>
      <c r="G37" s="57"/>
      <c r="H37" s="27">
        <v>34284</v>
      </c>
      <c r="I37" s="13">
        <v>1</v>
      </c>
      <c r="J37" s="25">
        <v>3803.65</v>
      </c>
    </row>
    <row r="38" spans="1:10" ht="12.75" customHeight="1">
      <c r="A38" s="13">
        <v>22</v>
      </c>
      <c r="B38" s="23" t="s">
        <v>110</v>
      </c>
      <c r="C38" s="46" t="s">
        <v>475</v>
      </c>
      <c r="D38" s="47"/>
      <c r="E38" s="55" t="s">
        <v>476</v>
      </c>
      <c r="F38" s="56"/>
      <c r="G38" s="57"/>
      <c r="H38" s="27">
        <v>34284</v>
      </c>
      <c r="I38" s="13">
        <v>1</v>
      </c>
      <c r="J38" s="25">
        <v>7824.96</v>
      </c>
    </row>
    <row r="39" spans="1:10" ht="12.75">
      <c r="A39" s="13">
        <v>23</v>
      </c>
      <c r="B39" s="23" t="s">
        <v>111</v>
      </c>
      <c r="C39" s="46" t="s">
        <v>470</v>
      </c>
      <c r="D39" s="47"/>
      <c r="E39" s="55" t="s">
        <v>477</v>
      </c>
      <c r="F39" s="56"/>
      <c r="G39" s="57"/>
      <c r="H39" s="27">
        <v>34284</v>
      </c>
      <c r="I39" s="13">
        <v>1</v>
      </c>
      <c r="J39" s="25">
        <v>3803.65</v>
      </c>
    </row>
    <row r="40" spans="1:10" ht="12.75">
      <c r="A40" s="13">
        <v>24</v>
      </c>
      <c r="B40" s="23" t="s">
        <v>112</v>
      </c>
      <c r="C40" s="46" t="s">
        <v>478</v>
      </c>
      <c r="D40" s="47"/>
      <c r="E40" s="55" t="s">
        <v>479</v>
      </c>
      <c r="F40" s="56"/>
      <c r="G40" s="57"/>
      <c r="H40" s="27">
        <v>34314</v>
      </c>
      <c r="I40" s="13">
        <v>1</v>
      </c>
      <c r="J40" s="25">
        <v>9244.95</v>
      </c>
    </row>
    <row r="41" spans="1:10" ht="12.75" customHeight="1">
      <c r="A41" s="13">
        <v>25</v>
      </c>
      <c r="B41" s="23" t="s">
        <v>113</v>
      </c>
      <c r="C41" s="46" t="s">
        <v>480</v>
      </c>
      <c r="D41" s="47"/>
      <c r="E41" s="55" t="s">
        <v>481</v>
      </c>
      <c r="F41" s="56"/>
      <c r="G41" s="57"/>
      <c r="H41" s="27">
        <v>34618</v>
      </c>
      <c r="I41" s="13">
        <v>1</v>
      </c>
      <c r="J41" s="25">
        <v>5472.18</v>
      </c>
    </row>
    <row r="42" spans="1:10" s="11" customFormat="1" ht="12.75" customHeight="1">
      <c r="A42" s="13">
        <v>26</v>
      </c>
      <c r="B42" s="23" t="s">
        <v>114</v>
      </c>
      <c r="C42" s="46" t="s">
        <v>470</v>
      </c>
      <c r="D42" s="47"/>
      <c r="E42" s="55" t="s">
        <v>482</v>
      </c>
      <c r="F42" s="56"/>
      <c r="G42" s="57"/>
      <c r="H42" s="27">
        <v>34649</v>
      </c>
      <c r="I42" s="13">
        <v>1</v>
      </c>
      <c r="J42" s="25">
        <v>70841.87</v>
      </c>
    </row>
    <row r="43" spans="1:10" ht="12.75" customHeight="1">
      <c r="A43" s="13">
        <v>27</v>
      </c>
      <c r="B43" s="23" t="s">
        <v>115</v>
      </c>
      <c r="C43" s="46" t="s">
        <v>483</v>
      </c>
      <c r="D43" s="47"/>
      <c r="E43" s="55" t="s">
        <v>484</v>
      </c>
      <c r="F43" s="56"/>
      <c r="G43" s="57"/>
      <c r="H43" s="27">
        <v>35380</v>
      </c>
      <c r="I43" s="13">
        <v>1</v>
      </c>
      <c r="J43" s="25">
        <v>10293.12</v>
      </c>
    </row>
    <row r="44" spans="1:10" ht="12.75" customHeight="1">
      <c r="A44" s="13">
        <v>28</v>
      </c>
      <c r="B44" s="23" t="s">
        <v>116</v>
      </c>
      <c r="C44" s="46" t="s">
        <v>485</v>
      </c>
      <c r="D44" s="47"/>
      <c r="E44" s="55" t="s">
        <v>486</v>
      </c>
      <c r="F44" s="56"/>
      <c r="G44" s="57"/>
      <c r="H44" s="27">
        <v>37136</v>
      </c>
      <c r="I44" s="13">
        <v>1</v>
      </c>
      <c r="J44" s="25">
        <v>25275.6</v>
      </c>
    </row>
    <row r="45" spans="1:10" ht="12.75">
      <c r="A45" s="13">
        <v>29</v>
      </c>
      <c r="B45" s="23" t="s">
        <v>117</v>
      </c>
      <c r="C45" s="46" t="s">
        <v>485</v>
      </c>
      <c r="D45" s="47"/>
      <c r="E45" s="55" t="s">
        <v>487</v>
      </c>
      <c r="F45" s="56"/>
      <c r="G45" s="57"/>
      <c r="H45" s="27">
        <v>37145</v>
      </c>
      <c r="I45" s="13">
        <v>1</v>
      </c>
      <c r="J45" s="25">
        <v>22819.44</v>
      </c>
    </row>
    <row r="46" spans="1:10" ht="12.75" customHeight="1">
      <c r="A46" s="13">
        <v>30</v>
      </c>
      <c r="B46" s="23" t="s">
        <v>118</v>
      </c>
      <c r="C46" s="46" t="s">
        <v>485</v>
      </c>
      <c r="D46" s="47"/>
      <c r="E46" s="55" t="s">
        <v>488</v>
      </c>
      <c r="F46" s="56"/>
      <c r="G46" s="57"/>
      <c r="H46" s="27">
        <v>37258</v>
      </c>
      <c r="I46" s="13">
        <v>1</v>
      </c>
      <c r="J46" s="25">
        <v>11900</v>
      </c>
    </row>
    <row r="47" spans="1:10" ht="12.75">
      <c r="A47" s="13">
        <v>31</v>
      </c>
      <c r="B47" s="23" t="s">
        <v>119</v>
      </c>
      <c r="C47" s="46" t="s">
        <v>489</v>
      </c>
      <c r="D47" s="47"/>
      <c r="E47" s="55" t="s">
        <v>490</v>
      </c>
      <c r="F47" s="56"/>
      <c r="G47" s="57"/>
      <c r="H47" s="27">
        <v>37288</v>
      </c>
      <c r="I47" s="13">
        <v>1</v>
      </c>
      <c r="J47" s="25">
        <v>6797.28</v>
      </c>
    </row>
    <row r="48" spans="1:10" ht="12.75" customHeight="1">
      <c r="A48" s="13">
        <v>32</v>
      </c>
      <c r="B48" s="23" t="s">
        <v>120</v>
      </c>
      <c r="C48" s="46" t="s">
        <v>491</v>
      </c>
      <c r="D48" s="47"/>
      <c r="E48" s="55" t="s">
        <v>492</v>
      </c>
      <c r="F48" s="56"/>
      <c r="G48" s="57"/>
      <c r="H48" s="27">
        <v>37571</v>
      </c>
      <c r="I48" s="13">
        <v>1</v>
      </c>
      <c r="J48" s="25">
        <v>24544.94</v>
      </c>
    </row>
    <row r="49" spans="1:10" ht="12.75">
      <c r="A49" s="13">
        <v>33</v>
      </c>
      <c r="B49" s="23" t="s">
        <v>121</v>
      </c>
      <c r="C49" s="46" t="s">
        <v>491</v>
      </c>
      <c r="D49" s="47"/>
      <c r="E49" s="55" t="s">
        <v>493</v>
      </c>
      <c r="F49" s="56"/>
      <c r="G49" s="57"/>
      <c r="H49" s="27">
        <v>37571</v>
      </c>
      <c r="I49" s="13">
        <v>1</v>
      </c>
      <c r="J49" s="25">
        <v>24544.94</v>
      </c>
    </row>
    <row r="50" spans="1:10" ht="12.75">
      <c r="A50" s="13">
        <v>34</v>
      </c>
      <c r="B50" s="23" t="s">
        <v>122</v>
      </c>
      <c r="C50" s="46" t="s">
        <v>491</v>
      </c>
      <c r="D50" s="47"/>
      <c r="E50" s="55" t="s">
        <v>494</v>
      </c>
      <c r="F50" s="56"/>
      <c r="G50" s="57"/>
      <c r="H50" s="27">
        <v>37571</v>
      </c>
      <c r="I50" s="13">
        <v>1</v>
      </c>
      <c r="J50" s="25">
        <v>24544.94</v>
      </c>
    </row>
    <row r="51" spans="1:10" ht="12.75">
      <c r="A51" s="13">
        <v>35</v>
      </c>
      <c r="B51" s="23" t="s">
        <v>123</v>
      </c>
      <c r="C51" s="46" t="s">
        <v>491</v>
      </c>
      <c r="D51" s="47"/>
      <c r="E51" s="55" t="s">
        <v>495</v>
      </c>
      <c r="F51" s="56"/>
      <c r="G51" s="57"/>
      <c r="H51" s="27">
        <v>37571</v>
      </c>
      <c r="I51" s="13">
        <v>1</v>
      </c>
      <c r="J51" s="25">
        <v>51766.19</v>
      </c>
    </row>
    <row r="52" spans="1:10" ht="12.75" customHeight="1">
      <c r="A52" s="13">
        <v>36</v>
      </c>
      <c r="B52" s="23" t="s">
        <v>124</v>
      </c>
      <c r="C52" s="46" t="s">
        <v>491</v>
      </c>
      <c r="D52" s="47"/>
      <c r="E52" s="55" t="s">
        <v>496</v>
      </c>
      <c r="F52" s="56"/>
      <c r="G52" s="57"/>
      <c r="H52" s="27">
        <v>37571</v>
      </c>
      <c r="I52" s="13">
        <v>1</v>
      </c>
      <c r="J52" s="25">
        <v>24544.94</v>
      </c>
    </row>
    <row r="53" spans="1:10" ht="12.75" customHeight="1">
      <c r="A53" s="13">
        <v>37</v>
      </c>
      <c r="B53" s="23" t="s">
        <v>125</v>
      </c>
      <c r="C53" s="46" t="s">
        <v>491</v>
      </c>
      <c r="D53" s="47"/>
      <c r="E53" s="55" t="s">
        <v>497</v>
      </c>
      <c r="F53" s="56"/>
      <c r="G53" s="57"/>
      <c r="H53" s="27">
        <v>37571</v>
      </c>
      <c r="I53" s="13">
        <v>1</v>
      </c>
      <c r="J53" s="25">
        <v>24544.94</v>
      </c>
    </row>
    <row r="54" spans="1:10" ht="12.75" customHeight="1">
      <c r="A54" s="13">
        <v>38</v>
      </c>
      <c r="B54" s="23" t="s">
        <v>126</v>
      </c>
      <c r="C54" s="46" t="s">
        <v>491</v>
      </c>
      <c r="D54" s="47"/>
      <c r="E54" s="55" t="s">
        <v>498</v>
      </c>
      <c r="F54" s="56"/>
      <c r="G54" s="57"/>
      <c r="H54" s="27">
        <v>37571</v>
      </c>
      <c r="I54" s="13">
        <v>1</v>
      </c>
      <c r="J54" s="25">
        <v>24543.75</v>
      </c>
    </row>
    <row r="55" spans="1:10" ht="12.75">
      <c r="A55" s="13">
        <v>39</v>
      </c>
      <c r="B55" s="23" t="s">
        <v>127</v>
      </c>
      <c r="C55" s="46" t="s">
        <v>491</v>
      </c>
      <c r="D55" s="47"/>
      <c r="E55" s="55" t="s">
        <v>499</v>
      </c>
      <c r="F55" s="56"/>
      <c r="G55" s="57"/>
      <c r="H55" s="27">
        <v>37571</v>
      </c>
      <c r="I55" s="13">
        <v>1</v>
      </c>
      <c r="J55" s="25">
        <v>24543.75</v>
      </c>
    </row>
    <row r="56" spans="1:10" ht="12.75" customHeight="1">
      <c r="A56" s="13">
        <v>40</v>
      </c>
      <c r="B56" s="23" t="s">
        <v>128</v>
      </c>
      <c r="C56" s="46" t="s">
        <v>491</v>
      </c>
      <c r="D56" s="47"/>
      <c r="E56" s="55" t="s">
        <v>500</v>
      </c>
      <c r="F56" s="56"/>
      <c r="G56" s="57"/>
      <c r="H56" s="27">
        <v>37571</v>
      </c>
      <c r="I56" s="13">
        <v>1</v>
      </c>
      <c r="J56" s="25">
        <v>24544.94</v>
      </c>
    </row>
    <row r="57" spans="1:10" ht="12.75" customHeight="1">
      <c r="A57" s="13">
        <v>41</v>
      </c>
      <c r="B57" s="23" t="s">
        <v>129</v>
      </c>
      <c r="C57" s="46" t="s">
        <v>491</v>
      </c>
      <c r="D57" s="47"/>
      <c r="E57" s="55" t="s">
        <v>501</v>
      </c>
      <c r="F57" s="56"/>
      <c r="G57" s="57"/>
      <c r="H57" s="27">
        <v>37571</v>
      </c>
      <c r="I57" s="13">
        <v>1</v>
      </c>
      <c r="J57" s="25">
        <v>24544.94</v>
      </c>
    </row>
    <row r="58" spans="1:10" ht="12.75">
      <c r="A58" s="13">
        <v>42</v>
      </c>
      <c r="B58" s="23" t="s">
        <v>130</v>
      </c>
      <c r="C58" s="46" t="s">
        <v>502</v>
      </c>
      <c r="D58" s="47"/>
      <c r="E58" s="55" t="s">
        <v>503</v>
      </c>
      <c r="F58" s="56"/>
      <c r="G58" s="57"/>
      <c r="H58" s="27">
        <v>37601</v>
      </c>
      <c r="I58" s="13">
        <v>1</v>
      </c>
      <c r="J58" s="25">
        <v>80985.6</v>
      </c>
    </row>
    <row r="59" spans="1:10" ht="12.75" customHeight="1">
      <c r="A59" s="13">
        <v>43</v>
      </c>
      <c r="B59" s="23" t="s">
        <v>131</v>
      </c>
      <c r="C59" s="46" t="s">
        <v>504</v>
      </c>
      <c r="D59" s="47"/>
      <c r="E59" s="55" t="s">
        <v>505</v>
      </c>
      <c r="F59" s="56"/>
      <c r="G59" s="57"/>
      <c r="H59" s="27">
        <v>37632</v>
      </c>
      <c r="I59" s="13">
        <v>1</v>
      </c>
      <c r="J59" s="25">
        <v>6084</v>
      </c>
    </row>
    <row r="60" spans="1:10" ht="12.75" customHeight="1">
      <c r="A60" s="13">
        <v>44</v>
      </c>
      <c r="B60" s="23" t="s">
        <v>132</v>
      </c>
      <c r="C60" s="46" t="s">
        <v>506</v>
      </c>
      <c r="D60" s="47"/>
      <c r="E60" s="55" t="s">
        <v>507</v>
      </c>
      <c r="F60" s="56"/>
      <c r="G60" s="57"/>
      <c r="H60" s="27">
        <v>37652</v>
      </c>
      <c r="I60" s="13">
        <v>1</v>
      </c>
      <c r="J60" s="25">
        <v>3106.88</v>
      </c>
    </row>
    <row r="61" spans="1:10" ht="12.75" customHeight="1">
      <c r="A61" s="13">
        <v>45</v>
      </c>
      <c r="B61" s="23" t="s">
        <v>133</v>
      </c>
      <c r="C61" s="46" t="s">
        <v>508</v>
      </c>
      <c r="D61" s="47"/>
      <c r="E61" s="55" t="s">
        <v>509</v>
      </c>
      <c r="F61" s="56"/>
      <c r="G61" s="57"/>
      <c r="H61" s="27">
        <v>37936</v>
      </c>
      <c r="I61" s="13">
        <v>1</v>
      </c>
      <c r="J61" s="25">
        <v>13589.58</v>
      </c>
    </row>
    <row r="62" spans="1:10" ht="12.75">
      <c r="A62" s="13">
        <v>46</v>
      </c>
      <c r="B62" s="23" t="s">
        <v>134</v>
      </c>
      <c r="C62" s="46" t="s">
        <v>510</v>
      </c>
      <c r="D62" s="47"/>
      <c r="E62" s="55" t="s">
        <v>511</v>
      </c>
      <c r="F62" s="56"/>
      <c r="G62" s="57"/>
      <c r="H62" s="27">
        <v>37936</v>
      </c>
      <c r="I62" s="13">
        <v>1</v>
      </c>
      <c r="J62" s="25">
        <v>39523.12</v>
      </c>
    </row>
    <row r="63" spans="1:10" ht="12.75" customHeight="1">
      <c r="A63" s="13">
        <v>47</v>
      </c>
      <c r="B63" s="23" t="s">
        <v>135</v>
      </c>
      <c r="C63" s="46" t="s">
        <v>512</v>
      </c>
      <c r="D63" s="47"/>
      <c r="E63" s="55" t="s">
        <v>513</v>
      </c>
      <c r="F63" s="56"/>
      <c r="G63" s="57"/>
      <c r="H63" s="27">
        <v>37966</v>
      </c>
      <c r="I63" s="13">
        <v>1</v>
      </c>
      <c r="J63" s="25">
        <v>11216.79</v>
      </c>
    </row>
    <row r="64" spans="1:10" ht="12.75" customHeight="1">
      <c r="A64" s="13">
        <v>48</v>
      </c>
      <c r="B64" s="23" t="s">
        <v>136</v>
      </c>
      <c r="C64" s="46" t="s">
        <v>514</v>
      </c>
      <c r="D64" s="47"/>
      <c r="E64" s="55" t="s">
        <v>515</v>
      </c>
      <c r="F64" s="56"/>
      <c r="G64" s="57"/>
      <c r="H64" s="27">
        <v>37966</v>
      </c>
      <c r="I64" s="13">
        <v>1</v>
      </c>
      <c r="J64" s="25">
        <v>7039.89</v>
      </c>
    </row>
    <row r="65" spans="1:10" ht="12.75" customHeight="1">
      <c r="A65" s="13">
        <v>49</v>
      </c>
      <c r="B65" s="23" t="s">
        <v>137</v>
      </c>
      <c r="C65" s="46" t="s">
        <v>516</v>
      </c>
      <c r="D65" s="47"/>
      <c r="E65" s="55" t="s">
        <v>517</v>
      </c>
      <c r="F65" s="56"/>
      <c r="G65" s="57"/>
      <c r="H65" s="27">
        <v>38241</v>
      </c>
      <c r="I65" s="13">
        <v>1</v>
      </c>
      <c r="J65" s="25">
        <v>24418.8</v>
      </c>
    </row>
    <row r="66" spans="1:10" ht="12.75" customHeight="1">
      <c r="A66" s="13">
        <v>50</v>
      </c>
      <c r="B66" s="23" t="s">
        <v>138</v>
      </c>
      <c r="C66" s="46" t="s">
        <v>902</v>
      </c>
      <c r="D66" s="47"/>
      <c r="E66" s="55" t="s">
        <v>518</v>
      </c>
      <c r="F66" s="56"/>
      <c r="G66" s="57"/>
      <c r="H66" s="27">
        <v>38261</v>
      </c>
      <c r="I66" s="13">
        <v>1</v>
      </c>
      <c r="J66" s="25">
        <v>6207.04</v>
      </c>
    </row>
    <row r="67" spans="1:10" ht="12.75" customHeight="1">
      <c r="A67" s="13">
        <v>51</v>
      </c>
      <c r="B67" s="23" t="s">
        <v>139</v>
      </c>
      <c r="C67" s="46" t="s">
        <v>519</v>
      </c>
      <c r="D67" s="47"/>
      <c r="E67" s="55" t="s">
        <v>520</v>
      </c>
      <c r="F67" s="56"/>
      <c r="G67" s="57"/>
      <c r="H67" s="27">
        <v>38271</v>
      </c>
      <c r="I67" s="13">
        <v>1</v>
      </c>
      <c r="J67" s="25">
        <v>13552</v>
      </c>
    </row>
    <row r="68" spans="1:10" ht="12.75" customHeight="1">
      <c r="A68" s="13">
        <v>52</v>
      </c>
      <c r="B68" s="23" t="s">
        <v>140</v>
      </c>
      <c r="C68" s="46" t="s">
        <v>521</v>
      </c>
      <c r="D68" s="47"/>
      <c r="E68" s="55" t="s">
        <v>522</v>
      </c>
      <c r="F68" s="56"/>
      <c r="G68" s="57"/>
      <c r="H68" s="27">
        <v>38290</v>
      </c>
      <c r="I68" s="13">
        <v>1</v>
      </c>
      <c r="J68" s="25">
        <v>3299.63</v>
      </c>
    </row>
    <row r="69" spans="1:10" ht="12.75" customHeight="1">
      <c r="A69" s="13">
        <v>53</v>
      </c>
      <c r="B69" s="23" t="s">
        <v>141</v>
      </c>
      <c r="C69" s="46" t="s">
        <v>523</v>
      </c>
      <c r="D69" s="47"/>
      <c r="E69" s="55" t="s">
        <v>524</v>
      </c>
      <c r="F69" s="56"/>
      <c r="G69" s="57"/>
      <c r="H69" s="27">
        <v>38290</v>
      </c>
      <c r="I69" s="13">
        <v>1</v>
      </c>
      <c r="J69" s="25">
        <v>3477.6</v>
      </c>
    </row>
    <row r="70" spans="1:10" ht="12.75" customHeight="1">
      <c r="A70" s="13">
        <v>54</v>
      </c>
      <c r="B70" s="23" t="s">
        <v>142</v>
      </c>
      <c r="C70" s="46" t="s">
        <v>525</v>
      </c>
      <c r="D70" s="47"/>
      <c r="E70" s="55" t="s">
        <v>526</v>
      </c>
      <c r="F70" s="56"/>
      <c r="G70" s="57"/>
      <c r="H70" s="27">
        <v>38290</v>
      </c>
      <c r="I70" s="13">
        <v>1</v>
      </c>
      <c r="J70" s="25">
        <v>5610</v>
      </c>
    </row>
    <row r="71" spans="1:10" ht="12.75" customHeight="1">
      <c r="A71" s="13">
        <v>55</v>
      </c>
      <c r="B71" s="23" t="s">
        <v>143</v>
      </c>
      <c r="C71" s="46" t="s">
        <v>527</v>
      </c>
      <c r="D71" s="47"/>
      <c r="E71" s="55" t="s">
        <v>528</v>
      </c>
      <c r="F71" s="56"/>
      <c r="G71" s="57"/>
      <c r="H71" s="27">
        <v>38290</v>
      </c>
      <c r="I71" s="13">
        <v>2</v>
      </c>
      <c r="J71" s="25">
        <v>14411.88</v>
      </c>
    </row>
    <row r="72" spans="1:10" ht="12.75" customHeight="1">
      <c r="A72" s="13">
        <v>56</v>
      </c>
      <c r="B72" s="23" t="s">
        <v>144</v>
      </c>
      <c r="C72" s="46" t="s">
        <v>529</v>
      </c>
      <c r="D72" s="47"/>
      <c r="E72" s="55" t="s">
        <v>530</v>
      </c>
      <c r="F72" s="56"/>
      <c r="G72" s="57"/>
      <c r="H72" s="27">
        <v>38290</v>
      </c>
      <c r="I72" s="13">
        <v>4</v>
      </c>
      <c r="J72" s="25">
        <v>23263.75</v>
      </c>
    </row>
    <row r="73" spans="1:10" ht="12.75" customHeight="1">
      <c r="A73" s="13">
        <v>57</v>
      </c>
      <c r="B73" s="23" t="s">
        <v>145</v>
      </c>
      <c r="C73" s="46" t="s">
        <v>531</v>
      </c>
      <c r="D73" s="47"/>
      <c r="E73" s="55" t="s">
        <v>532</v>
      </c>
      <c r="F73" s="56"/>
      <c r="G73" s="57"/>
      <c r="H73" s="27">
        <v>38290</v>
      </c>
      <c r="I73" s="13">
        <v>1</v>
      </c>
      <c r="J73" s="25">
        <v>4651.2</v>
      </c>
    </row>
    <row r="74" spans="1:10" ht="12.75" customHeight="1">
      <c r="A74" s="13">
        <v>58</v>
      </c>
      <c r="B74" s="23" t="s">
        <v>146</v>
      </c>
      <c r="C74" s="46" t="s">
        <v>533</v>
      </c>
      <c r="D74" s="47"/>
      <c r="E74" s="55" t="s">
        <v>534</v>
      </c>
      <c r="F74" s="56"/>
      <c r="G74" s="57"/>
      <c r="H74" s="27">
        <v>38290</v>
      </c>
      <c r="I74" s="13">
        <v>1</v>
      </c>
      <c r="J74" s="25">
        <v>4379.2</v>
      </c>
    </row>
    <row r="75" spans="1:10" ht="12.75" customHeight="1">
      <c r="A75" s="13">
        <v>59</v>
      </c>
      <c r="B75" s="23" t="s">
        <v>147</v>
      </c>
      <c r="C75" s="46" t="s">
        <v>535</v>
      </c>
      <c r="D75" s="47"/>
      <c r="E75" s="55" t="s">
        <v>536</v>
      </c>
      <c r="F75" s="56"/>
      <c r="G75" s="57"/>
      <c r="H75" s="27">
        <v>38290</v>
      </c>
      <c r="I75" s="13">
        <v>1</v>
      </c>
      <c r="J75" s="25">
        <v>3369.24</v>
      </c>
    </row>
    <row r="76" spans="1:10" ht="12.75" customHeight="1">
      <c r="A76" s="13">
        <v>60</v>
      </c>
      <c r="B76" s="23" t="s">
        <v>148</v>
      </c>
      <c r="C76" s="46" t="s">
        <v>519</v>
      </c>
      <c r="D76" s="47"/>
      <c r="E76" s="55" t="s">
        <v>537</v>
      </c>
      <c r="F76" s="56"/>
      <c r="G76" s="57"/>
      <c r="H76" s="27">
        <v>38302</v>
      </c>
      <c r="I76" s="13">
        <v>1</v>
      </c>
      <c r="J76" s="25">
        <v>13552</v>
      </c>
    </row>
    <row r="77" spans="1:10" ht="12.75" customHeight="1">
      <c r="A77" s="13">
        <v>61</v>
      </c>
      <c r="B77" s="23" t="s">
        <v>149</v>
      </c>
      <c r="C77" s="46" t="s">
        <v>538</v>
      </c>
      <c r="D77" s="47"/>
      <c r="E77" s="55" t="s">
        <v>539</v>
      </c>
      <c r="F77" s="56"/>
      <c r="G77" s="57"/>
      <c r="H77" s="27">
        <v>38302</v>
      </c>
      <c r="I77" s="13">
        <v>1</v>
      </c>
      <c r="J77" s="25">
        <v>17130.4</v>
      </c>
    </row>
    <row r="78" spans="1:10" ht="12.75" customHeight="1">
      <c r="A78" s="13">
        <v>62</v>
      </c>
      <c r="B78" s="23" t="s">
        <v>150</v>
      </c>
      <c r="C78" s="46" t="s">
        <v>540</v>
      </c>
      <c r="D78" s="47"/>
      <c r="E78" s="55" t="s">
        <v>541</v>
      </c>
      <c r="F78" s="56"/>
      <c r="G78" s="57"/>
      <c r="H78" s="27">
        <v>38302</v>
      </c>
      <c r="I78" s="13">
        <v>1</v>
      </c>
      <c r="J78" s="25">
        <v>8799.84</v>
      </c>
    </row>
    <row r="79" spans="1:10" ht="12.75" customHeight="1">
      <c r="A79" s="13">
        <v>63</v>
      </c>
      <c r="B79" s="23" t="s">
        <v>151</v>
      </c>
      <c r="C79" s="46" t="s">
        <v>491</v>
      </c>
      <c r="D79" s="47"/>
      <c r="E79" s="55" t="s">
        <v>542</v>
      </c>
      <c r="F79" s="56"/>
      <c r="G79" s="57"/>
      <c r="H79" s="27">
        <v>38302</v>
      </c>
      <c r="I79" s="13">
        <v>1</v>
      </c>
      <c r="J79" s="25">
        <v>24544.94</v>
      </c>
    </row>
    <row r="80" spans="1:10" ht="12.75">
      <c r="A80" s="13">
        <v>64</v>
      </c>
      <c r="B80" s="23" t="s">
        <v>152</v>
      </c>
      <c r="C80" s="46" t="s">
        <v>543</v>
      </c>
      <c r="D80" s="47"/>
      <c r="E80" s="55" t="s">
        <v>544</v>
      </c>
      <c r="F80" s="56"/>
      <c r="G80" s="57"/>
      <c r="H80" s="27">
        <v>38321</v>
      </c>
      <c r="I80" s="13">
        <v>1</v>
      </c>
      <c r="J80" s="25">
        <v>3432.54</v>
      </c>
    </row>
    <row r="81" spans="1:10" ht="12.75" customHeight="1">
      <c r="A81" s="13">
        <v>65</v>
      </c>
      <c r="B81" s="23" t="s">
        <v>153</v>
      </c>
      <c r="C81" s="46" t="s">
        <v>545</v>
      </c>
      <c r="D81" s="47"/>
      <c r="E81" s="55" t="s">
        <v>546</v>
      </c>
      <c r="F81" s="56"/>
      <c r="G81" s="57"/>
      <c r="H81" s="27">
        <v>38321</v>
      </c>
      <c r="I81" s="13">
        <v>1</v>
      </c>
      <c r="J81" s="25">
        <v>4446</v>
      </c>
    </row>
    <row r="82" spans="1:10" ht="12.75" customHeight="1">
      <c r="A82" s="13">
        <v>66</v>
      </c>
      <c r="B82" s="23" t="s">
        <v>154</v>
      </c>
      <c r="C82" s="46" t="s">
        <v>547</v>
      </c>
      <c r="D82" s="47"/>
      <c r="E82" s="55" t="s">
        <v>548</v>
      </c>
      <c r="F82" s="56"/>
      <c r="G82" s="57"/>
      <c r="H82" s="27">
        <v>38321</v>
      </c>
      <c r="I82" s="13">
        <v>5</v>
      </c>
      <c r="J82" s="25">
        <v>19594.32</v>
      </c>
    </row>
    <row r="83" spans="1:10" ht="12.75" customHeight="1">
      <c r="A83" s="13">
        <v>67</v>
      </c>
      <c r="B83" s="23" t="s">
        <v>155</v>
      </c>
      <c r="C83" s="46" t="s">
        <v>549</v>
      </c>
      <c r="D83" s="47"/>
      <c r="E83" s="55" t="s">
        <v>550</v>
      </c>
      <c r="F83" s="56"/>
      <c r="G83" s="57"/>
      <c r="H83" s="27">
        <v>38352</v>
      </c>
      <c r="I83" s="13">
        <v>1</v>
      </c>
      <c r="J83" s="25">
        <v>4049.28</v>
      </c>
    </row>
    <row r="84" spans="1:10" ht="12.75" customHeight="1">
      <c r="A84" s="13">
        <v>68</v>
      </c>
      <c r="B84" s="23" t="s">
        <v>156</v>
      </c>
      <c r="C84" s="46" t="s">
        <v>529</v>
      </c>
      <c r="D84" s="47"/>
      <c r="E84" s="55" t="s">
        <v>551</v>
      </c>
      <c r="F84" s="56"/>
      <c r="G84" s="57"/>
      <c r="H84" s="27">
        <v>38352</v>
      </c>
      <c r="I84" s="13">
        <v>3</v>
      </c>
      <c r="J84" s="25">
        <v>11970</v>
      </c>
    </row>
    <row r="85" spans="1:10" ht="12.75" customHeight="1">
      <c r="A85" s="13">
        <v>69</v>
      </c>
      <c r="B85" s="23" t="s">
        <v>157</v>
      </c>
      <c r="C85" s="46" t="s">
        <v>552</v>
      </c>
      <c r="D85" s="47"/>
      <c r="E85" s="55" t="s">
        <v>553</v>
      </c>
      <c r="F85" s="56"/>
      <c r="G85" s="57"/>
      <c r="H85" s="27">
        <v>38473</v>
      </c>
      <c r="I85" s="13">
        <v>1</v>
      </c>
      <c r="J85" s="25">
        <v>6302.3</v>
      </c>
    </row>
    <row r="86" spans="1:10" ht="12.75" customHeight="1">
      <c r="A86" s="13">
        <v>70</v>
      </c>
      <c r="B86" s="23" t="s">
        <v>158</v>
      </c>
      <c r="C86" s="46" t="s">
        <v>554</v>
      </c>
      <c r="D86" s="47"/>
      <c r="E86" s="55" t="s">
        <v>555</v>
      </c>
      <c r="F86" s="56"/>
      <c r="G86" s="57"/>
      <c r="H86" s="27">
        <v>38506</v>
      </c>
      <c r="I86" s="13">
        <v>1</v>
      </c>
      <c r="J86" s="25">
        <v>4590.3</v>
      </c>
    </row>
    <row r="87" spans="1:10" ht="12.75" customHeight="1">
      <c r="A87" s="13">
        <v>71</v>
      </c>
      <c r="B87" s="23" t="s">
        <v>159</v>
      </c>
      <c r="C87" s="46" t="s">
        <v>556</v>
      </c>
      <c r="D87" s="47"/>
      <c r="E87" s="55" t="s">
        <v>557</v>
      </c>
      <c r="F87" s="56"/>
      <c r="G87" s="57"/>
      <c r="H87" s="27">
        <v>38506</v>
      </c>
      <c r="I87" s="13">
        <v>1</v>
      </c>
      <c r="J87" s="25">
        <v>5243</v>
      </c>
    </row>
    <row r="88" spans="1:10" ht="12.75" customHeight="1">
      <c r="A88" s="13">
        <v>72</v>
      </c>
      <c r="B88" s="23" t="s">
        <v>160</v>
      </c>
      <c r="C88" s="46" t="s">
        <v>558</v>
      </c>
      <c r="D88" s="47"/>
      <c r="E88" s="55" t="s">
        <v>559</v>
      </c>
      <c r="F88" s="56"/>
      <c r="G88" s="57"/>
      <c r="H88" s="27">
        <v>38534</v>
      </c>
      <c r="I88" s="13">
        <v>1</v>
      </c>
      <c r="J88" s="25">
        <v>4525.03</v>
      </c>
    </row>
    <row r="89" spans="1:10" ht="12.75" customHeight="1">
      <c r="A89" s="13">
        <v>73</v>
      </c>
      <c r="B89" s="23" t="s">
        <v>161</v>
      </c>
      <c r="C89" s="46" t="s">
        <v>560</v>
      </c>
      <c r="D89" s="47"/>
      <c r="E89" s="55" t="s">
        <v>561</v>
      </c>
      <c r="F89" s="56"/>
      <c r="G89" s="57"/>
      <c r="H89" s="27">
        <v>38534</v>
      </c>
      <c r="I89" s="13">
        <v>1</v>
      </c>
      <c r="J89" s="25">
        <v>5428</v>
      </c>
    </row>
    <row r="90" spans="1:10" ht="12.75" customHeight="1">
      <c r="A90" s="13">
        <v>74</v>
      </c>
      <c r="B90" s="23" t="s">
        <v>162</v>
      </c>
      <c r="C90" s="46" t="s">
        <v>562</v>
      </c>
      <c r="D90" s="47"/>
      <c r="E90" s="55" t="s">
        <v>563</v>
      </c>
      <c r="F90" s="56"/>
      <c r="G90" s="57"/>
      <c r="H90" s="27">
        <v>38534</v>
      </c>
      <c r="I90" s="13">
        <v>1</v>
      </c>
      <c r="J90" s="25">
        <v>5626.5</v>
      </c>
    </row>
    <row r="91" spans="1:10" ht="12.75" customHeight="1">
      <c r="A91" s="13">
        <v>75</v>
      </c>
      <c r="B91" s="23" t="s">
        <v>163</v>
      </c>
      <c r="C91" s="46" t="s">
        <v>564</v>
      </c>
      <c r="D91" s="47"/>
      <c r="E91" s="55" t="s">
        <v>565</v>
      </c>
      <c r="F91" s="56"/>
      <c r="G91" s="57"/>
      <c r="H91" s="27">
        <v>38535</v>
      </c>
      <c r="I91" s="13">
        <v>1</v>
      </c>
      <c r="J91" s="25">
        <v>8763</v>
      </c>
    </row>
    <row r="92" spans="1:10" ht="12.75" customHeight="1">
      <c r="A92" s="13">
        <v>76</v>
      </c>
      <c r="B92" s="23" t="s">
        <v>164</v>
      </c>
      <c r="C92" s="46" t="s">
        <v>566</v>
      </c>
      <c r="D92" s="47"/>
      <c r="E92" s="55" t="s">
        <v>567</v>
      </c>
      <c r="F92" s="56"/>
      <c r="G92" s="57"/>
      <c r="H92" s="27">
        <v>38565</v>
      </c>
      <c r="I92" s="13">
        <v>1</v>
      </c>
      <c r="J92" s="25">
        <v>3996</v>
      </c>
    </row>
    <row r="93" spans="1:10" ht="12.75" customHeight="1">
      <c r="A93" s="13">
        <v>77</v>
      </c>
      <c r="B93" s="23" t="s">
        <v>165</v>
      </c>
      <c r="C93" s="46" t="s">
        <v>568</v>
      </c>
      <c r="D93" s="47"/>
      <c r="E93" s="55" t="s">
        <v>569</v>
      </c>
      <c r="F93" s="56"/>
      <c r="G93" s="57"/>
      <c r="H93" s="27">
        <v>38600</v>
      </c>
      <c r="I93" s="13">
        <v>1</v>
      </c>
      <c r="J93" s="25">
        <v>3001.35</v>
      </c>
    </row>
    <row r="94" spans="1:10" ht="12.75" customHeight="1">
      <c r="A94" s="13">
        <v>78</v>
      </c>
      <c r="B94" s="28" t="s">
        <v>166</v>
      </c>
      <c r="C94" s="46" t="s">
        <v>570</v>
      </c>
      <c r="D94" s="47"/>
      <c r="E94" s="55" t="s">
        <v>571</v>
      </c>
      <c r="F94" s="56"/>
      <c r="G94" s="57"/>
      <c r="H94" s="29">
        <v>38601</v>
      </c>
      <c r="I94" s="30">
        <v>18057</v>
      </c>
      <c r="J94" s="31">
        <v>896385.38</v>
      </c>
    </row>
    <row r="95" spans="1:10" ht="12.75" customHeight="1">
      <c r="A95" s="13">
        <v>79</v>
      </c>
      <c r="B95" s="23" t="s">
        <v>167</v>
      </c>
      <c r="C95" s="46" t="s">
        <v>572</v>
      </c>
      <c r="D95" s="47"/>
      <c r="E95" s="55" t="s">
        <v>573</v>
      </c>
      <c r="F95" s="56"/>
      <c r="G95" s="57"/>
      <c r="H95" s="27">
        <v>38607</v>
      </c>
      <c r="I95" s="13">
        <v>1</v>
      </c>
      <c r="J95" s="25">
        <v>3108</v>
      </c>
    </row>
    <row r="96" spans="1:10" ht="12.75" customHeight="1">
      <c r="A96" s="13">
        <v>80</v>
      </c>
      <c r="B96" s="23" t="s">
        <v>168</v>
      </c>
      <c r="C96" s="46" t="s">
        <v>574</v>
      </c>
      <c r="D96" s="47"/>
      <c r="E96" s="55" t="s">
        <v>575</v>
      </c>
      <c r="F96" s="56"/>
      <c r="G96" s="57"/>
      <c r="H96" s="27">
        <v>38711</v>
      </c>
      <c r="I96" s="13">
        <v>1</v>
      </c>
      <c r="J96" s="25">
        <v>9095</v>
      </c>
    </row>
    <row r="97" spans="1:10" ht="12.75">
      <c r="A97" s="13">
        <v>81</v>
      </c>
      <c r="B97" s="23" t="s">
        <v>169</v>
      </c>
      <c r="C97" s="46" t="s">
        <v>576</v>
      </c>
      <c r="D97" s="47"/>
      <c r="E97" s="55" t="s">
        <v>577</v>
      </c>
      <c r="F97" s="56"/>
      <c r="G97" s="57"/>
      <c r="H97" s="27">
        <v>38711</v>
      </c>
      <c r="I97" s="13">
        <v>2</v>
      </c>
      <c r="J97" s="25">
        <v>8816.8</v>
      </c>
    </row>
    <row r="98" spans="1:10" ht="12.75" customHeight="1">
      <c r="A98" s="13">
        <v>82</v>
      </c>
      <c r="B98" s="23" t="s">
        <v>170</v>
      </c>
      <c r="C98" s="46" t="s">
        <v>426</v>
      </c>
      <c r="D98" s="47"/>
      <c r="E98" s="55" t="s">
        <v>578</v>
      </c>
      <c r="F98" s="56"/>
      <c r="G98" s="57"/>
      <c r="H98" s="27">
        <v>38810</v>
      </c>
      <c r="I98" s="13">
        <v>1</v>
      </c>
      <c r="J98" s="25">
        <v>3322.14</v>
      </c>
    </row>
    <row r="99" spans="1:10" ht="12.75" customHeight="1">
      <c r="A99" s="13">
        <v>83</v>
      </c>
      <c r="B99" s="23" t="s">
        <v>171</v>
      </c>
      <c r="C99" s="46" t="s">
        <v>579</v>
      </c>
      <c r="D99" s="47"/>
      <c r="E99" s="55" t="s">
        <v>580</v>
      </c>
      <c r="F99" s="56"/>
      <c r="G99" s="57"/>
      <c r="H99" s="27">
        <v>38818</v>
      </c>
      <c r="I99" s="13">
        <v>1</v>
      </c>
      <c r="J99" s="25">
        <v>3284.4</v>
      </c>
    </row>
    <row r="100" spans="1:10" ht="12.75" customHeight="1">
      <c r="A100" s="13">
        <v>84</v>
      </c>
      <c r="B100" s="23" t="s">
        <v>172</v>
      </c>
      <c r="C100" s="46" t="s">
        <v>581</v>
      </c>
      <c r="D100" s="47"/>
      <c r="E100" s="55" t="s">
        <v>582</v>
      </c>
      <c r="F100" s="56"/>
      <c r="G100" s="57"/>
      <c r="H100" s="27">
        <v>38821</v>
      </c>
      <c r="I100" s="13">
        <v>4</v>
      </c>
      <c r="J100" s="25">
        <v>16817.76</v>
      </c>
    </row>
    <row r="101" spans="1:10" ht="12.75" customHeight="1">
      <c r="A101" s="13">
        <v>85</v>
      </c>
      <c r="B101" s="23" t="s">
        <v>173</v>
      </c>
      <c r="C101" s="46" t="s">
        <v>426</v>
      </c>
      <c r="D101" s="47"/>
      <c r="E101" s="55" t="s">
        <v>583</v>
      </c>
      <c r="F101" s="56"/>
      <c r="G101" s="57"/>
      <c r="H101" s="27">
        <v>38821</v>
      </c>
      <c r="I101" s="13">
        <v>3</v>
      </c>
      <c r="J101" s="25">
        <v>9966.42</v>
      </c>
    </row>
    <row r="102" spans="1:10" ht="12.75" customHeight="1">
      <c r="A102" s="13">
        <v>86</v>
      </c>
      <c r="B102" s="23" t="s">
        <v>174</v>
      </c>
      <c r="C102" s="46" t="s">
        <v>584</v>
      </c>
      <c r="D102" s="47"/>
      <c r="E102" s="55" t="s">
        <v>585</v>
      </c>
      <c r="F102" s="56"/>
      <c r="G102" s="57"/>
      <c r="H102" s="27">
        <v>38834</v>
      </c>
      <c r="I102" s="13">
        <v>2</v>
      </c>
      <c r="J102" s="25">
        <v>10179.6</v>
      </c>
    </row>
    <row r="103" spans="1:10" ht="12.75" customHeight="1">
      <c r="A103" s="13">
        <v>87</v>
      </c>
      <c r="B103" s="23" t="s">
        <v>175</v>
      </c>
      <c r="C103" s="46" t="s">
        <v>586</v>
      </c>
      <c r="D103" s="47"/>
      <c r="E103" s="55" t="s">
        <v>587</v>
      </c>
      <c r="F103" s="56"/>
      <c r="G103" s="57"/>
      <c r="H103" s="27">
        <v>38849</v>
      </c>
      <c r="I103" s="13">
        <v>1</v>
      </c>
      <c r="J103" s="25">
        <v>3243.6</v>
      </c>
    </row>
    <row r="104" spans="1:10" ht="12.75" customHeight="1">
      <c r="A104" s="13">
        <v>88</v>
      </c>
      <c r="B104" s="23" t="s">
        <v>176</v>
      </c>
      <c r="C104" s="46" t="s">
        <v>588</v>
      </c>
      <c r="D104" s="47"/>
      <c r="E104" s="55" t="s">
        <v>589</v>
      </c>
      <c r="F104" s="56"/>
      <c r="G104" s="57"/>
      <c r="H104" s="27">
        <v>38861</v>
      </c>
      <c r="I104" s="13">
        <v>1</v>
      </c>
      <c r="J104" s="25">
        <v>4680</v>
      </c>
    </row>
    <row r="105" spans="1:10" ht="12.75" customHeight="1">
      <c r="A105" s="13">
        <v>89</v>
      </c>
      <c r="B105" s="23" t="s">
        <v>177</v>
      </c>
      <c r="C105" s="46" t="s">
        <v>590</v>
      </c>
      <c r="D105" s="47"/>
      <c r="E105" s="55" t="s">
        <v>591</v>
      </c>
      <c r="F105" s="56"/>
      <c r="G105" s="57"/>
      <c r="H105" s="27">
        <v>38898</v>
      </c>
      <c r="I105" s="13">
        <v>1</v>
      </c>
      <c r="J105" s="25">
        <v>3355.8</v>
      </c>
    </row>
    <row r="106" spans="1:10" ht="12.75" customHeight="1">
      <c r="A106" s="13">
        <v>90</v>
      </c>
      <c r="B106" s="23" t="s">
        <v>178</v>
      </c>
      <c r="C106" s="46" t="s">
        <v>592</v>
      </c>
      <c r="D106" s="47"/>
      <c r="E106" s="55" t="s">
        <v>593</v>
      </c>
      <c r="F106" s="56"/>
      <c r="G106" s="57"/>
      <c r="H106" s="27">
        <v>38898</v>
      </c>
      <c r="I106" s="13">
        <v>1</v>
      </c>
      <c r="J106" s="25">
        <v>10189.8</v>
      </c>
    </row>
    <row r="107" spans="1:10" ht="12.75" customHeight="1">
      <c r="A107" s="13">
        <v>91</v>
      </c>
      <c r="B107" s="23" t="s">
        <v>179</v>
      </c>
      <c r="C107" s="46" t="s">
        <v>594</v>
      </c>
      <c r="D107" s="47"/>
      <c r="E107" s="55" t="s">
        <v>595</v>
      </c>
      <c r="F107" s="56"/>
      <c r="G107" s="57"/>
      <c r="H107" s="27">
        <v>38898</v>
      </c>
      <c r="I107" s="13">
        <v>1</v>
      </c>
      <c r="J107" s="25">
        <v>4447.2</v>
      </c>
    </row>
    <row r="108" spans="1:10" ht="12.75" customHeight="1">
      <c r="A108" s="13">
        <v>92</v>
      </c>
      <c r="B108" s="23" t="s">
        <v>180</v>
      </c>
      <c r="C108" s="46" t="s">
        <v>426</v>
      </c>
      <c r="D108" s="47"/>
      <c r="E108" s="55" t="s">
        <v>596</v>
      </c>
      <c r="F108" s="56"/>
      <c r="G108" s="57"/>
      <c r="H108" s="27">
        <v>38924</v>
      </c>
      <c r="I108" s="13">
        <v>1</v>
      </c>
      <c r="J108" s="25">
        <v>4641</v>
      </c>
    </row>
    <row r="109" spans="1:10" ht="12.75" customHeight="1">
      <c r="A109" s="13">
        <v>93</v>
      </c>
      <c r="B109" s="23" t="s">
        <v>181</v>
      </c>
      <c r="C109" s="46" t="s">
        <v>597</v>
      </c>
      <c r="D109" s="47"/>
      <c r="E109" s="55" t="s">
        <v>598</v>
      </c>
      <c r="F109" s="56"/>
      <c r="G109" s="57"/>
      <c r="H109" s="27">
        <v>38929</v>
      </c>
      <c r="I109" s="13">
        <v>1</v>
      </c>
      <c r="J109" s="25">
        <v>31312.4</v>
      </c>
    </row>
    <row r="110" spans="1:10" ht="12.75" customHeight="1">
      <c r="A110" s="13">
        <v>94</v>
      </c>
      <c r="B110" s="23" t="s">
        <v>182</v>
      </c>
      <c r="C110" s="46" t="s">
        <v>599</v>
      </c>
      <c r="D110" s="47"/>
      <c r="E110" s="55" t="s">
        <v>600</v>
      </c>
      <c r="F110" s="56"/>
      <c r="G110" s="57"/>
      <c r="H110" s="27">
        <v>38965</v>
      </c>
      <c r="I110" s="13">
        <v>1</v>
      </c>
      <c r="J110" s="25">
        <v>3198.3</v>
      </c>
    </row>
    <row r="111" spans="1:10" ht="12.75" customHeight="1">
      <c r="A111" s="13">
        <v>95</v>
      </c>
      <c r="B111" s="23" t="s">
        <v>183</v>
      </c>
      <c r="C111" s="46" t="s">
        <v>601</v>
      </c>
      <c r="D111" s="47"/>
      <c r="E111" s="55" t="s">
        <v>602</v>
      </c>
      <c r="F111" s="56"/>
      <c r="G111" s="57"/>
      <c r="H111" s="27">
        <v>38981</v>
      </c>
      <c r="I111" s="13">
        <v>1</v>
      </c>
      <c r="J111" s="25">
        <v>9942.96</v>
      </c>
    </row>
    <row r="112" spans="1:10" ht="12.75" customHeight="1">
      <c r="A112" s="13">
        <v>96</v>
      </c>
      <c r="B112" s="23" t="s">
        <v>184</v>
      </c>
      <c r="C112" s="46" t="s">
        <v>603</v>
      </c>
      <c r="D112" s="47"/>
      <c r="E112" s="55" t="s">
        <v>604</v>
      </c>
      <c r="F112" s="56"/>
      <c r="G112" s="57"/>
      <c r="H112" s="27">
        <v>39055</v>
      </c>
      <c r="I112" s="13">
        <v>1</v>
      </c>
      <c r="J112" s="25">
        <v>18105</v>
      </c>
    </row>
    <row r="113" spans="1:10" ht="12.75" customHeight="1">
      <c r="A113" s="13">
        <v>97</v>
      </c>
      <c r="B113" s="23" t="s">
        <v>185</v>
      </c>
      <c r="C113" s="46" t="s">
        <v>419</v>
      </c>
      <c r="D113" s="47"/>
      <c r="E113" s="55" t="s">
        <v>605</v>
      </c>
      <c r="F113" s="56"/>
      <c r="G113" s="57"/>
      <c r="H113" s="27">
        <v>39058</v>
      </c>
      <c r="I113" s="13">
        <v>4</v>
      </c>
      <c r="J113" s="25">
        <v>12227.76</v>
      </c>
    </row>
    <row r="114" spans="1:10" ht="12.75" customHeight="1">
      <c r="A114" s="13">
        <v>98</v>
      </c>
      <c r="B114" s="23" t="s">
        <v>186</v>
      </c>
      <c r="C114" s="46" t="s">
        <v>606</v>
      </c>
      <c r="D114" s="47"/>
      <c r="E114" s="55" t="s">
        <v>607</v>
      </c>
      <c r="F114" s="56"/>
      <c r="G114" s="57"/>
      <c r="H114" s="27">
        <v>39092</v>
      </c>
      <c r="I114" s="13">
        <v>4</v>
      </c>
      <c r="J114" s="25">
        <v>12080</v>
      </c>
    </row>
    <row r="115" spans="1:10" ht="12.75" customHeight="1">
      <c r="A115" s="13">
        <v>99</v>
      </c>
      <c r="B115" s="23" t="s">
        <v>187</v>
      </c>
      <c r="C115" s="46" t="s">
        <v>608</v>
      </c>
      <c r="D115" s="47"/>
      <c r="E115" s="55" t="s">
        <v>609</v>
      </c>
      <c r="F115" s="56"/>
      <c r="G115" s="57"/>
      <c r="H115" s="27">
        <v>39121</v>
      </c>
      <c r="I115" s="13">
        <v>1</v>
      </c>
      <c r="J115" s="25">
        <v>6950</v>
      </c>
    </row>
    <row r="116" spans="1:10" ht="12.75" customHeight="1">
      <c r="A116" s="13">
        <v>100</v>
      </c>
      <c r="B116" s="23" t="s">
        <v>188</v>
      </c>
      <c r="C116" s="46" t="s">
        <v>610</v>
      </c>
      <c r="D116" s="47"/>
      <c r="E116" s="55" t="s">
        <v>611</v>
      </c>
      <c r="F116" s="56"/>
      <c r="G116" s="57"/>
      <c r="H116" s="27">
        <v>39189</v>
      </c>
      <c r="I116" s="13">
        <v>1</v>
      </c>
      <c r="J116" s="25">
        <v>6890</v>
      </c>
    </row>
    <row r="117" spans="1:10" ht="12.75" customHeight="1">
      <c r="A117" s="13">
        <v>101</v>
      </c>
      <c r="B117" s="23" t="s">
        <v>189</v>
      </c>
      <c r="C117" s="46" t="s">
        <v>422</v>
      </c>
      <c r="D117" s="47"/>
      <c r="E117" s="55" t="s">
        <v>612</v>
      </c>
      <c r="F117" s="56"/>
      <c r="G117" s="57"/>
      <c r="H117" s="27">
        <v>39189</v>
      </c>
      <c r="I117" s="13">
        <v>1</v>
      </c>
      <c r="J117" s="25">
        <v>9980</v>
      </c>
    </row>
    <row r="118" spans="1:10" ht="12.75" customHeight="1">
      <c r="A118" s="13">
        <v>102</v>
      </c>
      <c r="B118" s="23" t="s">
        <v>190</v>
      </c>
      <c r="C118" s="46" t="s">
        <v>613</v>
      </c>
      <c r="D118" s="47"/>
      <c r="E118" s="55" t="s">
        <v>614</v>
      </c>
      <c r="F118" s="56"/>
      <c r="G118" s="57"/>
      <c r="H118" s="27">
        <v>39191</v>
      </c>
      <c r="I118" s="13">
        <v>1</v>
      </c>
      <c r="J118" s="25">
        <v>4144</v>
      </c>
    </row>
    <row r="119" spans="1:10" ht="12.75" customHeight="1">
      <c r="A119" s="13">
        <v>103</v>
      </c>
      <c r="B119" s="23" t="s">
        <v>191</v>
      </c>
      <c r="C119" s="46" t="s">
        <v>615</v>
      </c>
      <c r="D119" s="47"/>
      <c r="E119" s="55" t="s">
        <v>616</v>
      </c>
      <c r="F119" s="56"/>
      <c r="G119" s="57"/>
      <c r="H119" s="27">
        <v>39204</v>
      </c>
      <c r="I119" s="13">
        <v>4</v>
      </c>
      <c r="J119" s="25">
        <v>16440</v>
      </c>
    </row>
    <row r="120" spans="1:10" ht="12.75" customHeight="1">
      <c r="A120" s="13">
        <v>104</v>
      </c>
      <c r="B120" s="23" t="s">
        <v>192</v>
      </c>
      <c r="C120" s="46" t="s">
        <v>617</v>
      </c>
      <c r="D120" s="47"/>
      <c r="E120" s="55" t="s">
        <v>618</v>
      </c>
      <c r="F120" s="56"/>
      <c r="G120" s="57"/>
      <c r="H120" s="27">
        <v>39227</v>
      </c>
      <c r="I120" s="13">
        <v>1</v>
      </c>
      <c r="J120" s="25">
        <v>16180</v>
      </c>
    </row>
    <row r="121" spans="1:10" ht="12.75" customHeight="1">
      <c r="A121" s="13">
        <v>105</v>
      </c>
      <c r="B121" s="23" t="s">
        <v>193</v>
      </c>
      <c r="C121" s="46" t="s">
        <v>901</v>
      </c>
      <c r="D121" s="47"/>
      <c r="E121" s="55" t="s">
        <v>619</v>
      </c>
      <c r="F121" s="56"/>
      <c r="G121" s="57"/>
      <c r="H121" s="27">
        <v>39227</v>
      </c>
      <c r="I121" s="13">
        <v>1</v>
      </c>
      <c r="J121" s="25">
        <v>5990</v>
      </c>
    </row>
    <row r="122" spans="1:10" ht="12.75" customHeight="1">
      <c r="A122" s="13">
        <v>106</v>
      </c>
      <c r="B122" s="23" t="s">
        <v>194</v>
      </c>
      <c r="C122" s="46" t="s">
        <v>615</v>
      </c>
      <c r="D122" s="47"/>
      <c r="E122" s="55" t="s">
        <v>620</v>
      </c>
      <c r="F122" s="56"/>
      <c r="G122" s="57"/>
      <c r="H122" s="27">
        <v>39261</v>
      </c>
      <c r="I122" s="13">
        <v>1</v>
      </c>
      <c r="J122" s="25">
        <v>4110</v>
      </c>
    </row>
    <row r="123" spans="1:10" ht="12.75" customHeight="1">
      <c r="A123" s="13">
        <v>107</v>
      </c>
      <c r="B123" s="23" t="s">
        <v>195</v>
      </c>
      <c r="C123" s="46" t="s">
        <v>621</v>
      </c>
      <c r="D123" s="47"/>
      <c r="E123" s="55" t="s">
        <v>622</v>
      </c>
      <c r="F123" s="56"/>
      <c r="G123" s="57"/>
      <c r="H123" s="27">
        <v>39265</v>
      </c>
      <c r="I123" s="13">
        <v>1</v>
      </c>
      <c r="J123" s="25">
        <v>3400</v>
      </c>
    </row>
    <row r="124" spans="1:10" ht="12.75" customHeight="1">
      <c r="A124" s="13">
        <v>108</v>
      </c>
      <c r="B124" s="23" t="s">
        <v>196</v>
      </c>
      <c r="C124" s="46" t="s">
        <v>623</v>
      </c>
      <c r="D124" s="47"/>
      <c r="E124" s="55" t="s">
        <v>624</v>
      </c>
      <c r="F124" s="56"/>
      <c r="G124" s="57"/>
      <c r="H124" s="27">
        <v>39384</v>
      </c>
      <c r="I124" s="13">
        <v>1</v>
      </c>
      <c r="J124" s="25">
        <v>3970</v>
      </c>
    </row>
    <row r="125" spans="1:10" ht="12.75" customHeight="1">
      <c r="A125" s="13">
        <v>109</v>
      </c>
      <c r="B125" s="23" t="s">
        <v>197</v>
      </c>
      <c r="C125" s="46" t="s">
        <v>625</v>
      </c>
      <c r="D125" s="47"/>
      <c r="E125" s="55" t="s">
        <v>626</v>
      </c>
      <c r="F125" s="56"/>
      <c r="G125" s="57"/>
      <c r="H125" s="27">
        <v>39505</v>
      </c>
      <c r="I125" s="13">
        <v>1</v>
      </c>
      <c r="J125" s="25">
        <v>4850</v>
      </c>
    </row>
    <row r="126" spans="1:10" ht="12.75" customHeight="1">
      <c r="A126" s="13">
        <v>110</v>
      </c>
      <c r="B126" s="23" t="s">
        <v>198</v>
      </c>
      <c r="C126" s="46" t="s">
        <v>625</v>
      </c>
      <c r="D126" s="47"/>
      <c r="E126" s="55" t="s">
        <v>627</v>
      </c>
      <c r="F126" s="56"/>
      <c r="G126" s="57"/>
      <c r="H126" s="27">
        <v>39505</v>
      </c>
      <c r="I126" s="13">
        <v>1</v>
      </c>
      <c r="J126" s="25">
        <v>4850</v>
      </c>
    </row>
    <row r="127" spans="1:10" ht="12.75" customHeight="1">
      <c r="A127" s="13">
        <v>111</v>
      </c>
      <c r="B127" s="23" t="s">
        <v>199</v>
      </c>
      <c r="C127" s="46" t="s">
        <v>628</v>
      </c>
      <c r="D127" s="47"/>
      <c r="E127" s="55" t="s">
        <v>629</v>
      </c>
      <c r="F127" s="56"/>
      <c r="G127" s="57"/>
      <c r="H127" s="27">
        <v>39507</v>
      </c>
      <c r="I127" s="13">
        <v>1</v>
      </c>
      <c r="J127" s="25">
        <v>5380</v>
      </c>
    </row>
    <row r="128" spans="1:10" ht="12.75" customHeight="1">
      <c r="A128" s="13">
        <v>112</v>
      </c>
      <c r="B128" s="23" t="s">
        <v>200</v>
      </c>
      <c r="C128" s="46" t="s">
        <v>628</v>
      </c>
      <c r="D128" s="47"/>
      <c r="E128" s="55" t="s">
        <v>630</v>
      </c>
      <c r="F128" s="56"/>
      <c r="G128" s="57"/>
      <c r="H128" s="27">
        <v>39507</v>
      </c>
      <c r="I128" s="13">
        <v>1</v>
      </c>
      <c r="J128" s="25">
        <v>5380</v>
      </c>
    </row>
    <row r="129" spans="1:10" ht="12.75" customHeight="1">
      <c r="A129" s="13">
        <v>113</v>
      </c>
      <c r="B129" s="23" t="s">
        <v>201</v>
      </c>
      <c r="C129" s="46" t="s">
        <v>628</v>
      </c>
      <c r="D129" s="47"/>
      <c r="E129" s="55" t="s">
        <v>631</v>
      </c>
      <c r="F129" s="56"/>
      <c r="G129" s="57"/>
      <c r="H129" s="27">
        <v>39507</v>
      </c>
      <c r="I129" s="13">
        <v>1</v>
      </c>
      <c r="J129" s="25">
        <v>5380</v>
      </c>
    </row>
    <row r="130" spans="1:10" ht="12.75" customHeight="1">
      <c r="A130" s="13">
        <v>114</v>
      </c>
      <c r="B130" s="23" t="s">
        <v>202</v>
      </c>
      <c r="C130" s="46" t="s">
        <v>632</v>
      </c>
      <c r="D130" s="47"/>
      <c r="E130" s="55" t="s">
        <v>633</v>
      </c>
      <c r="F130" s="56"/>
      <c r="G130" s="57"/>
      <c r="H130" s="27">
        <v>39532</v>
      </c>
      <c r="I130" s="13">
        <v>1</v>
      </c>
      <c r="J130" s="25">
        <v>7212</v>
      </c>
    </row>
    <row r="131" spans="1:10" ht="12.75" customHeight="1">
      <c r="A131" s="13">
        <v>115</v>
      </c>
      <c r="B131" s="23" t="s">
        <v>203</v>
      </c>
      <c r="C131" s="46" t="s">
        <v>634</v>
      </c>
      <c r="D131" s="47"/>
      <c r="E131" s="55" t="s">
        <v>635</v>
      </c>
      <c r="F131" s="56"/>
      <c r="G131" s="57"/>
      <c r="H131" s="27">
        <v>39532</v>
      </c>
      <c r="I131" s="13">
        <v>1</v>
      </c>
      <c r="J131" s="25">
        <v>4690</v>
      </c>
    </row>
    <row r="132" spans="1:10" ht="12.75" customHeight="1">
      <c r="A132" s="13">
        <v>116</v>
      </c>
      <c r="B132" s="23" t="s">
        <v>204</v>
      </c>
      <c r="C132" s="46" t="s">
        <v>636</v>
      </c>
      <c r="D132" s="47"/>
      <c r="E132" s="55" t="s">
        <v>637</v>
      </c>
      <c r="F132" s="56"/>
      <c r="G132" s="57"/>
      <c r="H132" s="27">
        <v>39538</v>
      </c>
      <c r="I132" s="13">
        <v>1</v>
      </c>
      <c r="J132" s="25">
        <v>3322.25</v>
      </c>
    </row>
    <row r="133" spans="1:10" ht="12.75" customHeight="1">
      <c r="A133" s="13">
        <v>117</v>
      </c>
      <c r="B133" s="23" t="s">
        <v>205</v>
      </c>
      <c r="C133" s="46" t="s">
        <v>625</v>
      </c>
      <c r="D133" s="47"/>
      <c r="E133" s="55" t="s">
        <v>638</v>
      </c>
      <c r="F133" s="56"/>
      <c r="G133" s="57"/>
      <c r="H133" s="27">
        <v>39616</v>
      </c>
      <c r="I133" s="13">
        <v>1</v>
      </c>
      <c r="J133" s="25">
        <v>4784</v>
      </c>
    </row>
    <row r="134" spans="1:10" ht="12.75" customHeight="1">
      <c r="A134" s="13">
        <v>118</v>
      </c>
      <c r="B134" s="23" t="s">
        <v>206</v>
      </c>
      <c r="C134" s="46" t="s">
        <v>623</v>
      </c>
      <c r="D134" s="47"/>
      <c r="E134" s="55" t="s">
        <v>639</v>
      </c>
      <c r="F134" s="56"/>
      <c r="G134" s="57"/>
      <c r="H134" s="27">
        <v>39616</v>
      </c>
      <c r="I134" s="13">
        <v>1</v>
      </c>
      <c r="J134" s="25">
        <v>5029.24</v>
      </c>
    </row>
    <row r="135" spans="1:10" ht="12.75" customHeight="1">
      <c r="A135" s="13">
        <v>119</v>
      </c>
      <c r="B135" s="23" t="s">
        <v>207</v>
      </c>
      <c r="C135" s="46" t="s">
        <v>625</v>
      </c>
      <c r="D135" s="47"/>
      <c r="E135" s="55" t="s">
        <v>640</v>
      </c>
      <c r="F135" s="56"/>
      <c r="G135" s="57"/>
      <c r="H135" s="27">
        <v>39616</v>
      </c>
      <c r="I135" s="13">
        <v>1</v>
      </c>
      <c r="J135" s="25">
        <v>4784</v>
      </c>
    </row>
    <row r="136" spans="1:10" ht="12.75" customHeight="1">
      <c r="A136" s="13">
        <v>120</v>
      </c>
      <c r="B136" s="23" t="s">
        <v>208</v>
      </c>
      <c r="C136" s="46" t="s">
        <v>625</v>
      </c>
      <c r="D136" s="47"/>
      <c r="E136" s="55" t="s">
        <v>641</v>
      </c>
      <c r="F136" s="56"/>
      <c r="G136" s="57"/>
      <c r="H136" s="27">
        <v>39616</v>
      </c>
      <c r="I136" s="13">
        <v>1</v>
      </c>
      <c r="J136" s="25">
        <v>4784</v>
      </c>
    </row>
    <row r="137" spans="1:10" ht="12.75" customHeight="1">
      <c r="A137" s="13">
        <v>121</v>
      </c>
      <c r="B137" s="23" t="s">
        <v>209</v>
      </c>
      <c r="C137" s="46" t="s">
        <v>642</v>
      </c>
      <c r="D137" s="47"/>
      <c r="E137" s="55" t="s">
        <v>643</v>
      </c>
      <c r="F137" s="56"/>
      <c r="G137" s="57"/>
      <c r="H137" s="27">
        <v>39616</v>
      </c>
      <c r="I137" s="13">
        <v>1</v>
      </c>
      <c r="J137" s="25">
        <v>3314</v>
      </c>
    </row>
    <row r="138" spans="1:10" ht="12.75" customHeight="1">
      <c r="A138" s="13">
        <v>122</v>
      </c>
      <c r="B138" s="23" t="s">
        <v>210</v>
      </c>
      <c r="C138" s="46" t="s">
        <v>644</v>
      </c>
      <c r="D138" s="47"/>
      <c r="E138" s="55" t="s">
        <v>645</v>
      </c>
      <c r="F138" s="56"/>
      <c r="G138" s="57"/>
      <c r="H138" s="27">
        <v>39625</v>
      </c>
      <c r="I138" s="13">
        <v>1</v>
      </c>
      <c r="J138" s="25">
        <v>13552.5</v>
      </c>
    </row>
    <row r="139" spans="1:10" ht="12.75" customHeight="1">
      <c r="A139" s="13">
        <v>123</v>
      </c>
      <c r="B139" s="23" t="s">
        <v>211</v>
      </c>
      <c r="C139" s="46" t="s">
        <v>644</v>
      </c>
      <c r="D139" s="47"/>
      <c r="E139" s="55" t="s">
        <v>646</v>
      </c>
      <c r="F139" s="56"/>
      <c r="G139" s="57"/>
      <c r="H139" s="27">
        <v>39625</v>
      </c>
      <c r="I139" s="13">
        <v>1</v>
      </c>
      <c r="J139" s="25">
        <v>13552.5</v>
      </c>
    </row>
    <row r="140" spans="1:10" ht="12.75" customHeight="1">
      <c r="A140" s="13">
        <v>124</v>
      </c>
      <c r="B140" s="23" t="s">
        <v>212</v>
      </c>
      <c r="C140" s="46" t="s">
        <v>647</v>
      </c>
      <c r="D140" s="47"/>
      <c r="E140" s="55" t="s">
        <v>648</v>
      </c>
      <c r="F140" s="56"/>
      <c r="G140" s="57"/>
      <c r="H140" s="27">
        <v>39625</v>
      </c>
      <c r="I140" s="13">
        <v>1</v>
      </c>
      <c r="J140" s="25">
        <v>14942.5</v>
      </c>
    </row>
    <row r="141" spans="1:10" ht="12.75" customHeight="1">
      <c r="A141" s="13">
        <v>125</v>
      </c>
      <c r="B141" s="23" t="s">
        <v>213</v>
      </c>
      <c r="C141" s="46" t="s">
        <v>647</v>
      </c>
      <c r="D141" s="47"/>
      <c r="E141" s="55" t="s">
        <v>649</v>
      </c>
      <c r="F141" s="56"/>
      <c r="G141" s="57"/>
      <c r="H141" s="27">
        <v>39625</v>
      </c>
      <c r="I141" s="13">
        <v>1</v>
      </c>
      <c r="J141" s="25">
        <v>14942.5</v>
      </c>
    </row>
    <row r="142" spans="1:10" ht="12.75" customHeight="1">
      <c r="A142" s="13">
        <v>126</v>
      </c>
      <c r="B142" s="23" t="s">
        <v>214</v>
      </c>
      <c r="C142" s="46" t="s">
        <v>636</v>
      </c>
      <c r="D142" s="47"/>
      <c r="E142" s="55" t="s">
        <v>650</v>
      </c>
      <c r="F142" s="56"/>
      <c r="G142" s="57"/>
      <c r="H142" s="27">
        <v>39646</v>
      </c>
      <c r="I142" s="13">
        <v>1</v>
      </c>
      <c r="J142" s="25">
        <v>3496</v>
      </c>
    </row>
    <row r="143" spans="1:10" ht="12.75" customHeight="1">
      <c r="A143" s="13">
        <v>127</v>
      </c>
      <c r="B143" s="23" t="s">
        <v>215</v>
      </c>
      <c r="C143" s="46" t="s">
        <v>625</v>
      </c>
      <c r="D143" s="47"/>
      <c r="E143" s="55" t="s">
        <v>651</v>
      </c>
      <c r="F143" s="56"/>
      <c r="G143" s="57"/>
      <c r="H143" s="27">
        <v>39657</v>
      </c>
      <c r="I143" s="13">
        <v>1</v>
      </c>
      <c r="J143" s="25">
        <v>5115</v>
      </c>
    </row>
    <row r="144" spans="1:10" ht="12.75" customHeight="1">
      <c r="A144" s="13">
        <v>128</v>
      </c>
      <c r="B144" s="23" t="s">
        <v>216</v>
      </c>
      <c r="C144" s="46" t="s">
        <v>652</v>
      </c>
      <c r="D144" s="47"/>
      <c r="E144" s="55" t="s">
        <v>653</v>
      </c>
      <c r="F144" s="56"/>
      <c r="G144" s="57"/>
      <c r="H144" s="27">
        <v>39663</v>
      </c>
      <c r="I144" s="13">
        <v>1</v>
      </c>
      <c r="J144" s="25">
        <v>4650</v>
      </c>
    </row>
    <row r="145" spans="1:10" ht="12.75" customHeight="1">
      <c r="A145" s="13">
        <v>129</v>
      </c>
      <c r="B145" s="23" t="s">
        <v>217</v>
      </c>
      <c r="C145" s="46" t="s">
        <v>652</v>
      </c>
      <c r="D145" s="47"/>
      <c r="E145" s="55" t="s">
        <v>654</v>
      </c>
      <c r="F145" s="56"/>
      <c r="G145" s="57"/>
      <c r="H145" s="27">
        <v>39663</v>
      </c>
      <c r="I145" s="13">
        <v>1</v>
      </c>
      <c r="J145" s="25">
        <v>4650</v>
      </c>
    </row>
    <row r="146" spans="1:10" ht="12.75" customHeight="1">
      <c r="A146" s="13">
        <v>130</v>
      </c>
      <c r="B146" s="23" t="s">
        <v>218</v>
      </c>
      <c r="C146" s="46" t="s">
        <v>652</v>
      </c>
      <c r="D146" s="47"/>
      <c r="E146" s="55" t="s">
        <v>655</v>
      </c>
      <c r="F146" s="56"/>
      <c r="G146" s="57"/>
      <c r="H146" s="27">
        <v>39663</v>
      </c>
      <c r="I146" s="13">
        <v>1</v>
      </c>
      <c r="J146" s="25">
        <v>4650</v>
      </c>
    </row>
    <row r="147" spans="1:10" ht="12.75" customHeight="1">
      <c r="A147" s="13">
        <v>131</v>
      </c>
      <c r="B147" s="23" t="s">
        <v>219</v>
      </c>
      <c r="C147" s="46" t="s">
        <v>652</v>
      </c>
      <c r="D147" s="47"/>
      <c r="E147" s="55" t="s">
        <v>656</v>
      </c>
      <c r="F147" s="56"/>
      <c r="G147" s="57"/>
      <c r="H147" s="27">
        <v>39663</v>
      </c>
      <c r="I147" s="13">
        <v>1</v>
      </c>
      <c r="J147" s="25">
        <v>4650</v>
      </c>
    </row>
    <row r="148" spans="1:10" ht="12.75" customHeight="1">
      <c r="A148" s="13">
        <v>132</v>
      </c>
      <c r="B148" s="23" t="s">
        <v>220</v>
      </c>
      <c r="C148" s="46" t="s">
        <v>652</v>
      </c>
      <c r="D148" s="47"/>
      <c r="E148" s="55" t="s">
        <v>657</v>
      </c>
      <c r="F148" s="56"/>
      <c r="G148" s="57"/>
      <c r="H148" s="27">
        <v>39663</v>
      </c>
      <c r="I148" s="13">
        <v>1</v>
      </c>
      <c r="J148" s="25">
        <v>4650</v>
      </c>
    </row>
    <row r="149" spans="1:10" ht="12.75" customHeight="1">
      <c r="A149" s="13">
        <v>133</v>
      </c>
      <c r="B149" s="23" t="s">
        <v>221</v>
      </c>
      <c r="C149" s="46" t="s">
        <v>652</v>
      </c>
      <c r="D149" s="47"/>
      <c r="E149" s="55" t="s">
        <v>658</v>
      </c>
      <c r="F149" s="56"/>
      <c r="G149" s="57"/>
      <c r="H149" s="27">
        <v>39663</v>
      </c>
      <c r="I149" s="13">
        <v>1</v>
      </c>
      <c r="J149" s="25">
        <v>4650</v>
      </c>
    </row>
    <row r="150" spans="1:10" ht="12.75" customHeight="1">
      <c r="A150" s="13">
        <v>134</v>
      </c>
      <c r="B150" s="23" t="s">
        <v>222</v>
      </c>
      <c r="C150" s="46" t="s">
        <v>625</v>
      </c>
      <c r="D150" s="47"/>
      <c r="E150" s="55" t="s">
        <v>659</v>
      </c>
      <c r="F150" s="56"/>
      <c r="G150" s="57"/>
      <c r="H150" s="27">
        <v>39678</v>
      </c>
      <c r="I150" s="13">
        <v>1</v>
      </c>
      <c r="J150" s="25">
        <v>5115</v>
      </c>
    </row>
    <row r="151" spans="1:10" ht="12.75" customHeight="1">
      <c r="A151" s="13">
        <v>135</v>
      </c>
      <c r="B151" s="23" t="s">
        <v>223</v>
      </c>
      <c r="C151" s="46" t="s">
        <v>642</v>
      </c>
      <c r="D151" s="47"/>
      <c r="E151" s="55" t="s">
        <v>660</v>
      </c>
      <c r="F151" s="56"/>
      <c r="G151" s="57"/>
      <c r="H151" s="27">
        <v>39682</v>
      </c>
      <c r="I151" s="13">
        <v>1</v>
      </c>
      <c r="J151" s="25">
        <v>3498.33</v>
      </c>
    </row>
    <row r="152" spans="1:10" ht="12.75" customHeight="1">
      <c r="A152" s="13">
        <v>136</v>
      </c>
      <c r="B152" s="23" t="s">
        <v>224</v>
      </c>
      <c r="C152" s="46" t="s">
        <v>642</v>
      </c>
      <c r="D152" s="47"/>
      <c r="E152" s="55" t="s">
        <v>661</v>
      </c>
      <c r="F152" s="56"/>
      <c r="G152" s="57"/>
      <c r="H152" s="27">
        <v>39682</v>
      </c>
      <c r="I152" s="13">
        <v>1</v>
      </c>
      <c r="J152" s="25">
        <v>3320</v>
      </c>
    </row>
    <row r="153" spans="1:10" ht="12.75" customHeight="1">
      <c r="A153" s="13">
        <v>137</v>
      </c>
      <c r="B153" s="23" t="s">
        <v>225</v>
      </c>
      <c r="C153" s="46" t="s">
        <v>642</v>
      </c>
      <c r="D153" s="47"/>
      <c r="E153" s="55" t="s">
        <v>662</v>
      </c>
      <c r="F153" s="56"/>
      <c r="G153" s="57"/>
      <c r="H153" s="27">
        <v>39682</v>
      </c>
      <c r="I153" s="13">
        <v>1</v>
      </c>
      <c r="J153" s="25">
        <v>3320</v>
      </c>
    </row>
    <row r="154" spans="1:10" ht="12.75" customHeight="1">
      <c r="A154" s="13">
        <v>138</v>
      </c>
      <c r="B154" s="23" t="s">
        <v>226</v>
      </c>
      <c r="C154" s="46" t="s">
        <v>642</v>
      </c>
      <c r="D154" s="47"/>
      <c r="E154" s="55" t="s">
        <v>663</v>
      </c>
      <c r="F154" s="56"/>
      <c r="G154" s="57"/>
      <c r="H154" s="27">
        <v>39682</v>
      </c>
      <c r="I154" s="13">
        <v>1</v>
      </c>
      <c r="J154" s="25">
        <v>3320</v>
      </c>
    </row>
    <row r="155" spans="1:10" ht="12.75" customHeight="1">
      <c r="A155" s="13">
        <v>139</v>
      </c>
      <c r="B155" s="23" t="s">
        <v>227</v>
      </c>
      <c r="C155" s="46" t="s">
        <v>642</v>
      </c>
      <c r="D155" s="47"/>
      <c r="E155" s="55" t="s">
        <v>664</v>
      </c>
      <c r="F155" s="56"/>
      <c r="G155" s="57"/>
      <c r="H155" s="27">
        <v>39682</v>
      </c>
      <c r="I155" s="13">
        <v>1</v>
      </c>
      <c r="J155" s="25">
        <v>3320</v>
      </c>
    </row>
    <row r="156" spans="1:10" ht="12.75" customHeight="1">
      <c r="A156" s="13">
        <v>140</v>
      </c>
      <c r="B156" s="23" t="s">
        <v>228</v>
      </c>
      <c r="C156" s="46" t="s">
        <v>642</v>
      </c>
      <c r="D156" s="47"/>
      <c r="E156" s="55" t="s">
        <v>665</v>
      </c>
      <c r="F156" s="56"/>
      <c r="G156" s="57"/>
      <c r="H156" s="27">
        <v>39682</v>
      </c>
      <c r="I156" s="13">
        <v>1</v>
      </c>
      <c r="J156" s="25">
        <v>3320</v>
      </c>
    </row>
    <row r="157" spans="1:10" ht="12.75" customHeight="1">
      <c r="A157" s="13">
        <v>141</v>
      </c>
      <c r="B157" s="23" t="s">
        <v>229</v>
      </c>
      <c r="C157" s="46" t="s">
        <v>642</v>
      </c>
      <c r="D157" s="47"/>
      <c r="E157" s="55" t="s">
        <v>666</v>
      </c>
      <c r="F157" s="56"/>
      <c r="G157" s="57"/>
      <c r="H157" s="27">
        <v>39682</v>
      </c>
      <c r="I157" s="13">
        <v>1</v>
      </c>
      <c r="J157" s="25">
        <v>3498.33</v>
      </c>
    </row>
    <row r="158" spans="1:10" ht="12.75" customHeight="1">
      <c r="A158" s="13">
        <v>142</v>
      </c>
      <c r="B158" s="23" t="s">
        <v>230</v>
      </c>
      <c r="C158" s="46" t="s">
        <v>642</v>
      </c>
      <c r="D158" s="47"/>
      <c r="E158" s="55" t="s">
        <v>667</v>
      </c>
      <c r="F158" s="56"/>
      <c r="G158" s="57"/>
      <c r="H158" s="27">
        <v>39682</v>
      </c>
      <c r="I158" s="13">
        <v>1</v>
      </c>
      <c r="J158" s="25">
        <v>3498.34</v>
      </c>
    </row>
    <row r="159" spans="1:10" ht="12.75" customHeight="1">
      <c r="A159" s="13">
        <v>143</v>
      </c>
      <c r="B159" s="23" t="s">
        <v>231</v>
      </c>
      <c r="C159" s="46" t="s">
        <v>642</v>
      </c>
      <c r="D159" s="47"/>
      <c r="E159" s="55" t="s">
        <v>668</v>
      </c>
      <c r="F159" s="56"/>
      <c r="G159" s="57"/>
      <c r="H159" s="27">
        <v>39682</v>
      </c>
      <c r="I159" s="13">
        <v>1</v>
      </c>
      <c r="J159" s="25">
        <v>3320</v>
      </c>
    </row>
    <row r="160" spans="1:10" ht="12.75" customHeight="1">
      <c r="A160" s="13">
        <v>144</v>
      </c>
      <c r="B160" s="23" t="s">
        <v>232</v>
      </c>
      <c r="C160" s="46" t="s">
        <v>876</v>
      </c>
      <c r="D160" s="47"/>
      <c r="E160" s="55" t="s">
        <v>669</v>
      </c>
      <c r="F160" s="56"/>
      <c r="G160" s="57"/>
      <c r="H160" s="27">
        <v>39694</v>
      </c>
      <c r="I160" s="13">
        <v>1</v>
      </c>
      <c r="J160" s="25">
        <v>4465</v>
      </c>
    </row>
    <row r="161" spans="1:10" ht="12.75" customHeight="1">
      <c r="A161" s="13">
        <v>145</v>
      </c>
      <c r="B161" s="23" t="s">
        <v>233</v>
      </c>
      <c r="C161" s="46" t="s">
        <v>623</v>
      </c>
      <c r="D161" s="47"/>
      <c r="E161" s="55" t="s">
        <v>670</v>
      </c>
      <c r="F161" s="56"/>
      <c r="G161" s="57"/>
      <c r="H161" s="27">
        <v>39713</v>
      </c>
      <c r="I161" s="13">
        <v>1</v>
      </c>
      <c r="J161" s="25">
        <v>5029.5</v>
      </c>
    </row>
    <row r="162" spans="1:10" ht="12.75" customHeight="1">
      <c r="A162" s="13">
        <v>146</v>
      </c>
      <c r="B162" s="23" t="s">
        <v>234</v>
      </c>
      <c r="C162" s="46" t="s">
        <v>671</v>
      </c>
      <c r="D162" s="47"/>
      <c r="E162" s="55" t="s">
        <v>672</v>
      </c>
      <c r="F162" s="56"/>
      <c r="G162" s="57"/>
      <c r="H162" s="27">
        <v>39729</v>
      </c>
      <c r="I162" s="13">
        <v>1</v>
      </c>
      <c r="J162" s="25">
        <v>5115</v>
      </c>
    </row>
    <row r="163" spans="1:10" ht="12.75" customHeight="1">
      <c r="A163" s="13">
        <v>147</v>
      </c>
      <c r="B163" s="23" t="s">
        <v>235</v>
      </c>
      <c r="C163" s="46" t="s">
        <v>876</v>
      </c>
      <c r="D163" s="47"/>
      <c r="E163" s="55" t="s">
        <v>673</v>
      </c>
      <c r="F163" s="56"/>
      <c r="G163" s="57"/>
      <c r="H163" s="27">
        <v>39780</v>
      </c>
      <c r="I163" s="13">
        <v>1</v>
      </c>
      <c r="J163" s="25">
        <v>3320</v>
      </c>
    </row>
    <row r="164" spans="1:10" ht="12.75" customHeight="1">
      <c r="A164" s="13">
        <v>148</v>
      </c>
      <c r="B164" s="23" t="s">
        <v>236</v>
      </c>
      <c r="C164" s="46" t="s">
        <v>674</v>
      </c>
      <c r="D164" s="47"/>
      <c r="E164" s="55" t="s">
        <v>675</v>
      </c>
      <c r="F164" s="56"/>
      <c r="G164" s="57"/>
      <c r="H164" s="27">
        <v>39871</v>
      </c>
      <c r="I164" s="13">
        <v>1</v>
      </c>
      <c r="J164" s="25">
        <v>3486</v>
      </c>
    </row>
    <row r="165" spans="1:10" ht="12.75" customHeight="1">
      <c r="A165" s="13">
        <v>149</v>
      </c>
      <c r="B165" s="23" t="s">
        <v>237</v>
      </c>
      <c r="C165" s="46" t="s">
        <v>676</v>
      </c>
      <c r="D165" s="47"/>
      <c r="E165" s="55" t="s">
        <v>677</v>
      </c>
      <c r="F165" s="56"/>
      <c r="G165" s="57"/>
      <c r="H165" s="27">
        <v>39871</v>
      </c>
      <c r="I165" s="13">
        <v>1</v>
      </c>
      <c r="J165" s="25">
        <v>8043</v>
      </c>
    </row>
    <row r="166" spans="1:10" ht="12.75" customHeight="1">
      <c r="A166" s="13">
        <v>150</v>
      </c>
      <c r="B166" s="23" t="s">
        <v>238</v>
      </c>
      <c r="C166" s="46" t="s">
        <v>678</v>
      </c>
      <c r="D166" s="47"/>
      <c r="E166" s="55" t="s">
        <v>679</v>
      </c>
      <c r="F166" s="56"/>
      <c r="G166" s="57"/>
      <c r="H166" s="27">
        <v>39871</v>
      </c>
      <c r="I166" s="13">
        <v>1</v>
      </c>
      <c r="J166" s="25">
        <v>25630</v>
      </c>
    </row>
    <row r="167" spans="1:10" ht="12.75" customHeight="1">
      <c r="A167" s="13">
        <v>151</v>
      </c>
      <c r="B167" s="23" t="s">
        <v>239</v>
      </c>
      <c r="C167" s="46" t="s">
        <v>680</v>
      </c>
      <c r="D167" s="47"/>
      <c r="E167" s="55" t="s">
        <v>681</v>
      </c>
      <c r="F167" s="56"/>
      <c r="G167" s="57"/>
      <c r="H167" s="27">
        <v>39871</v>
      </c>
      <c r="I167" s="13">
        <v>1</v>
      </c>
      <c r="J167" s="25">
        <v>3300</v>
      </c>
    </row>
    <row r="168" spans="1:10" ht="12.75" customHeight="1">
      <c r="A168" s="13">
        <v>152</v>
      </c>
      <c r="B168" s="23" t="s">
        <v>240</v>
      </c>
      <c r="C168" s="46" t="s">
        <v>682</v>
      </c>
      <c r="D168" s="47"/>
      <c r="E168" s="55" t="s">
        <v>683</v>
      </c>
      <c r="F168" s="56"/>
      <c r="G168" s="57"/>
      <c r="H168" s="27">
        <v>39874</v>
      </c>
      <c r="I168" s="13">
        <v>1</v>
      </c>
      <c r="J168" s="25">
        <v>7400</v>
      </c>
    </row>
    <row r="169" spans="1:10" ht="12.75" customHeight="1">
      <c r="A169" s="13">
        <v>153</v>
      </c>
      <c r="B169" s="23" t="s">
        <v>241</v>
      </c>
      <c r="C169" s="46" t="s">
        <v>684</v>
      </c>
      <c r="D169" s="47"/>
      <c r="E169" s="55" t="s">
        <v>685</v>
      </c>
      <c r="F169" s="56"/>
      <c r="G169" s="57"/>
      <c r="H169" s="27">
        <v>39874</v>
      </c>
      <c r="I169" s="13">
        <v>1</v>
      </c>
      <c r="J169" s="25">
        <v>19200</v>
      </c>
    </row>
    <row r="170" spans="1:10" ht="12.75" customHeight="1">
      <c r="A170" s="13">
        <v>154</v>
      </c>
      <c r="B170" s="23" t="s">
        <v>242</v>
      </c>
      <c r="C170" s="46" t="s">
        <v>686</v>
      </c>
      <c r="D170" s="47"/>
      <c r="E170" s="55" t="s">
        <v>687</v>
      </c>
      <c r="F170" s="56"/>
      <c r="G170" s="57"/>
      <c r="H170" s="27">
        <v>39874</v>
      </c>
      <c r="I170" s="13">
        <v>1</v>
      </c>
      <c r="J170" s="25">
        <v>4900</v>
      </c>
    </row>
    <row r="171" spans="1:10" ht="12.75" customHeight="1">
      <c r="A171" s="13">
        <v>155</v>
      </c>
      <c r="B171" s="23" t="s">
        <v>243</v>
      </c>
      <c r="C171" s="46" t="s">
        <v>688</v>
      </c>
      <c r="D171" s="47"/>
      <c r="E171" s="55" t="s">
        <v>689</v>
      </c>
      <c r="F171" s="56"/>
      <c r="G171" s="57"/>
      <c r="H171" s="27">
        <v>39874</v>
      </c>
      <c r="I171" s="13">
        <v>1</v>
      </c>
      <c r="J171" s="25">
        <v>4800</v>
      </c>
    </row>
    <row r="172" spans="1:10" ht="12.75" customHeight="1">
      <c r="A172" s="13">
        <v>156</v>
      </c>
      <c r="B172" s="23" t="s">
        <v>244</v>
      </c>
      <c r="C172" s="46" t="s">
        <v>690</v>
      </c>
      <c r="D172" s="47"/>
      <c r="E172" s="55" t="s">
        <v>691</v>
      </c>
      <c r="F172" s="56"/>
      <c r="G172" s="57"/>
      <c r="H172" s="27">
        <v>39874</v>
      </c>
      <c r="I172" s="13">
        <v>1</v>
      </c>
      <c r="J172" s="25">
        <v>7800</v>
      </c>
    </row>
    <row r="173" spans="1:10" ht="12.75" customHeight="1">
      <c r="A173" s="13">
        <v>157</v>
      </c>
      <c r="B173" s="23" t="s">
        <v>245</v>
      </c>
      <c r="C173" s="46" t="s">
        <v>692</v>
      </c>
      <c r="D173" s="47"/>
      <c r="E173" s="55" t="s">
        <v>693</v>
      </c>
      <c r="F173" s="56"/>
      <c r="G173" s="57"/>
      <c r="H173" s="27">
        <v>39895</v>
      </c>
      <c r="I173" s="13">
        <v>1</v>
      </c>
      <c r="J173" s="25">
        <v>4400</v>
      </c>
    </row>
    <row r="174" spans="1:10" ht="12.75" customHeight="1">
      <c r="A174" s="13">
        <v>158</v>
      </c>
      <c r="B174" s="23" t="s">
        <v>246</v>
      </c>
      <c r="C174" s="46" t="s">
        <v>694</v>
      </c>
      <c r="D174" s="47"/>
      <c r="E174" s="55" t="s">
        <v>695</v>
      </c>
      <c r="F174" s="56"/>
      <c r="G174" s="57"/>
      <c r="H174" s="27">
        <v>39933</v>
      </c>
      <c r="I174" s="13">
        <v>1</v>
      </c>
      <c r="J174" s="25">
        <v>4950</v>
      </c>
    </row>
    <row r="175" spans="1:10" ht="12.75" customHeight="1">
      <c r="A175" s="13">
        <v>159</v>
      </c>
      <c r="B175" s="23" t="s">
        <v>247</v>
      </c>
      <c r="C175" s="46" t="s">
        <v>696</v>
      </c>
      <c r="D175" s="47"/>
      <c r="E175" s="55" t="s">
        <v>697</v>
      </c>
      <c r="F175" s="56"/>
      <c r="G175" s="57"/>
      <c r="H175" s="27">
        <v>39933</v>
      </c>
      <c r="I175" s="13">
        <v>1</v>
      </c>
      <c r="J175" s="25">
        <v>12990</v>
      </c>
    </row>
    <row r="176" spans="1:10" ht="12.75" customHeight="1">
      <c r="A176" s="13">
        <v>160</v>
      </c>
      <c r="B176" s="23" t="s">
        <v>248</v>
      </c>
      <c r="C176" s="46" t="s">
        <v>698</v>
      </c>
      <c r="D176" s="47"/>
      <c r="E176" s="55" t="s">
        <v>699</v>
      </c>
      <c r="F176" s="56"/>
      <c r="G176" s="57"/>
      <c r="H176" s="27">
        <v>39962</v>
      </c>
      <c r="I176" s="13">
        <v>1</v>
      </c>
      <c r="J176" s="25">
        <v>4740</v>
      </c>
    </row>
    <row r="177" spans="1:10" ht="12.75" customHeight="1">
      <c r="A177" s="13">
        <v>161</v>
      </c>
      <c r="B177" s="23" t="s">
        <v>249</v>
      </c>
      <c r="C177" s="46" t="s">
        <v>700</v>
      </c>
      <c r="D177" s="47"/>
      <c r="E177" s="55" t="s">
        <v>701</v>
      </c>
      <c r="F177" s="56"/>
      <c r="G177" s="57"/>
      <c r="H177" s="27">
        <v>39962</v>
      </c>
      <c r="I177" s="13">
        <v>1</v>
      </c>
      <c r="J177" s="25">
        <v>3640</v>
      </c>
    </row>
    <row r="178" spans="1:10" ht="12.75" customHeight="1">
      <c r="A178" s="13">
        <v>162</v>
      </c>
      <c r="B178" s="23" t="s">
        <v>250</v>
      </c>
      <c r="C178" s="46" t="s">
        <v>698</v>
      </c>
      <c r="D178" s="47"/>
      <c r="E178" s="55" t="s">
        <v>702</v>
      </c>
      <c r="F178" s="56"/>
      <c r="G178" s="57"/>
      <c r="H178" s="27">
        <v>39962</v>
      </c>
      <c r="I178" s="13">
        <v>1</v>
      </c>
      <c r="J178" s="25">
        <v>4740</v>
      </c>
    </row>
    <row r="179" spans="1:10" ht="12.75" customHeight="1">
      <c r="A179" s="13">
        <v>163</v>
      </c>
      <c r="B179" s="23" t="s">
        <v>251</v>
      </c>
      <c r="C179" s="46" t="s">
        <v>700</v>
      </c>
      <c r="D179" s="47"/>
      <c r="E179" s="55" t="s">
        <v>703</v>
      </c>
      <c r="F179" s="56"/>
      <c r="G179" s="57"/>
      <c r="H179" s="27">
        <v>39962</v>
      </c>
      <c r="I179" s="13">
        <v>1</v>
      </c>
      <c r="J179" s="25">
        <v>3640</v>
      </c>
    </row>
    <row r="180" spans="1:10" ht="12.75" customHeight="1">
      <c r="A180" s="13">
        <v>164</v>
      </c>
      <c r="B180" s="23" t="s">
        <v>252</v>
      </c>
      <c r="C180" s="46" t="s">
        <v>698</v>
      </c>
      <c r="D180" s="47"/>
      <c r="E180" s="55" t="s">
        <v>704</v>
      </c>
      <c r="F180" s="56"/>
      <c r="G180" s="57"/>
      <c r="H180" s="27">
        <v>39962</v>
      </c>
      <c r="I180" s="13">
        <v>1</v>
      </c>
      <c r="J180" s="25">
        <v>4740</v>
      </c>
    </row>
    <row r="181" spans="1:10" ht="12.75" customHeight="1">
      <c r="A181" s="13">
        <v>165</v>
      </c>
      <c r="B181" s="23" t="s">
        <v>253</v>
      </c>
      <c r="C181" s="46" t="s">
        <v>705</v>
      </c>
      <c r="D181" s="47"/>
      <c r="E181" s="55" t="s">
        <v>706</v>
      </c>
      <c r="F181" s="56"/>
      <c r="G181" s="57"/>
      <c r="H181" s="27">
        <v>39986</v>
      </c>
      <c r="I181" s="13">
        <v>1</v>
      </c>
      <c r="J181" s="25">
        <v>4060</v>
      </c>
    </row>
    <row r="182" spans="1:10" ht="12.75" customHeight="1">
      <c r="A182" s="13">
        <v>166</v>
      </c>
      <c r="B182" s="23" t="s">
        <v>254</v>
      </c>
      <c r="C182" s="46" t="s">
        <v>707</v>
      </c>
      <c r="D182" s="47"/>
      <c r="E182" s="55" t="s">
        <v>708</v>
      </c>
      <c r="F182" s="56"/>
      <c r="G182" s="57"/>
      <c r="H182" s="27">
        <v>40025</v>
      </c>
      <c r="I182" s="13">
        <v>1</v>
      </c>
      <c r="J182" s="25">
        <v>5350</v>
      </c>
    </row>
    <row r="183" spans="1:10" ht="12.75" customHeight="1">
      <c r="A183" s="13">
        <v>167</v>
      </c>
      <c r="B183" s="23" t="s">
        <v>255</v>
      </c>
      <c r="C183" s="46" t="s">
        <v>642</v>
      </c>
      <c r="D183" s="47"/>
      <c r="E183" s="55" t="s">
        <v>709</v>
      </c>
      <c r="F183" s="56"/>
      <c r="G183" s="57"/>
      <c r="H183" s="27">
        <v>40056</v>
      </c>
      <c r="I183" s="13">
        <v>1</v>
      </c>
      <c r="J183" s="25">
        <v>3230</v>
      </c>
    </row>
    <row r="184" spans="1:10" ht="12.75" customHeight="1">
      <c r="A184" s="13">
        <v>168</v>
      </c>
      <c r="B184" s="23" t="s">
        <v>256</v>
      </c>
      <c r="C184" s="46" t="s">
        <v>642</v>
      </c>
      <c r="D184" s="47"/>
      <c r="E184" s="55" t="s">
        <v>710</v>
      </c>
      <c r="F184" s="56"/>
      <c r="G184" s="57"/>
      <c r="H184" s="27">
        <v>40056</v>
      </c>
      <c r="I184" s="13">
        <v>1</v>
      </c>
      <c r="J184" s="25">
        <v>3230</v>
      </c>
    </row>
    <row r="185" spans="1:10" ht="12.75" customHeight="1">
      <c r="A185" s="13">
        <v>169</v>
      </c>
      <c r="B185" s="23" t="s">
        <v>257</v>
      </c>
      <c r="C185" s="46" t="s">
        <v>642</v>
      </c>
      <c r="D185" s="47"/>
      <c r="E185" s="55" t="s">
        <v>711</v>
      </c>
      <c r="F185" s="56"/>
      <c r="G185" s="57"/>
      <c r="H185" s="27">
        <v>40056</v>
      </c>
      <c r="I185" s="13">
        <v>1</v>
      </c>
      <c r="J185" s="25">
        <v>3230</v>
      </c>
    </row>
    <row r="186" spans="1:10" ht="12.75" customHeight="1">
      <c r="A186" s="13">
        <v>170</v>
      </c>
      <c r="B186" s="23" t="s">
        <v>258</v>
      </c>
      <c r="C186" s="46" t="s">
        <v>642</v>
      </c>
      <c r="D186" s="47"/>
      <c r="E186" s="55" t="s">
        <v>712</v>
      </c>
      <c r="F186" s="56"/>
      <c r="G186" s="57"/>
      <c r="H186" s="27">
        <v>40056</v>
      </c>
      <c r="I186" s="13">
        <v>1</v>
      </c>
      <c r="J186" s="25">
        <v>3230</v>
      </c>
    </row>
    <row r="187" spans="1:10" ht="12.75" customHeight="1">
      <c r="A187" s="13">
        <v>171</v>
      </c>
      <c r="B187" s="23" t="s">
        <v>259</v>
      </c>
      <c r="C187" s="46" t="s">
        <v>642</v>
      </c>
      <c r="D187" s="47"/>
      <c r="E187" s="55" t="s">
        <v>713</v>
      </c>
      <c r="F187" s="56"/>
      <c r="G187" s="57"/>
      <c r="H187" s="27">
        <v>40056</v>
      </c>
      <c r="I187" s="13">
        <v>1</v>
      </c>
      <c r="J187" s="25">
        <v>3230</v>
      </c>
    </row>
    <row r="188" spans="1:10" ht="12.75" customHeight="1">
      <c r="A188" s="13">
        <v>172</v>
      </c>
      <c r="B188" s="23" t="s">
        <v>260</v>
      </c>
      <c r="C188" s="46" t="s">
        <v>714</v>
      </c>
      <c r="D188" s="47"/>
      <c r="E188" s="55" t="s">
        <v>715</v>
      </c>
      <c r="F188" s="56"/>
      <c r="G188" s="57"/>
      <c r="H188" s="27">
        <v>40056</v>
      </c>
      <c r="I188" s="13">
        <v>1</v>
      </c>
      <c r="J188" s="25">
        <v>3187</v>
      </c>
    </row>
    <row r="189" spans="1:10" ht="12.75" customHeight="1">
      <c r="A189" s="13">
        <v>173</v>
      </c>
      <c r="B189" s="23" t="s">
        <v>261</v>
      </c>
      <c r="C189" s="46" t="s">
        <v>716</v>
      </c>
      <c r="D189" s="47"/>
      <c r="E189" s="55" t="s">
        <v>717</v>
      </c>
      <c r="F189" s="56"/>
      <c r="G189" s="57"/>
      <c r="H189" s="27">
        <v>40056</v>
      </c>
      <c r="I189" s="13">
        <v>1</v>
      </c>
      <c r="J189" s="25">
        <v>5350</v>
      </c>
    </row>
    <row r="190" spans="1:10" ht="12.75" customHeight="1">
      <c r="A190" s="13">
        <v>174</v>
      </c>
      <c r="B190" s="23" t="s">
        <v>262</v>
      </c>
      <c r="C190" s="46" t="s">
        <v>700</v>
      </c>
      <c r="D190" s="47"/>
      <c r="E190" s="55" t="s">
        <v>718</v>
      </c>
      <c r="F190" s="56"/>
      <c r="G190" s="57"/>
      <c r="H190" s="27">
        <v>40056</v>
      </c>
      <c r="I190" s="13">
        <v>1</v>
      </c>
      <c r="J190" s="25">
        <v>3640</v>
      </c>
    </row>
    <row r="191" spans="1:10" ht="12.75" customHeight="1">
      <c r="A191" s="13">
        <v>175</v>
      </c>
      <c r="B191" s="23" t="s">
        <v>263</v>
      </c>
      <c r="C191" s="46" t="s">
        <v>700</v>
      </c>
      <c r="D191" s="47"/>
      <c r="E191" s="55" t="s">
        <v>719</v>
      </c>
      <c r="F191" s="56"/>
      <c r="G191" s="57"/>
      <c r="H191" s="27">
        <v>40056</v>
      </c>
      <c r="I191" s="13">
        <v>1</v>
      </c>
      <c r="J191" s="25">
        <v>3640</v>
      </c>
    </row>
    <row r="192" spans="1:10" ht="12.75" customHeight="1">
      <c r="A192" s="13">
        <v>176</v>
      </c>
      <c r="B192" s="23" t="s">
        <v>264</v>
      </c>
      <c r="C192" s="46" t="s">
        <v>720</v>
      </c>
      <c r="D192" s="47"/>
      <c r="E192" s="55" t="s">
        <v>721</v>
      </c>
      <c r="F192" s="56"/>
      <c r="G192" s="57"/>
      <c r="H192" s="27">
        <v>40086</v>
      </c>
      <c r="I192" s="13">
        <v>1</v>
      </c>
      <c r="J192" s="25">
        <v>6440</v>
      </c>
    </row>
    <row r="193" spans="1:10" ht="12.75" customHeight="1">
      <c r="A193" s="13">
        <v>177</v>
      </c>
      <c r="B193" s="23" t="s">
        <v>265</v>
      </c>
      <c r="C193" s="46" t="s">
        <v>722</v>
      </c>
      <c r="D193" s="47"/>
      <c r="E193" s="55" t="s">
        <v>723</v>
      </c>
      <c r="F193" s="56"/>
      <c r="G193" s="57"/>
      <c r="H193" s="27">
        <v>40116</v>
      </c>
      <c r="I193" s="13">
        <v>1</v>
      </c>
      <c r="J193" s="25">
        <v>5130</v>
      </c>
    </row>
    <row r="194" spans="1:10" ht="12.75" customHeight="1">
      <c r="A194" s="13">
        <v>178</v>
      </c>
      <c r="B194" s="23" t="s">
        <v>266</v>
      </c>
      <c r="C194" s="46" t="s">
        <v>724</v>
      </c>
      <c r="D194" s="47"/>
      <c r="E194" s="55" t="s">
        <v>725</v>
      </c>
      <c r="F194" s="56"/>
      <c r="G194" s="57"/>
      <c r="H194" s="27">
        <v>40116</v>
      </c>
      <c r="I194" s="13">
        <v>1</v>
      </c>
      <c r="J194" s="25">
        <v>12397.5</v>
      </c>
    </row>
    <row r="195" spans="1:10" ht="12.75" customHeight="1">
      <c r="A195" s="13">
        <v>179</v>
      </c>
      <c r="B195" s="23" t="s">
        <v>267</v>
      </c>
      <c r="C195" s="46" t="s">
        <v>700</v>
      </c>
      <c r="D195" s="47"/>
      <c r="E195" s="55" t="s">
        <v>726</v>
      </c>
      <c r="F195" s="56"/>
      <c r="G195" s="57"/>
      <c r="H195" s="27">
        <v>40116</v>
      </c>
      <c r="I195" s="13">
        <v>1</v>
      </c>
      <c r="J195" s="25">
        <v>4640</v>
      </c>
    </row>
    <row r="196" spans="1:10" ht="12.75" customHeight="1">
      <c r="A196" s="13">
        <v>180</v>
      </c>
      <c r="B196" s="23" t="s">
        <v>268</v>
      </c>
      <c r="C196" s="46" t="s">
        <v>727</v>
      </c>
      <c r="D196" s="47"/>
      <c r="E196" s="55" t="s">
        <v>728</v>
      </c>
      <c r="F196" s="56"/>
      <c r="G196" s="57"/>
      <c r="H196" s="27">
        <v>40116</v>
      </c>
      <c r="I196" s="13">
        <v>1</v>
      </c>
      <c r="J196" s="25">
        <v>4250</v>
      </c>
    </row>
    <row r="197" spans="1:10" ht="12.75" customHeight="1">
      <c r="A197" s="13">
        <v>181</v>
      </c>
      <c r="B197" s="23" t="s">
        <v>269</v>
      </c>
      <c r="C197" s="46" t="s">
        <v>729</v>
      </c>
      <c r="D197" s="47"/>
      <c r="E197" s="55" t="s">
        <v>730</v>
      </c>
      <c r="F197" s="56"/>
      <c r="G197" s="57"/>
      <c r="H197" s="27">
        <v>40116</v>
      </c>
      <c r="I197" s="13">
        <v>1</v>
      </c>
      <c r="J197" s="25">
        <v>4400</v>
      </c>
    </row>
    <row r="198" spans="1:10" ht="12.75" customHeight="1">
      <c r="A198" s="13">
        <v>182</v>
      </c>
      <c r="B198" s="23" t="s">
        <v>270</v>
      </c>
      <c r="C198" s="46" t="s">
        <v>731</v>
      </c>
      <c r="D198" s="47"/>
      <c r="E198" s="55" t="s">
        <v>732</v>
      </c>
      <c r="F198" s="56"/>
      <c r="G198" s="57"/>
      <c r="H198" s="27">
        <v>40116</v>
      </c>
      <c r="I198" s="13">
        <v>1</v>
      </c>
      <c r="J198" s="25">
        <v>7380</v>
      </c>
    </row>
    <row r="199" spans="1:10" ht="12.75" customHeight="1">
      <c r="A199" s="13">
        <v>183</v>
      </c>
      <c r="B199" s="23" t="s">
        <v>271</v>
      </c>
      <c r="C199" s="46" t="s">
        <v>733</v>
      </c>
      <c r="D199" s="47"/>
      <c r="E199" s="55" t="s">
        <v>734</v>
      </c>
      <c r="F199" s="56"/>
      <c r="G199" s="57"/>
      <c r="H199" s="27">
        <v>40129</v>
      </c>
      <c r="I199" s="13">
        <v>1</v>
      </c>
      <c r="J199" s="25">
        <v>23500</v>
      </c>
    </row>
    <row r="200" spans="1:10" ht="12.75" customHeight="1">
      <c r="A200" s="13">
        <v>184</v>
      </c>
      <c r="B200" s="23" t="s">
        <v>272</v>
      </c>
      <c r="C200" s="46" t="s">
        <v>601</v>
      </c>
      <c r="D200" s="47"/>
      <c r="E200" s="55" t="s">
        <v>735</v>
      </c>
      <c r="F200" s="56"/>
      <c r="G200" s="57"/>
      <c r="H200" s="27">
        <v>40129</v>
      </c>
      <c r="I200" s="13">
        <v>1</v>
      </c>
      <c r="J200" s="25">
        <v>11300</v>
      </c>
    </row>
    <row r="201" spans="1:10" ht="12.75" customHeight="1">
      <c r="A201" s="13">
        <v>185</v>
      </c>
      <c r="B201" s="23" t="s">
        <v>273</v>
      </c>
      <c r="C201" s="46" t="s">
        <v>736</v>
      </c>
      <c r="D201" s="47"/>
      <c r="E201" s="55" t="s">
        <v>737</v>
      </c>
      <c r="F201" s="56"/>
      <c r="G201" s="57"/>
      <c r="H201" s="27">
        <v>40129</v>
      </c>
      <c r="I201" s="13">
        <v>1</v>
      </c>
      <c r="J201" s="25">
        <v>19000</v>
      </c>
    </row>
    <row r="202" spans="1:10" ht="12.75" customHeight="1">
      <c r="A202" s="13">
        <v>186</v>
      </c>
      <c r="B202" s="23" t="s">
        <v>274</v>
      </c>
      <c r="C202" s="46" t="s">
        <v>738</v>
      </c>
      <c r="D202" s="47"/>
      <c r="E202" s="55" t="s">
        <v>739</v>
      </c>
      <c r="F202" s="56"/>
      <c r="G202" s="57"/>
      <c r="H202" s="27">
        <v>40156</v>
      </c>
      <c r="I202" s="13">
        <v>1</v>
      </c>
      <c r="J202" s="25">
        <v>7065</v>
      </c>
    </row>
    <row r="203" spans="1:10" ht="12.75" customHeight="1">
      <c r="A203" s="13">
        <v>187</v>
      </c>
      <c r="B203" s="23" t="s">
        <v>275</v>
      </c>
      <c r="C203" s="46" t="s">
        <v>904</v>
      </c>
      <c r="D203" s="47"/>
      <c r="E203" s="55" t="s">
        <v>740</v>
      </c>
      <c r="F203" s="56"/>
      <c r="G203" s="57"/>
      <c r="H203" s="27">
        <v>40156</v>
      </c>
      <c r="I203" s="13">
        <v>1</v>
      </c>
      <c r="J203" s="25">
        <v>7020</v>
      </c>
    </row>
    <row r="204" spans="1:10" ht="12.75" customHeight="1">
      <c r="A204" s="13">
        <v>188</v>
      </c>
      <c r="B204" s="23" t="s">
        <v>276</v>
      </c>
      <c r="C204" s="46" t="s">
        <v>741</v>
      </c>
      <c r="D204" s="47"/>
      <c r="E204" s="55" t="s">
        <v>742</v>
      </c>
      <c r="F204" s="56"/>
      <c r="G204" s="57"/>
      <c r="H204" s="27">
        <v>40161</v>
      </c>
      <c r="I204" s="13">
        <v>1</v>
      </c>
      <c r="J204" s="25">
        <v>7400</v>
      </c>
    </row>
    <row r="205" spans="1:10" ht="12.75" customHeight="1">
      <c r="A205" s="13">
        <v>189</v>
      </c>
      <c r="B205" s="23" t="s">
        <v>277</v>
      </c>
      <c r="C205" s="46" t="s">
        <v>743</v>
      </c>
      <c r="D205" s="47"/>
      <c r="E205" s="55" t="s">
        <v>744</v>
      </c>
      <c r="F205" s="56"/>
      <c r="G205" s="57"/>
      <c r="H205" s="27">
        <v>40168</v>
      </c>
      <c r="I205" s="13">
        <v>1</v>
      </c>
      <c r="J205" s="25">
        <v>20790</v>
      </c>
    </row>
    <row r="206" spans="1:10" ht="12.75" customHeight="1">
      <c r="A206" s="13">
        <v>190</v>
      </c>
      <c r="B206" s="23" t="s">
        <v>278</v>
      </c>
      <c r="C206" s="46" t="s">
        <v>745</v>
      </c>
      <c r="D206" s="47"/>
      <c r="E206" s="55" t="s">
        <v>746</v>
      </c>
      <c r="F206" s="56"/>
      <c r="G206" s="57"/>
      <c r="H206" s="27">
        <v>40329</v>
      </c>
      <c r="I206" s="13">
        <v>1</v>
      </c>
      <c r="J206" s="25">
        <v>10937</v>
      </c>
    </row>
    <row r="207" spans="1:10" ht="12.75" customHeight="1">
      <c r="A207" s="13">
        <v>191</v>
      </c>
      <c r="B207" s="23" t="s">
        <v>279</v>
      </c>
      <c r="C207" s="46" t="s">
        <v>747</v>
      </c>
      <c r="D207" s="47"/>
      <c r="E207" s="55" t="s">
        <v>748</v>
      </c>
      <c r="F207" s="56"/>
      <c r="G207" s="57"/>
      <c r="H207" s="27">
        <v>40329</v>
      </c>
      <c r="I207" s="13">
        <v>1</v>
      </c>
      <c r="J207" s="25">
        <v>4950</v>
      </c>
    </row>
    <row r="208" spans="1:10" ht="12.75" customHeight="1">
      <c r="A208" s="13">
        <v>192</v>
      </c>
      <c r="B208" s="23" t="s">
        <v>280</v>
      </c>
      <c r="C208" s="46" t="s">
        <v>749</v>
      </c>
      <c r="D208" s="47"/>
      <c r="E208" s="55" t="s">
        <v>750</v>
      </c>
      <c r="F208" s="56"/>
      <c r="G208" s="57"/>
      <c r="H208" s="27">
        <v>40329</v>
      </c>
      <c r="I208" s="13">
        <v>1</v>
      </c>
      <c r="J208" s="25">
        <v>3250</v>
      </c>
    </row>
    <row r="209" spans="1:10" ht="12.75" customHeight="1">
      <c r="A209" s="13">
        <v>193</v>
      </c>
      <c r="B209" s="23" t="s">
        <v>281</v>
      </c>
      <c r="C209" s="46" t="s">
        <v>751</v>
      </c>
      <c r="D209" s="47"/>
      <c r="E209" s="55" t="s">
        <v>752</v>
      </c>
      <c r="F209" s="56"/>
      <c r="G209" s="57"/>
      <c r="H209" s="27">
        <v>40354</v>
      </c>
      <c r="I209" s="13">
        <v>1</v>
      </c>
      <c r="J209" s="25">
        <v>7550</v>
      </c>
    </row>
    <row r="210" spans="1:10" ht="12.75" customHeight="1">
      <c r="A210" s="13">
        <v>194</v>
      </c>
      <c r="B210" s="23" t="s">
        <v>282</v>
      </c>
      <c r="C210" s="46" t="s">
        <v>720</v>
      </c>
      <c r="D210" s="47"/>
      <c r="E210" s="55" t="s">
        <v>753</v>
      </c>
      <c r="F210" s="56"/>
      <c r="G210" s="57"/>
      <c r="H210" s="27">
        <v>40359</v>
      </c>
      <c r="I210" s="13">
        <v>1</v>
      </c>
      <c r="J210" s="25">
        <v>6081</v>
      </c>
    </row>
    <row r="211" spans="1:10" ht="12.75" customHeight="1">
      <c r="A211" s="13">
        <v>195</v>
      </c>
      <c r="B211" s="23" t="s">
        <v>283</v>
      </c>
      <c r="C211" s="46" t="s">
        <v>720</v>
      </c>
      <c r="D211" s="47"/>
      <c r="E211" s="55" t="s">
        <v>754</v>
      </c>
      <c r="F211" s="56"/>
      <c r="G211" s="57"/>
      <c r="H211" s="27">
        <v>40359</v>
      </c>
      <c r="I211" s="13">
        <v>1</v>
      </c>
      <c r="J211" s="25">
        <v>6081</v>
      </c>
    </row>
    <row r="212" spans="1:10" ht="12.75" customHeight="1">
      <c r="A212" s="13">
        <v>196</v>
      </c>
      <c r="B212" s="23" t="s">
        <v>284</v>
      </c>
      <c r="C212" s="46" t="s">
        <v>720</v>
      </c>
      <c r="D212" s="47"/>
      <c r="E212" s="55" t="s">
        <v>755</v>
      </c>
      <c r="F212" s="56"/>
      <c r="G212" s="57"/>
      <c r="H212" s="27">
        <v>40359</v>
      </c>
      <c r="I212" s="13">
        <v>1</v>
      </c>
      <c r="J212" s="25">
        <v>6081</v>
      </c>
    </row>
    <row r="213" spans="1:10" ht="12.75" customHeight="1">
      <c r="A213" s="13">
        <v>197</v>
      </c>
      <c r="B213" s="23" t="s">
        <v>285</v>
      </c>
      <c r="C213" s="46" t="s">
        <v>756</v>
      </c>
      <c r="D213" s="47"/>
      <c r="E213" s="55" t="s">
        <v>757</v>
      </c>
      <c r="F213" s="56"/>
      <c r="G213" s="57"/>
      <c r="H213" s="27">
        <v>40359</v>
      </c>
      <c r="I213" s="13">
        <v>1</v>
      </c>
      <c r="J213" s="25">
        <v>25957</v>
      </c>
    </row>
    <row r="214" spans="1:10" ht="12.75" customHeight="1">
      <c r="A214" s="13">
        <v>198</v>
      </c>
      <c r="B214" s="23" t="s">
        <v>286</v>
      </c>
      <c r="C214" s="46" t="s">
        <v>756</v>
      </c>
      <c r="D214" s="47"/>
      <c r="E214" s="55" t="s">
        <v>758</v>
      </c>
      <c r="F214" s="56"/>
      <c r="G214" s="57"/>
      <c r="H214" s="27">
        <v>40359</v>
      </c>
      <c r="I214" s="13">
        <v>1</v>
      </c>
      <c r="J214" s="25">
        <v>25957</v>
      </c>
    </row>
    <row r="215" spans="1:10" ht="12.75" customHeight="1">
      <c r="A215" s="13">
        <v>199</v>
      </c>
      <c r="B215" s="23" t="s">
        <v>287</v>
      </c>
      <c r="C215" s="46" t="s">
        <v>759</v>
      </c>
      <c r="D215" s="47"/>
      <c r="E215" s="55" t="s">
        <v>760</v>
      </c>
      <c r="F215" s="56"/>
      <c r="G215" s="57"/>
      <c r="H215" s="27">
        <v>40359</v>
      </c>
      <c r="I215" s="13">
        <v>1</v>
      </c>
      <c r="J215" s="25">
        <v>28690</v>
      </c>
    </row>
    <row r="216" spans="1:10" ht="12.75" customHeight="1">
      <c r="A216" s="13">
        <v>200</v>
      </c>
      <c r="B216" s="23" t="s">
        <v>288</v>
      </c>
      <c r="C216" s="46" t="s">
        <v>743</v>
      </c>
      <c r="D216" s="47"/>
      <c r="E216" s="55" t="s">
        <v>761</v>
      </c>
      <c r="F216" s="56"/>
      <c r="G216" s="57"/>
      <c r="H216" s="27">
        <v>40359</v>
      </c>
      <c r="I216" s="13">
        <v>1</v>
      </c>
      <c r="J216" s="25">
        <v>21250</v>
      </c>
    </row>
    <row r="217" spans="1:10" ht="12.75" customHeight="1">
      <c r="A217" s="13">
        <v>201</v>
      </c>
      <c r="B217" s="23" t="s">
        <v>289</v>
      </c>
      <c r="C217" s="46" t="s">
        <v>903</v>
      </c>
      <c r="D217" s="47"/>
      <c r="E217" s="55" t="s">
        <v>762</v>
      </c>
      <c r="F217" s="56"/>
      <c r="G217" s="57"/>
      <c r="H217" s="27">
        <v>40359</v>
      </c>
      <c r="I217" s="13">
        <v>1</v>
      </c>
      <c r="J217" s="25">
        <v>8650</v>
      </c>
    </row>
    <row r="218" spans="1:10" ht="12.75" customHeight="1">
      <c r="A218" s="13">
        <v>202</v>
      </c>
      <c r="B218" s="23" t="s">
        <v>290</v>
      </c>
      <c r="C218" s="46" t="s">
        <v>903</v>
      </c>
      <c r="D218" s="47"/>
      <c r="E218" s="55" t="s">
        <v>763</v>
      </c>
      <c r="F218" s="56"/>
      <c r="G218" s="57"/>
      <c r="H218" s="27">
        <v>40359</v>
      </c>
      <c r="I218" s="13">
        <v>1</v>
      </c>
      <c r="J218" s="25">
        <v>8650</v>
      </c>
    </row>
    <row r="219" spans="1:10" ht="12.75" customHeight="1">
      <c r="A219" s="13">
        <v>203</v>
      </c>
      <c r="B219" s="23" t="s">
        <v>291</v>
      </c>
      <c r="C219" s="46" t="s">
        <v>903</v>
      </c>
      <c r="D219" s="47"/>
      <c r="E219" s="55" t="s">
        <v>764</v>
      </c>
      <c r="F219" s="56"/>
      <c r="G219" s="57"/>
      <c r="H219" s="27">
        <v>40359</v>
      </c>
      <c r="I219" s="13">
        <v>1</v>
      </c>
      <c r="J219" s="25">
        <v>8650</v>
      </c>
    </row>
    <row r="220" spans="1:10" ht="12.75" customHeight="1">
      <c r="A220" s="13">
        <v>204</v>
      </c>
      <c r="B220" s="23" t="s">
        <v>292</v>
      </c>
      <c r="C220" s="46" t="s">
        <v>903</v>
      </c>
      <c r="D220" s="47"/>
      <c r="E220" s="55" t="s">
        <v>765</v>
      </c>
      <c r="F220" s="56"/>
      <c r="G220" s="57"/>
      <c r="H220" s="27">
        <v>40359</v>
      </c>
      <c r="I220" s="13">
        <v>1</v>
      </c>
      <c r="J220" s="25">
        <v>8650</v>
      </c>
    </row>
    <row r="221" spans="1:10" ht="12.75" customHeight="1">
      <c r="A221" s="13">
        <v>205</v>
      </c>
      <c r="B221" s="23" t="s">
        <v>293</v>
      </c>
      <c r="C221" s="46" t="s">
        <v>766</v>
      </c>
      <c r="D221" s="47"/>
      <c r="E221" s="55" t="s">
        <v>767</v>
      </c>
      <c r="F221" s="56"/>
      <c r="G221" s="57"/>
      <c r="H221" s="27">
        <v>40359</v>
      </c>
      <c r="I221" s="13">
        <v>1</v>
      </c>
      <c r="J221" s="25">
        <v>5450</v>
      </c>
    </row>
    <row r="222" spans="1:10" ht="12.75" customHeight="1">
      <c r="A222" s="13">
        <v>206</v>
      </c>
      <c r="B222" s="23" t="s">
        <v>294</v>
      </c>
      <c r="C222" s="46" t="s">
        <v>768</v>
      </c>
      <c r="D222" s="47"/>
      <c r="E222" s="55" t="s">
        <v>769</v>
      </c>
      <c r="F222" s="56"/>
      <c r="G222" s="57"/>
      <c r="H222" s="27">
        <v>40359</v>
      </c>
      <c r="I222" s="13">
        <v>1</v>
      </c>
      <c r="J222" s="25">
        <v>13725</v>
      </c>
    </row>
    <row r="223" spans="1:10" ht="12.75" customHeight="1">
      <c r="A223" s="13">
        <v>207</v>
      </c>
      <c r="B223" s="23" t="s">
        <v>295</v>
      </c>
      <c r="C223" s="46" t="s">
        <v>770</v>
      </c>
      <c r="D223" s="47"/>
      <c r="E223" s="55" t="s">
        <v>771</v>
      </c>
      <c r="F223" s="56"/>
      <c r="G223" s="57"/>
      <c r="H223" s="27">
        <v>40359</v>
      </c>
      <c r="I223" s="13">
        <v>1</v>
      </c>
      <c r="J223" s="25">
        <v>5402</v>
      </c>
    </row>
    <row r="224" spans="1:10" ht="12.75" customHeight="1">
      <c r="A224" s="13">
        <v>208</v>
      </c>
      <c r="B224" s="23" t="s">
        <v>296</v>
      </c>
      <c r="C224" s="46" t="s">
        <v>772</v>
      </c>
      <c r="D224" s="47"/>
      <c r="E224" s="55" t="s">
        <v>773</v>
      </c>
      <c r="F224" s="56"/>
      <c r="G224" s="57"/>
      <c r="H224" s="27">
        <v>40410</v>
      </c>
      <c r="I224" s="13">
        <v>1</v>
      </c>
      <c r="J224" s="25">
        <v>8750</v>
      </c>
    </row>
    <row r="225" spans="1:10" ht="12.75" customHeight="1">
      <c r="A225" s="13">
        <v>209</v>
      </c>
      <c r="B225" s="23" t="s">
        <v>297</v>
      </c>
      <c r="C225" s="46" t="s">
        <v>774</v>
      </c>
      <c r="D225" s="47"/>
      <c r="E225" s="55" t="s">
        <v>775</v>
      </c>
      <c r="F225" s="56"/>
      <c r="G225" s="57"/>
      <c r="H225" s="27">
        <v>40410</v>
      </c>
      <c r="I225" s="13">
        <v>1</v>
      </c>
      <c r="J225" s="25">
        <v>5450</v>
      </c>
    </row>
    <row r="226" spans="1:10" ht="12.75" customHeight="1">
      <c r="A226" s="13">
        <v>210</v>
      </c>
      <c r="B226" s="23" t="s">
        <v>298</v>
      </c>
      <c r="C226" s="46" t="s">
        <v>720</v>
      </c>
      <c r="D226" s="47"/>
      <c r="E226" s="55" t="s">
        <v>776</v>
      </c>
      <c r="F226" s="56"/>
      <c r="G226" s="57"/>
      <c r="H226" s="27">
        <v>40410</v>
      </c>
      <c r="I226" s="13">
        <v>1</v>
      </c>
      <c r="J226" s="25">
        <v>6337</v>
      </c>
    </row>
    <row r="227" spans="1:10" ht="12.75" customHeight="1">
      <c r="A227" s="13">
        <v>211</v>
      </c>
      <c r="B227" s="23" t="s">
        <v>299</v>
      </c>
      <c r="C227" s="46" t="s">
        <v>772</v>
      </c>
      <c r="D227" s="47"/>
      <c r="E227" s="55" t="s">
        <v>777</v>
      </c>
      <c r="F227" s="56"/>
      <c r="G227" s="57"/>
      <c r="H227" s="27">
        <v>40410</v>
      </c>
      <c r="I227" s="13">
        <v>1</v>
      </c>
      <c r="J227" s="25">
        <v>8750</v>
      </c>
    </row>
    <row r="228" spans="1:10" ht="12.75" customHeight="1">
      <c r="A228" s="13">
        <v>212</v>
      </c>
      <c r="B228" s="23" t="s">
        <v>300</v>
      </c>
      <c r="C228" s="46" t="s">
        <v>772</v>
      </c>
      <c r="D228" s="47"/>
      <c r="E228" s="55" t="s">
        <v>778</v>
      </c>
      <c r="F228" s="56"/>
      <c r="G228" s="57"/>
      <c r="H228" s="27">
        <v>40410</v>
      </c>
      <c r="I228" s="13">
        <v>1</v>
      </c>
      <c r="J228" s="25">
        <v>8750</v>
      </c>
    </row>
    <row r="229" spans="1:10" ht="12.75" customHeight="1">
      <c r="A229" s="13">
        <v>213</v>
      </c>
      <c r="B229" s="23" t="s">
        <v>301</v>
      </c>
      <c r="C229" s="46" t="s">
        <v>720</v>
      </c>
      <c r="D229" s="47"/>
      <c r="E229" s="55" t="s">
        <v>779</v>
      </c>
      <c r="F229" s="56"/>
      <c r="G229" s="57"/>
      <c r="H229" s="27">
        <v>40410</v>
      </c>
      <c r="I229" s="13">
        <v>1</v>
      </c>
      <c r="J229" s="25">
        <v>6337</v>
      </c>
    </row>
    <row r="230" spans="1:10" ht="12.75" customHeight="1">
      <c r="A230" s="13">
        <v>214</v>
      </c>
      <c r="B230" s="23" t="s">
        <v>302</v>
      </c>
      <c r="C230" s="46" t="s">
        <v>772</v>
      </c>
      <c r="D230" s="47"/>
      <c r="E230" s="55" t="s">
        <v>780</v>
      </c>
      <c r="F230" s="56"/>
      <c r="G230" s="57"/>
      <c r="H230" s="27">
        <v>40410</v>
      </c>
      <c r="I230" s="13">
        <v>1</v>
      </c>
      <c r="J230" s="25">
        <v>8750</v>
      </c>
    </row>
    <row r="231" spans="1:10" ht="12.75" customHeight="1">
      <c r="A231" s="13">
        <v>215</v>
      </c>
      <c r="B231" s="23" t="s">
        <v>303</v>
      </c>
      <c r="C231" s="46" t="s">
        <v>772</v>
      </c>
      <c r="D231" s="47"/>
      <c r="E231" s="55" t="s">
        <v>781</v>
      </c>
      <c r="F231" s="56"/>
      <c r="G231" s="57"/>
      <c r="H231" s="27">
        <v>40410</v>
      </c>
      <c r="I231" s="13">
        <v>1</v>
      </c>
      <c r="J231" s="25">
        <v>8750</v>
      </c>
    </row>
    <row r="232" spans="1:10" ht="12.75" customHeight="1">
      <c r="A232" s="13">
        <v>216</v>
      </c>
      <c r="B232" s="23" t="s">
        <v>304</v>
      </c>
      <c r="C232" s="46" t="s">
        <v>720</v>
      </c>
      <c r="D232" s="47"/>
      <c r="E232" s="55" t="s">
        <v>782</v>
      </c>
      <c r="F232" s="56"/>
      <c r="G232" s="57"/>
      <c r="H232" s="27">
        <v>40410</v>
      </c>
      <c r="I232" s="13">
        <v>1</v>
      </c>
      <c r="J232" s="25">
        <v>6337</v>
      </c>
    </row>
    <row r="233" spans="1:10" ht="12.75" customHeight="1">
      <c r="A233" s="13">
        <v>217</v>
      </c>
      <c r="B233" s="23" t="s">
        <v>305</v>
      </c>
      <c r="C233" s="46" t="s">
        <v>720</v>
      </c>
      <c r="D233" s="47"/>
      <c r="E233" s="55" t="s">
        <v>783</v>
      </c>
      <c r="F233" s="56"/>
      <c r="G233" s="57"/>
      <c r="H233" s="27">
        <v>40410</v>
      </c>
      <c r="I233" s="13">
        <v>1</v>
      </c>
      <c r="J233" s="25">
        <v>6337</v>
      </c>
    </row>
    <row r="234" spans="1:10" ht="12.75" customHeight="1">
      <c r="A234" s="13">
        <v>218</v>
      </c>
      <c r="B234" s="23" t="s">
        <v>306</v>
      </c>
      <c r="C234" s="46" t="s">
        <v>720</v>
      </c>
      <c r="D234" s="47"/>
      <c r="E234" s="55" t="s">
        <v>784</v>
      </c>
      <c r="F234" s="56"/>
      <c r="G234" s="57"/>
      <c r="H234" s="27">
        <v>40410</v>
      </c>
      <c r="I234" s="13">
        <v>1</v>
      </c>
      <c r="J234" s="25">
        <v>6337</v>
      </c>
    </row>
    <row r="235" spans="1:10" ht="12.75" customHeight="1">
      <c r="A235" s="13">
        <v>219</v>
      </c>
      <c r="B235" s="23" t="s">
        <v>307</v>
      </c>
      <c r="C235" s="46" t="s">
        <v>772</v>
      </c>
      <c r="D235" s="47"/>
      <c r="E235" s="55" t="s">
        <v>785</v>
      </c>
      <c r="F235" s="56"/>
      <c r="G235" s="57"/>
      <c r="H235" s="27">
        <v>40410</v>
      </c>
      <c r="I235" s="13">
        <v>1</v>
      </c>
      <c r="J235" s="25">
        <v>8750</v>
      </c>
    </row>
    <row r="236" spans="1:10" ht="12.75" customHeight="1">
      <c r="A236" s="13">
        <v>220</v>
      </c>
      <c r="B236" s="23" t="s">
        <v>308</v>
      </c>
      <c r="C236" s="46" t="s">
        <v>786</v>
      </c>
      <c r="D236" s="47"/>
      <c r="E236" s="55" t="s">
        <v>787</v>
      </c>
      <c r="F236" s="56"/>
      <c r="G236" s="57"/>
      <c r="H236" s="27">
        <v>40420</v>
      </c>
      <c r="I236" s="13">
        <v>1</v>
      </c>
      <c r="J236" s="25">
        <v>7634.9</v>
      </c>
    </row>
    <row r="237" spans="1:10" ht="12.75" customHeight="1">
      <c r="A237" s="13">
        <v>221</v>
      </c>
      <c r="B237" s="23" t="s">
        <v>309</v>
      </c>
      <c r="C237" s="46" t="s">
        <v>727</v>
      </c>
      <c r="D237" s="47"/>
      <c r="E237" s="55" t="s">
        <v>788</v>
      </c>
      <c r="F237" s="56"/>
      <c r="G237" s="57"/>
      <c r="H237" s="27">
        <v>40423</v>
      </c>
      <c r="I237" s="13">
        <v>1</v>
      </c>
      <c r="J237" s="25">
        <v>3402.58</v>
      </c>
    </row>
    <row r="238" spans="1:10" ht="12.75" customHeight="1">
      <c r="A238" s="13">
        <v>222</v>
      </c>
      <c r="B238" s="23" t="s">
        <v>310</v>
      </c>
      <c r="C238" s="46" t="s">
        <v>727</v>
      </c>
      <c r="D238" s="47"/>
      <c r="E238" s="55" t="s">
        <v>789</v>
      </c>
      <c r="F238" s="56"/>
      <c r="G238" s="57"/>
      <c r="H238" s="27">
        <v>40423</v>
      </c>
      <c r="I238" s="13">
        <v>1</v>
      </c>
      <c r="J238" s="25">
        <v>3402.58</v>
      </c>
    </row>
    <row r="239" spans="1:10" ht="12.75" customHeight="1">
      <c r="A239" s="13">
        <v>223</v>
      </c>
      <c r="B239" s="23" t="s">
        <v>311</v>
      </c>
      <c r="C239" s="46" t="s">
        <v>727</v>
      </c>
      <c r="D239" s="47"/>
      <c r="E239" s="55" t="s">
        <v>790</v>
      </c>
      <c r="F239" s="56"/>
      <c r="G239" s="57"/>
      <c r="H239" s="27">
        <v>40423</v>
      </c>
      <c r="I239" s="13">
        <v>1</v>
      </c>
      <c r="J239" s="25">
        <v>3402.58</v>
      </c>
    </row>
    <row r="240" spans="1:10" ht="12.75" customHeight="1">
      <c r="A240" s="13">
        <v>224</v>
      </c>
      <c r="B240" s="23" t="s">
        <v>312</v>
      </c>
      <c r="C240" s="46" t="s">
        <v>700</v>
      </c>
      <c r="D240" s="47"/>
      <c r="E240" s="55" t="s">
        <v>791</v>
      </c>
      <c r="F240" s="56"/>
      <c r="G240" s="57"/>
      <c r="H240" s="27">
        <v>40423</v>
      </c>
      <c r="I240" s="13">
        <v>1</v>
      </c>
      <c r="J240" s="25">
        <v>3640</v>
      </c>
    </row>
    <row r="241" spans="1:10" ht="12.75" customHeight="1">
      <c r="A241" s="13">
        <v>225</v>
      </c>
      <c r="B241" s="23" t="s">
        <v>313</v>
      </c>
      <c r="C241" s="46" t="s">
        <v>700</v>
      </c>
      <c r="D241" s="47"/>
      <c r="E241" s="55" t="s">
        <v>792</v>
      </c>
      <c r="F241" s="56"/>
      <c r="G241" s="57"/>
      <c r="H241" s="27">
        <v>40423</v>
      </c>
      <c r="I241" s="13">
        <v>1</v>
      </c>
      <c r="J241" s="25">
        <v>3640</v>
      </c>
    </row>
    <row r="242" spans="1:10" ht="12.75" customHeight="1">
      <c r="A242" s="13">
        <v>226</v>
      </c>
      <c r="B242" s="23" t="s">
        <v>314</v>
      </c>
      <c r="C242" s="46" t="s">
        <v>793</v>
      </c>
      <c r="D242" s="47"/>
      <c r="E242" s="55" t="s">
        <v>794</v>
      </c>
      <c r="F242" s="56"/>
      <c r="G242" s="57"/>
      <c r="H242" s="27">
        <v>40472</v>
      </c>
      <c r="I242" s="13">
        <v>1</v>
      </c>
      <c r="J242" s="25">
        <v>4285.71</v>
      </c>
    </row>
    <row r="243" spans="1:10" ht="12.75" customHeight="1">
      <c r="A243" s="13">
        <v>227</v>
      </c>
      <c r="B243" s="23" t="s">
        <v>315</v>
      </c>
      <c r="C243" s="46" t="s">
        <v>793</v>
      </c>
      <c r="D243" s="47"/>
      <c r="E243" s="55" t="s">
        <v>795</v>
      </c>
      <c r="F243" s="56"/>
      <c r="G243" s="57"/>
      <c r="H243" s="27">
        <v>40472</v>
      </c>
      <c r="I243" s="13">
        <v>1</v>
      </c>
      <c r="J243" s="25">
        <v>4285.71</v>
      </c>
    </row>
    <row r="244" spans="1:10" ht="12.75" customHeight="1">
      <c r="A244" s="13">
        <v>228</v>
      </c>
      <c r="B244" s="23" t="s">
        <v>316</v>
      </c>
      <c r="C244" s="46" t="s">
        <v>793</v>
      </c>
      <c r="D244" s="47"/>
      <c r="E244" s="55" t="s">
        <v>796</v>
      </c>
      <c r="F244" s="56"/>
      <c r="G244" s="57"/>
      <c r="H244" s="27">
        <v>40472</v>
      </c>
      <c r="I244" s="13">
        <v>1</v>
      </c>
      <c r="J244" s="25">
        <v>4285.74</v>
      </c>
    </row>
    <row r="245" spans="1:10" ht="12.75" customHeight="1">
      <c r="A245" s="13">
        <v>229</v>
      </c>
      <c r="B245" s="23" t="s">
        <v>317</v>
      </c>
      <c r="C245" s="46" t="s">
        <v>793</v>
      </c>
      <c r="D245" s="47"/>
      <c r="E245" s="55" t="s">
        <v>797</v>
      </c>
      <c r="F245" s="56"/>
      <c r="G245" s="57"/>
      <c r="H245" s="27">
        <v>40472</v>
      </c>
      <c r="I245" s="13">
        <v>1</v>
      </c>
      <c r="J245" s="25">
        <v>4285.71</v>
      </c>
    </row>
    <row r="246" spans="1:10" ht="12.75" customHeight="1">
      <c r="A246" s="13">
        <v>230</v>
      </c>
      <c r="B246" s="23" t="s">
        <v>318</v>
      </c>
      <c r="C246" s="46" t="s">
        <v>793</v>
      </c>
      <c r="D246" s="47"/>
      <c r="E246" s="55" t="s">
        <v>798</v>
      </c>
      <c r="F246" s="56"/>
      <c r="G246" s="57"/>
      <c r="H246" s="27">
        <v>40472</v>
      </c>
      <c r="I246" s="13">
        <v>1</v>
      </c>
      <c r="J246" s="25">
        <v>4285.71</v>
      </c>
    </row>
    <row r="247" spans="1:10" ht="12.75" customHeight="1">
      <c r="A247" s="13">
        <v>231</v>
      </c>
      <c r="B247" s="23" t="s">
        <v>319</v>
      </c>
      <c r="C247" s="46" t="s">
        <v>793</v>
      </c>
      <c r="D247" s="47"/>
      <c r="E247" s="55" t="s">
        <v>799</v>
      </c>
      <c r="F247" s="56"/>
      <c r="G247" s="57"/>
      <c r="H247" s="27">
        <v>40472</v>
      </c>
      <c r="I247" s="13">
        <v>1</v>
      </c>
      <c r="J247" s="25">
        <v>4285.71</v>
      </c>
    </row>
    <row r="248" spans="1:10" ht="12.75" customHeight="1">
      <c r="A248" s="13">
        <v>232</v>
      </c>
      <c r="B248" s="23" t="s">
        <v>320</v>
      </c>
      <c r="C248" s="46" t="s">
        <v>793</v>
      </c>
      <c r="D248" s="47"/>
      <c r="E248" s="55" t="s">
        <v>800</v>
      </c>
      <c r="F248" s="56"/>
      <c r="G248" s="57"/>
      <c r="H248" s="27">
        <v>40472</v>
      </c>
      <c r="I248" s="13">
        <v>1</v>
      </c>
      <c r="J248" s="25">
        <v>4285.71</v>
      </c>
    </row>
    <row r="249" spans="1:10" ht="12.75" customHeight="1">
      <c r="A249" s="13">
        <v>233</v>
      </c>
      <c r="B249" s="23" t="s">
        <v>321</v>
      </c>
      <c r="C249" s="46" t="s">
        <v>720</v>
      </c>
      <c r="D249" s="47"/>
      <c r="E249" s="55" t="s">
        <v>801</v>
      </c>
      <c r="F249" s="56"/>
      <c r="G249" s="57"/>
      <c r="H249" s="27">
        <v>40477</v>
      </c>
      <c r="I249" s="13">
        <v>1</v>
      </c>
      <c r="J249" s="25">
        <v>5990</v>
      </c>
    </row>
    <row r="250" spans="1:10" ht="12.75" customHeight="1">
      <c r="A250" s="13">
        <v>234</v>
      </c>
      <c r="B250" s="23" t="s">
        <v>322</v>
      </c>
      <c r="C250" s="46" t="s">
        <v>720</v>
      </c>
      <c r="D250" s="47"/>
      <c r="E250" s="55" t="s">
        <v>802</v>
      </c>
      <c r="F250" s="56"/>
      <c r="G250" s="57"/>
      <c r="H250" s="27">
        <v>40477</v>
      </c>
      <c r="I250" s="13">
        <v>1</v>
      </c>
      <c r="J250" s="25">
        <v>5990</v>
      </c>
    </row>
    <row r="251" spans="1:10" ht="12.75" customHeight="1">
      <c r="A251" s="13">
        <v>235</v>
      </c>
      <c r="B251" s="23" t="s">
        <v>323</v>
      </c>
      <c r="C251" s="46" t="s">
        <v>642</v>
      </c>
      <c r="D251" s="47"/>
      <c r="E251" s="55" t="s">
        <v>803</v>
      </c>
      <c r="F251" s="56"/>
      <c r="G251" s="57"/>
      <c r="H251" s="27">
        <v>40477</v>
      </c>
      <c r="I251" s="13">
        <v>1</v>
      </c>
      <c r="J251" s="25">
        <v>3480</v>
      </c>
    </row>
    <row r="252" spans="1:10" ht="12.75" customHeight="1">
      <c r="A252" s="13">
        <v>236</v>
      </c>
      <c r="B252" s="23" t="s">
        <v>324</v>
      </c>
      <c r="C252" s="46" t="s">
        <v>804</v>
      </c>
      <c r="D252" s="47"/>
      <c r="E252" s="55" t="s">
        <v>805</v>
      </c>
      <c r="F252" s="56"/>
      <c r="G252" s="57"/>
      <c r="H252" s="27">
        <v>40477</v>
      </c>
      <c r="I252" s="13">
        <v>1</v>
      </c>
      <c r="J252" s="25">
        <v>3830</v>
      </c>
    </row>
    <row r="253" spans="1:10" ht="12.75" customHeight="1">
      <c r="A253" s="13">
        <v>237</v>
      </c>
      <c r="B253" s="23" t="s">
        <v>325</v>
      </c>
      <c r="C253" s="46" t="s">
        <v>806</v>
      </c>
      <c r="D253" s="47"/>
      <c r="E253" s="55" t="s">
        <v>807</v>
      </c>
      <c r="F253" s="56"/>
      <c r="G253" s="57"/>
      <c r="H253" s="27">
        <v>40490</v>
      </c>
      <c r="I253" s="13">
        <v>1</v>
      </c>
      <c r="J253" s="25">
        <v>7900</v>
      </c>
    </row>
    <row r="254" spans="1:10" ht="12.75" customHeight="1">
      <c r="A254" s="13">
        <v>238</v>
      </c>
      <c r="B254" s="23" t="s">
        <v>326</v>
      </c>
      <c r="C254" s="46" t="s">
        <v>617</v>
      </c>
      <c r="D254" s="47"/>
      <c r="E254" s="55" t="s">
        <v>808</v>
      </c>
      <c r="F254" s="56"/>
      <c r="G254" s="57"/>
      <c r="H254" s="27">
        <v>40625</v>
      </c>
      <c r="I254" s="13">
        <v>1</v>
      </c>
      <c r="J254" s="25">
        <v>9530</v>
      </c>
    </row>
    <row r="255" spans="1:10" ht="12.75" customHeight="1">
      <c r="A255" s="13">
        <v>239</v>
      </c>
      <c r="B255" s="23" t="s">
        <v>327</v>
      </c>
      <c r="C255" s="46" t="s">
        <v>420</v>
      </c>
      <c r="D255" s="47"/>
      <c r="E255" s="55" t="s">
        <v>809</v>
      </c>
      <c r="F255" s="56"/>
      <c r="G255" s="57"/>
      <c r="H255" s="27">
        <v>40647</v>
      </c>
      <c r="I255" s="13">
        <v>1</v>
      </c>
      <c r="J255" s="25">
        <v>8200</v>
      </c>
    </row>
    <row r="256" spans="1:10" ht="12.75" customHeight="1">
      <c r="A256" s="13">
        <v>240</v>
      </c>
      <c r="B256" s="23" t="s">
        <v>328</v>
      </c>
      <c r="C256" s="46" t="s">
        <v>810</v>
      </c>
      <c r="D256" s="47"/>
      <c r="E256" s="55" t="s">
        <v>811</v>
      </c>
      <c r="F256" s="56"/>
      <c r="G256" s="57"/>
      <c r="H256" s="27">
        <v>40647</v>
      </c>
      <c r="I256" s="13">
        <v>1</v>
      </c>
      <c r="J256" s="25">
        <v>38700</v>
      </c>
    </row>
    <row r="257" spans="1:10" ht="12.75" customHeight="1">
      <c r="A257" s="13">
        <v>241</v>
      </c>
      <c r="B257" s="23" t="s">
        <v>329</v>
      </c>
      <c r="C257" s="46" t="s">
        <v>421</v>
      </c>
      <c r="D257" s="47"/>
      <c r="E257" s="55" t="s">
        <v>812</v>
      </c>
      <c r="F257" s="56"/>
      <c r="G257" s="57"/>
      <c r="H257" s="27">
        <v>40647</v>
      </c>
      <c r="I257" s="13">
        <v>1</v>
      </c>
      <c r="J257" s="25">
        <v>53000</v>
      </c>
    </row>
    <row r="258" spans="1:10" ht="12.75" customHeight="1">
      <c r="A258" s="13">
        <v>242</v>
      </c>
      <c r="B258" s="23" t="s">
        <v>330</v>
      </c>
      <c r="C258" s="46" t="s">
        <v>813</v>
      </c>
      <c r="D258" s="47"/>
      <c r="E258" s="55" t="s">
        <v>814</v>
      </c>
      <c r="F258" s="56"/>
      <c r="G258" s="57"/>
      <c r="H258" s="27">
        <v>40660</v>
      </c>
      <c r="I258" s="13">
        <v>1</v>
      </c>
      <c r="J258" s="25">
        <v>67000</v>
      </c>
    </row>
    <row r="259" spans="1:10" ht="12.75" customHeight="1">
      <c r="A259" s="13">
        <v>243</v>
      </c>
      <c r="B259" s="23" t="s">
        <v>331</v>
      </c>
      <c r="C259" s="46" t="s">
        <v>815</v>
      </c>
      <c r="D259" s="47"/>
      <c r="E259" s="55" t="s">
        <v>816</v>
      </c>
      <c r="F259" s="56"/>
      <c r="G259" s="57"/>
      <c r="H259" s="27">
        <v>40673</v>
      </c>
      <c r="I259" s="13">
        <v>1</v>
      </c>
      <c r="J259" s="25">
        <v>10990</v>
      </c>
    </row>
    <row r="260" spans="1:10" ht="12.75" customHeight="1">
      <c r="A260" s="13">
        <v>244</v>
      </c>
      <c r="B260" s="23" t="s">
        <v>332</v>
      </c>
      <c r="C260" s="46" t="s">
        <v>817</v>
      </c>
      <c r="D260" s="47"/>
      <c r="E260" s="55" t="s">
        <v>818</v>
      </c>
      <c r="F260" s="56"/>
      <c r="G260" s="57"/>
      <c r="H260" s="27">
        <v>40673</v>
      </c>
      <c r="I260" s="13">
        <v>1</v>
      </c>
      <c r="J260" s="25">
        <v>5366.55</v>
      </c>
    </row>
    <row r="261" spans="1:10" ht="12.75" customHeight="1">
      <c r="A261" s="13">
        <v>245</v>
      </c>
      <c r="B261" s="23" t="s">
        <v>333</v>
      </c>
      <c r="C261" s="46" t="s">
        <v>819</v>
      </c>
      <c r="D261" s="47"/>
      <c r="E261" s="55" t="s">
        <v>820</v>
      </c>
      <c r="F261" s="56"/>
      <c r="G261" s="57"/>
      <c r="H261" s="27">
        <v>40673</v>
      </c>
      <c r="I261" s="13">
        <v>1</v>
      </c>
      <c r="J261" s="25">
        <v>6060.05</v>
      </c>
    </row>
    <row r="262" spans="1:10" ht="12.75" customHeight="1">
      <c r="A262" s="13">
        <v>246</v>
      </c>
      <c r="B262" s="23" t="s">
        <v>334</v>
      </c>
      <c r="C262" s="46" t="s">
        <v>821</v>
      </c>
      <c r="D262" s="47"/>
      <c r="E262" s="55" t="s">
        <v>822</v>
      </c>
      <c r="F262" s="56"/>
      <c r="G262" s="57"/>
      <c r="H262" s="27">
        <v>40673</v>
      </c>
      <c r="I262" s="13">
        <v>1</v>
      </c>
      <c r="J262" s="25">
        <v>6246.25</v>
      </c>
    </row>
    <row r="263" spans="1:10" ht="12.75" customHeight="1">
      <c r="A263" s="13">
        <v>247</v>
      </c>
      <c r="B263" s="23" t="s">
        <v>335</v>
      </c>
      <c r="C263" s="46" t="s">
        <v>823</v>
      </c>
      <c r="D263" s="47"/>
      <c r="E263" s="55" t="s">
        <v>824</v>
      </c>
      <c r="F263" s="56"/>
      <c r="G263" s="57"/>
      <c r="H263" s="27">
        <v>40673</v>
      </c>
      <c r="I263" s="13">
        <v>1</v>
      </c>
      <c r="J263" s="25">
        <v>5961.25</v>
      </c>
    </row>
    <row r="264" spans="1:10" ht="12.75" customHeight="1">
      <c r="A264" s="13">
        <v>248</v>
      </c>
      <c r="B264" s="23" t="s">
        <v>336</v>
      </c>
      <c r="C264" s="46" t="s">
        <v>825</v>
      </c>
      <c r="D264" s="47"/>
      <c r="E264" s="55" t="s">
        <v>826</v>
      </c>
      <c r="F264" s="56"/>
      <c r="G264" s="57"/>
      <c r="H264" s="27">
        <v>40673</v>
      </c>
      <c r="I264" s="13">
        <v>1</v>
      </c>
      <c r="J264" s="25">
        <v>21890</v>
      </c>
    </row>
    <row r="265" spans="1:10" ht="12.75" customHeight="1">
      <c r="A265" s="13">
        <v>249</v>
      </c>
      <c r="B265" s="23" t="s">
        <v>337</v>
      </c>
      <c r="C265" s="46" t="s">
        <v>827</v>
      </c>
      <c r="D265" s="47"/>
      <c r="E265" s="55" t="s">
        <v>828</v>
      </c>
      <c r="F265" s="56"/>
      <c r="G265" s="57"/>
      <c r="H265" s="27">
        <v>40745</v>
      </c>
      <c r="I265" s="13">
        <v>1</v>
      </c>
      <c r="J265" s="25">
        <v>3504.71</v>
      </c>
    </row>
    <row r="266" spans="1:10" ht="12.75" customHeight="1">
      <c r="A266" s="13">
        <v>250</v>
      </c>
      <c r="B266" s="23" t="s">
        <v>338</v>
      </c>
      <c r="C266" s="46" t="s">
        <v>829</v>
      </c>
      <c r="D266" s="47"/>
      <c r="E266" s="55" t="s">
        <v>830</v>
      </c>
      <c r="F266" s="56"/>
      <c r="G266" s="57"/>
      <c r="H266" s="27">
        <v>40745</v>
      </c>
      <c r="I266" s="13">
        <v>1</v>
      </c>
      <c r="J266" s="25">
        <v>7660.29</v>
      </c>
    </row>
    <row r="267" spans="1:10" ht="12.75" customHeight="1">
      <c r="A267" s="13">
        <v>251</v>
      </c>
      <c r="B267" s="23" t="s">
        <v>339</v>
      </c>
      <c r="C267" s="46" t="s">
        <v>831</v>
      </c>
      <c r="D267" s="47"/>
      <c r="E267" s="55" t="s">
        <v>832</v>
      </c>
      <c r="F267" s="56"/>
      <c r="G267" s="57"/>
      <c r="H267" s="27">
        <v>40745</v>
      </c>
      <c r="I267" s="13">
        <v>1</v>
      </c>
      <c r="J267" s="25">
        <v>13377.97</v>
      </c>
    </row>
    <row r="268" spans="1:10" ht="12.75" customHeight="1">
      <c r="A268" s="13">
        <v>252</v>
      </c>
      <c r="B268" s="23" t="s">
        <v>340</v>
      </c>
      <c r="C268" s="46" t="s">
        <v>833</v>
      </c>
      <c r="D268" s="47"/>
      <c r="E268" s="55" t="s">
        <v>834</v>
      </c>
      <c r="F268" s="56"/>
      <c r="G268" s="57"/>
      <c r="H268" s="27">
        <v>40785</v>
      </c>
      <c r="I268" s="13">
        <v>1</v>
      </c>
      <c r="J268" s="25">
        <v>4940</v>
      </c>
    </row>
    <row r="269" spans="1:10" ht="12.75" customHeight="1">
      <c r="A269" s="13">
        <v>253</v>
      </c>
      <c r="B269" s="23" t="s">
        <v>341</v>
      </c>
      <c r="C269" s="46" t="s">
        <v>833</v>
      </c>
      <c r="D269" s="47"/>
      <c r="E269" s="55" t="s">
        <v>835</v>
      </c>
      <c r="F269" s="56"/>
      <c r="G269" s="57"/>
      <c r="H269" s="27">
        <v>40785</v>
      </c>
      <c r="I269" s="13">
        <v>1</v>
      </c>
      <c r="J269" s="25">
        <v>4940</v>
      </c>
    </row>
    <row r="270" spans="1:10" ht="12.75" customHeight="1">
      <c r="A270" s="13">
        <v>254</v>
      </c>
      <c r="B270" s="23" t="s">
        <v>342</v>
      </c>
      <c r="C270" s="46" t="s">
        <v>833</v>
      </c>
      <c r="D270" s="47"/>
      <c r="E270" s="55" t="s">
        <v>836</v>
      </c>
      <c r="F270" s="56"/>
      <c r="G270" s="57"/>
      <c r="H270" s="27">
        <v>40785</v>
      </c>
      <c r="I270" s="13">
        <v>1</v>
      </c>
      <c r="J270" s="25">
        <v>4940</v>
      </c>
    </row>
    <row r="271" spans="1:10" ht="12.75" customHeight="1">
      <c r="A271" s="13">
        <v>255</v>
      </c>
      <c r="B271" s="23" t="s">
        <v>343</v>
      </c>
      <c r="C271" s="46" t="s">
        <v>833</v>
      </c>
      <c r="D271" s="47"/>
      <c r="E271" s="55" t="s">
        <v>837</v>
      </c>
      <c r="F271" s="56"/>
      <c r="G271" s="57"/>
      <c r="H271" s="27">
        <v>40785</v>
      </c>
      <c r="I271" s="13">
        <v>1</v>
      </c>
      <c r="J271" s="25">
        <v>4940</v>
      </c>
    </row>
    <row r="272" spans="1:10" ht="12.75" customHeight="1">
      <c r="A272" s="13">
        <v>256</v>
      </c>
      <c r="B272" s="23" t="s">
        <v>344</v>
      </c>
      <c r="C272" s="46" t="s">
        <v>833</v>
      </c>
      <c r="D272" s="47"/>
      <c r="E272" s="55" t="s">
        <v>838</v>
      </c>
      <c r="F272" s="56"/>
      <c r="G272" s="57"/>
      <c r="H272" s="27">
        <v>40785</v>
      </c>
      <c r="I272" s="13">
        <v>1</v>
      </c>
      <c r="J272" s="25">
        <v>4940</v>
      </c>
    </row>
    <row r="273" spans="1:10" ht="12.75" customHeight="1">
      <c r="A273" s="13">
        <v>257</v>
      </c>
      <c r="B273" s="23" t="s">
        <v>345</v>
      </c>
      <c r="C273" s="46" t="s">
        <v>833</v>
      </c>
      <c r="D273" s="47"/>
      <c r="E273" s="55" t="s">
        <v>839</v>
      </c>
      <c r="F273" s="56"/>
      <c r="G273" s="57"/>
      <c r="H273" s="27">
        <v>40785</v>
      </c>
      <c r="I273" s="13">
        <v>1</v>
      </c>
      <c r="J273" s="25">
        <v>4940</v>
      </c>
    </row>
    <row r="274" spans="1:10" ht="12.75" customHeight="1">
      <c r="A274" s="13">
        <v>258</v>
      </c>
      <c r="B274" s="23" t="s">
        <v>346</v>
      </c>
      <c r="C274" s="46" t="s">
        <v>840</v>
      </c>
      <c r="D274" s="47"/>
      <c r="E274" s="55" t="s">
        <v>841</v>
      </c>
      <c r="F274" s="56"/>
      <c r="G274" s="57"/>
      <c r="H274" s="27">
        <v>40788</v>
      </c>
      <c r="I274" s="13">
        <v>1</v>
      </c>
      <c r="J274" s="25">
        <v>3490</v>
      </c>
    </row>
    <row r="275" spans="1:10" ht="12.75" customHeight="1">
      <c r="A275" s="13">
        <v>259</v>
      </c>
      <c r="B275" s="23" t="s">
        <v>347</v>
      </c>
      <c r="C275" s="46" t="s">
        <v>840</v>
      </c>
      <c r="D275" s="47"/>
      <c r="E275" s="55" t="s">
        <v>842</v>
      </c>
      <c r="F275" s="56"/>
      <c r="G275" s="57"/>
      <c r="H275" s="27">
        <v>40788</v>
      </c>
      <c r="I275" s="13">
        <v>1</v>
      </c>
      <c r="J275" s="25">
        <v>3490</v>
      </c>
    </row>
    <row r="276" spans="1:10" ht="12.75" customHeight="1">
      <c r="A276" s="13">
        <v>260</v>
      </c>
      <c r="B276" s="23" t="s">
        <v>348</v>
      </c>
      <c r="C276" s="46" t="s">
        <v>843</v>
      </c>
      <c r="D276" s="47"/>
      <c r="E276" s="55" t="s">
        <v>844</v>
      </c>
      <c r="F276" s="56"/>
      <c r="G276" s="57"/>
      <c r="H276" s="27">
        <v>40833</v>
      </c>
      <c r="I276" s="13">
        <v>1</v>
      </c>
      <c r="J276" s="25">
        <v>6500</v>
      </c>
    </row>
    <row r="277" spans="1:10" ht="12.75" customHeight="1">
      <c r="A277" s="13">
        <v>261</v>
      </c>
      <c r="B277" s="23" t="s">
        <v>349</v>
      </c>
      <c r="C277" s="46" t="s">
        <v>845</v>
      </c>
      <c r="D277" s="47"/>
      <c r="E277" s="55" t="s">
        <v>846</v>
      </c>
      <c r="F277" s="56"/>
      <c r="G277" s="57"/>
      <c r="H277" s="27">
        <v>40871</v>
      </c>
      <c r="I277" s="13">
        <v>1</v>
      </c>
      <c r="J277" s="25">
        <v>7047.2</v>
      </c>
    </row>
    <row r="278" spans="1:10" ht="12.75" customHeight="1">
      <c r="A278" s="13">
        <v>262</v>
      </c>
      <c r="B278" s="23" t="s">
        <v>350</v>
      </c>
      <c r="C278" s="46" t="s">
        <v>847</v>
      </c>
      <c r="D278" s="47"/>
      <c r="E278" s="55" t="s">
        <v>848</v>
      </c>
      <c r="F278" s="56"/>
      <c r="G278" s="57"/>
      <c r="H278" s="27">
        <v>40871</v>
      </c>
      <c r="I278" s="13">
        <v>1</v>
      </c>
      <c r="J278" s="25">
        <v>4291</v>
      </c>
    </row>
    <row r="279" spans="1:10" ht="12.75" customHeight="1">
      <c r="A279" s="13">
        <v>263</v>
      </c>
      <c r="B279" s="23" t="s">
        <v>351</v>
      </c>
      <c r="C279" s="46" t="s">
        <v>847</v>
      </c>
      <c r="D279" s="47"/>
      <c r="E279" s="55" t="s">
        <v>849</v>
      </c>
      <c r="F279" s="56"/>
      <c r="G279" s="57"/>
      <c r="H279" s="27">
        <v>40871</v>
      </c>
      <c r="I279" s="13">
        <v>1</v>
      </c>
      <c r="J279" s="25">
        <v>4291</v>
      </c>
    </row>
    <row r="280" spans="1:10" ht="12.75" customHeight="1">
      <c r="A280" s="13">
        <v>264</v>
      </c>
      <c r="B280" s="23" t="s">
        <v>352</v>
      </c>
      <c r="C280" s="46" t="s">
        <v>847</v>
      </c>
      <c r="D280" s="47"/>
      <c r="E280" s="55" t="s">
        <v>850</v>
      </c>
      <c r="F280" s="56"/>
      <c r="G280" s="57"/>
      <c r="H280" s="27">
        <v>40871</v>
      </c>
      <c r="I280" s="13">
        <v>1</v>
      </c>
      <c r="J280" s="25">
        <v>4291</v>
      </c>
    </row>
    <row r="281" spans="1:10" ht="12.75" customHeight="1">
      <c r="A281" s="13">
        <v>265</v>
      </c>
      <c r="B281" s="23" t="s">
        <v>353</v>
      </c>
      <c r="C281" s="46" t="s">
        <v>851</v>
      </c>
      <c r="D281" s="47"/>
      <c r="E281" s="55" t="s">
        <v>852</v>
      </c>
      <c r="F281" s="56"/>
      <c r="G281" s="57"/>
      <c r="H281" s="27">
        <v>40871</v>
      </c>
      <c r="I281" s="13">
        <v>1</v>
      </c>
      <c r="J281" s="25">
        <v>15975</v>
      </c>
    </row>
    <row r="282" spans="1:10" ht="12.75" customHeight="1">
      <c r="A282" s="13">
        <v>266</v>
      </c>
      <c r="B282" s="32" t="s">
        <v>354</v>
      </c>
      <c r="C282" s="46" t="s">
        <v>853</v>
      </c>
      <c r="D282" s="47"/>
      <c r="E282" s="55" t="s">
        <v>854</v>
      </c>
      <c r="F282" s="56"/>
      <c r="G282" s="57"/>
      <c r="H282" s="27">
        <v>40871</v>
      </c>
      <c r="I282" s="13">
        <v>1</v>
      </c>
      <c r="J282" s="25">
        <v>6357</v>
      </c>
    </row>
    <row r="283" spans="1:10" ht="12.75" customHeight="1">
      <c r="A283" s="13">
        <v>267</v>
      </c>
      <c r="B283" s="32" t="s">
        <v>355</v>
      </c>
      <c r="C283" s="46" t="s">
        <v>855</v>
      </c>
      <c r="D283" s="47"/>
      <c r="E283" s="55" t="s">
        <v>856</v>
      </c>
      <c r="F283" s="56"/>
      <c r="G283" s="57"/>
      <c r="H283" s="27">
        <v>40872</v>
      </c>
      <c r="I283" s="13">
        <v>1</v>
      </c>
      <c r="J283" s="25">
        <v>36950</v>
      </c>
    </row>
    <row r="284" spans="1:10" ht="12.75" customHeight="1">
      <c r="A284" s="13">
        <v>268</v>
      </c>
      <c r="B284" s="32" t="s">
        <v>356</v>
      </c>
      <c r="C284" s="46" t="s">
        <v>423</v>
      </c>
      <c r="D284" s="47"/>
      <c r="E284" s="55" t="s">
        <v>857</v>
      </c>
      <c r="F284" s="56"/>
      <c r="G284" s="57"/>
      <c r="H284" s="27">
        <v>40872</v>
      </c>
      <c r="I284" s="13">
        <v>1</v>
      </c>
      <c r="J284" s="25">
        <v>6550</v>
      </c>
    </row>
    <row r="285" spans="1:10" ht="12.75" customHeight="1">
      <c r="A285" s="13">
        <v>269</v>
      </c>
      <c r="B285" s="33" t="s">
        <v>858</v>
      </c>
      <c r="C285" s="46" t="s">
        <v>859</v>
      </c>
      <c r="D285" s="47"/>
      <c r="E285" s="55" t="s">
        <v>860</v>
      </c>
      <c r="F285" s="56"/>
      <c r="G285" s="57"/>
      <c r="H285" s="27">
        <v>40875</v>
      </c>
      <c r="I285" s="13">
        <v>1</v>
      </c>
      <c r="J285" s="25">
        <v>7611.23</v>
      </c>
    </row>
    <row r="286" spans="1:10" ht="12.75" customHeight="1">
      <c r="A286" s="13">
        <v>270</v>
      </c>
      <c r="B286" s="33" t="s">
        <v>861</v>
      </c>
      <c r="C286" s="46" t="s">
        <v>862</v>
      </c>
      <c r="D286" s="47"/>
      <c r="E286" s="55" t="s">
        <v>863</v>
      </c>
      <c r="F286" s="56"/>
      <c r="G286" s="57"/>
      <c r="H286" s="27">
        <v>40875</v>
      </c>
      <c r="I286" s="13">
        <v>1</v>
      </c>
      <c r="J286" s="25">
        <v>15513.29</v>
      </c>
    </row>
    <row r="287" spans="1:10" ht="12.75" customHeight="1">
      <c r="A287" s="13">
        <v>271</v>
      </c>
      <c r="B287" s="32" t="s">
        <v>357</v>
      </c>
      <c r="C287" s="46" t="s">
        <v>862</v>
      </c>
      <c r="D287" s="47"/>
      <c r="E287" s="55" t="s">
        <v>864</v>
      </c>
      <c r="F287" s="56"/>
      <c r="G287" s="57"/>
      <c r="H287" s="27">
        <v>40875</v>
      </c>
      <c r="I287" s="13">
        <v>1</v>
      </c>
      <c r="J287" s="25">
        <v>15513.29</v>
      </c>
    </row>
    <row r="288" spans="1:10" ht="12.75" customHeight="1">
      <c r="A288" s="13">
        <v>272</v>
      </c>
      <c r="B288" s="32" t="s">
        <v>358</v>
      </c>
      <c r="C288" s="46" t="s">
        <v>859</v>
      </c>
      <c r="D288" s="47"/>
      <c r="E288" s="55" t="s">
        <v>865</v>
      </c>
      <c r="F288" s="56"/>
      <c r="G288" s="57"/>
      <c r="H288" s="27">
        <v>40875</v>
      </c>
      <c r="I288" s="13">
        <v>1</v>
      </c>
      <c r="J288" s="25">
        <v>7611.23</v>
      </c>
    </row>
    <row r="289" spans="1:10" ht="12.75" customHeight="1">
      <c r="A289" s="13">
        <v>273</v>
      </c>
      <c r="B289" s="32" t="s">
        <v>359</v>
      </c>
      <c r="C289" s="46" t="s">
        <v>859</v>
      </c>
      <c r="D289" s="47"/>
      <c r="E289" s="55" t="s">
        <v>866</v>
      </c>
      <c r="F289" s="56"/>
      <c r="G289" s="57"/>
      <c r="H289" s="27">
        <v>40875</v>
      </c>
      <c r="I289" s="13">
        <v>1</v>
      </c>
      <c r="J289" s="25">
        <v>7611.23</v>
      </c>
    </row>
    <row r="290" spans="1:10" ht="12.75" customHeight="1">
      <c r="A290" s="13">
        <v>274</v>
      </c>
      <c r="B290" s="32" t="s">
        <v>360</v>
      </c>
      <c r="C290" s="46" t="s">
        <v>867</v>
      </c>
      <c r="D290" s="47"/>
      <c r="E290" s="55" t="s">
        <v>868</v>
      </c>
      <c r="F290" s="56"/>
      <c r="G290" s="57"/>
      <c r="H290" s="27">
        <v>40877</v>
      </c>
      <c r="I290" s="13">
        <v>1</v>
      </c>
      <c r="J290" s="25">
        <v>16477</v>
      </c>
    </row>
    <row r="291" spans="1:10" ht="12.75" customHeight="1">
      <c r="A291" s="13">
        <v>275</v>
      </c>
      <c r="B291" s="32" t="s">
        <v>361</v>
      </c>
      <c r="C291" s="46" t="s">
        <v>869</v>
      </c>
      <c r="D291" s="47"/>
      <c r="E291" s="55" t="s">
        <v>870</v>
      </c>
      <c r="F291" s="56"/>
      <c r="G291" s="57"/>
      <c r="H291" s="27">
        <v>40877</v>
      </c>
      <c r="I291" s="13">
        <v>1</v>
      </c>
      <c r="J291" s="25">
        <v>6562</v>
      </c>
    </row>
    <row r="292" spans="1:10" ht="12.75" customHeight="1">
      <c r="A292" s="13">
        <v>276</v>
      </c>
      <c r="B292" s="32" t="s">
        <v>362</v>
      </c>
      <c r="C292" s="46" t="s">
        <v>871</v>
      </c>
      <c r="D292" s="47"/>
      <c r="E292" s="55" t="s">
        <v>872</v>
      </c>
      <c r="F292" s="56"/>
      <c r="G292" s="57"/>
      <c r="H292" s="27">
        <v>40885</v>
      </c>
      <c r="I292" s="13">
        <v>1</v>
      </c>
      <c r="J292" s="25">
        <v>7280</v>
      </c>
    </row>
    <row r="293" spans="1:10" ht="12.75" customHeight="1">
      <c r="A293" s="13">
        <v>277</v>
      </c>
      <c r="B293" s="32" t="s">
        <v>363</v>
      </c>
      <c r="C293" s="46" t="s">
        <v>425</v>
      </c>
      <c r="D293" s="47"/>
      <c r="E293" s="55" t="s">
        <v>873</v>
      </c>
      <c r="F293" s="56"/>
      <c r="G293" s="57"/>
      <c r="H293" s="27">
        <v>40903</v>
      </c>
      <c r="I293" s="13">
        <v>1</v>
      </c>
      <c r="J293" s="25">
        <v>3500</v>
      </c>
    </row>
    <row r="294" spans="1:10" ht="12.75" customHeight="1">
      <c r="A294" s="13">
        <v>278</v>
      </c>
      <c r="B294" s="32" t="s">
        <v>364</v>
      </c>
      <c r="C294" s="46" t="s">
        <v>425</v>
      </c>
      <c r="D294" s="47"/>
      <c r="E294" s="55" t="s">
        <v>874</v>
      </c>
      <c r="F294" s="56"/>
      <c r="G294" s="57"/>
      <c r="H294" s="27">
        <v>40903</v>
      </c>
      <c r="I294" s="13">
        <v>1</v>
      </c>
      <c r="J294" s="25">
        <v>3500</v>
      </c>
    </row>
    <row r="295" spans="1:10" ht="12.75" customHeight="1">
      <c r="A295" s="13">
        <v>279</v>
      </c>
      <c r="B295" s="32" t="s">
        <v>365</v>
      </c>
      <c r="C295" s="46" t="s">
        <v>425</v>
      </c>
      <c r="D295" s="47"/>
      <c r="E295" s="55" t="s">
        <v>875</v>
      </c>
      <c r="F295" s="56"/>
      <c r="G295" s="57"/>
      <c r="H295" s="27">
        <v>40903</v>
      </c>
      <c r="I295" s="13">
        <v>1</v>
      </c>
      <c r="J295" s="25">
        <v>3500</v>
      </c>
    </row>
    <row r="296" spans="1:10" ht="12.75" customHeight="1">
      <c r="A296" s="13">
        <v>280</v>
      </c>
      <c r="B296" s="32" t="s">
        <v>418</v>
      </c>
      <c r="C296" s="46" t="s">
        <v>0</v>
      </c>
      <c r="D296" s="47"/>
      <c r="E296" s="55" t="s">
        <v>1</v>
      </c>
      <c r="F296" s="56"/>
      <c r="G296" s="57"/>
      <c r="H296" s="27">
        <v>40903</v>
      </c>
      <c r="I296" s="13">
        <v>1</v>
      </c>
      <c r="J296" s="25">
        <v>7000</v>
      </c>
    </row>
    <row r="297" spans="1:10" ht="12.75" customHeight="1">
      <c r="A297" s="13">
        <v>281</v>
      </c>
      <c r="B297" s="32" t="s">
        <v>366</v>
      </c>
      <c r="C297" s="46" t="s">
        <v>425</v>
      </c>
      <c r="D297" s="47"/>
      <c r="E297" s="55" t="s">
        <v>2</v>
      </c>
      <c r="F297" s="56"/>
      <c r="G297" s="57"/>
      <c r="H297" s="27">
        <v>40903</v>
      </c>
      <c r="I297" s="13">
        <v>1</v>
      </c>
      <c r="J297" s="25">
        <v>3500</v>
      </c>
    </row>
    <row r="298" spans="1:10" ht="12.75" customHeight="1">
      <c r="A298" s="13">
        <v>282</v>
      </c>
      <c r="B298" s="32" t="s">
        <v>367</v>
      </c>
      <c r="C298" s="46" t="s">
        <v>3</v>
      </c>
      <c r="D298" s="47"/>
      <c r="E298" s="55" t="s">
        <v>4</v>
      </c>
      <c r="F298" s="56"/>
      <c r="G298" s="57"/>
      <c r="H298" s="27">
        <v>40903</v>
      </c>
      <c r="I298" s="13">
        <v>1</v>
      </c>
      <c r="J298" s="25">
        <v>3500</v>
      </c>
    </row>
    <row r="299" spans="1:10" ht="12.75" customHeight="1">
      <c r="A299" s="13">
        <v>283</v>
      </c>
      <c r="B299" s="32" t="s">
        <v>368</v>
      </c>
      <c r="C299" s="46" t="s">
        <v>424</v>
      </c>
      <c r="D299" s="47"/>
      <c r="E299" s="55" t="s">
        <v>5</v>
      </c>
      <c r="F299" s="56"/>
      <c r="G299" s="57"/>
      <c r="H299" s="27">
        <v>40903</v>
      </c>
      <c r="I299" s="13">
        <v>1</v>
      </c>
      <c r="J299" s="25">
        <v>5000</v>
      </c>
    </row>
    <row r="300" spans="1:10" ht="12.75" customHeight="1">
      <c r="A300" s="13">
        <v>284</v>
      </c>
      <c r="B300" s="32" t="s">
        <v>369</v>
      </c>
      <c r="C300" s="46" t="s">
        <v>6</v>
      </c>
      <c r="D300" s="47"/>
      <c r="E300" s="55" t="s">
        <v>7</v>
      </c>
      <c r="F300" s="56"/>
      <c r="G300" s="57"/>
      <c r="H300" s="27">
        <v>40905</v>
      </c>
      <c r="I300" s="13">
        <v>1</v>
      </c>
      <c r="J300" s="25">
        <v>16600</v>
      </c>
    </row>
    <row r="301" spans="1:10" ht="12.75" customHeight="1">
      <c r="A301" s="13">
        <v>285</v>
      </c>
      <c r="B301" s="32" t="s">
        <v>370</v>
      </c>
      <c r="C301" s="46" t="s">
        <v>8</v>
      </c>
      <c r="D301" s="47"/>
      <c r="E301" s="55" t="s">
        <v>9</v>
      </c>
      <c r="F301" s="56"/>
      <c r="G301" s="57"/>
      <c r="H301" s="27">
        <v>40918</v>
      </c>
      <c r="I301" s="13">
        <v>1</v>
      </c>
      <c r="J301" s="25">
        <v>3113</v>
      </c>
    </row>
    <row r="302" spans="1:10" ht="12.75" customHeight="1">
      <c r="A302" s="13">
        <v>286</v>
      </c>
      <c r="B302" s="32" t="s">
        <v>371</v>
      </c>
      <c r="C302" s="46" t="s">
        <v>10</v>
      </c>
      <c r="D302" s="47"/>
      <c r="E302" s="55" t="s">
        <v>11</v>
      </c>
      <c r="F302" s="56"/>
      <c r="G302" s="57"/>
      <c r="H302" s="27">
        <v>40918</v>
      </c>
      <c r="I302" s="13">
        <v>1</v>
      </c>
      <c r="J302" s="25">
        <v>15000</v>
      </c>
    </row>
    <row r="303" spans="1:10" ht="12.75" customHeight="1">
      <c r="A303" s="13">
        <v>287</v>
      </c>
      <c r="B303" s="32" t="s">
        <v>372</v>
      </c>
      <c r="C303" s="46" t="s">
        <v>10</v>
      </c>
      <c r="D303" s="47"/>
      <c r="E303" s="55" t="s">
        <v>12</v>
      </c>
      <c r="F303" s="56"/>
      <c r="G303" s="57"/>
      <c r="H303" s="27">
        <v>40918</v>
      </c>
      <c r="I303" s="13">
        <v>1</v>
      </c>
      <c r="J303" s="25">
        <v>15000</v>
      </c>
    </row>
    <row r="304" spans="1:10" ht="12.75" customHeight="1">
      <c r="A304" s="13">
        <v>288</v>
      </c>
      <c r="B304" s="32" t="s">
        <v>373</v>
      </c>
      <c r="C304" s="46" t="s">
        <v>8</v>
      </c>
      <c r="D304" s="47"/>
      <c r="E304" s="55" t="s">
        <v>13</v>
      </c>
      <c r="F304" s="56"/>
      <c r="G304" s="57"/>
      <c r="H304" s="27">
        <v>40918</v>
      </c>
      <c r="I304" s="13">
        <v>1</v>
      </c>
      <c r="J304" s="25">
        <v>3113</v>
      </c>
    </row>
    <row r="305" spans="1:10" ht="12.75" customHeight="1">
      <c r="A305" s="13">
        <v>289</v>
      </c>
      <c r="B305" s="32" t="s">
        <v>374</v>
      </c>
      <c r="C305" s="46" t="s">
        <v>8</v>
      </c>
      <c r="D305" s="47"/>
      <c r="E305" s="55" t="s">
        <v>14</v>
      </c>
      <c r="F305" s="56"/>
      <c r="G305" s="57"/>
      <c r="H305" s="27">
        <v>40918</v>
      </c>
      <c r="I305" s="13">
        <v>1</v>
      </c>
      <c r="J305" s="25">
        <v>3113</v>
      </c>
    </row>
    <row r="306" spans="1:10" ht="12.75" customHeight="1">
      <c r="A306" s="13">
        <v>290</v>
      </c>
      <c r="B306" s="32" t="s">
        <v>375</v>
      </c>
      <c r="C306" s="46" t="s">
        <v>15</v>
      </c>
      <c r="D306" s="47"/>
      <c r="E306" s="55" t="s">
        <v>16</v>
      </c>
      <c r="F306" s="56"/>
      <c r="G306" s="57"/>
      <c r="H306" s="27">
        <v>40919</v>
      </c>
      <c r="I306" s="13">
        <v>1</v>
      </c>
      <c r="J306" s="25">
        <v>6500</v>
      </c>
    </row>
    <row r="307" spans="1:10" ht="12.75" customHeight="1">
      <c r="A307" s="13">
        <v>291</v>
      </c>
      <c r="B307" s="32" t="s">
        <v>376</v>
      </c>
      <c r="C307" s="46" t="s">
        <v>831</v>
      </c>
      <c r="D307" s="47"/>
      <c r="E307" s="55" t="s">
        <v>17</v>
      </c>
      <c r="F307" s="56"/>
      <c r="G307" s="57"/>
      <c r="H307" s="27">
        <v>40937</v>
      </c>
      <c r="I307" s="13">
        <v>1</v>
      </c>
      <c r="J307" s="25">
        <v>14160.62</v>
      </c>
    </row>
    <row r="308" spans="1:10" ht="12.75" customHeight="1">
      <c r="A308" s="13">
        <v>292</v>
      </c>
      <c r="B308" s="32" t="s">
        <v>377</v>
      </c>
      <c r="C308" s="46" t="s">
        <v>18</v>
      </c>
      <c r="D308" s="47"/>
      <c r="E308" s="55" t="s">
        <v>19</v>
      </c>
      <c r="F308" s="56"/>
      <c r="G308" s="57"/>
      <c r="H308" s="27">
        <v>40987</v>
      </c>
      <c r="I308" s="13">
        <v>1</v>
      </c>
      <c r="J308" s="25">
        <v>3500</v>
      </c>
    </row>
    <row r="309" spans="1:10" ht="12.75" customHeight="1">
      <c r="A309" s="13">
        <v>293</v>
      </c>
      <c r="B309" s="32" t="s">
        <v>378</v>
      </c>
      <c r="C309" s="46" t="s">
        <v>18</v>
      </c>
      <c r="D309" s="47"/>
      <c r="E309" s="55" t="s">
        <v>20</v>
      </c>
      <c r="F309" s="56"/>
      <c r="G309" s="57"/>
      <c r="H309" s="27">
        <v>40987</v>
      </c>
      <c r="I309" s="13">
        <v>1</v>
      </c>
      <c r="J309" s="25">
        <v>3500</v>
      </c>
    </row>
    <row r="310" spans="1:10" ht="12.75" customHeight="1">
      <c r="A310" s="13">
        <v>294</v>
      </c>
      <c r="B310" s="32" t="s">
        <v>379</v>
      </c>
      <c r="C310" s="46" t="s">
        <v>18</v>
      </c>
      <c r="D310" s="47"/>
      <c r="E310" s="55" t="s">
        <v>21</v>
      </c>
      <c r="F310" s="56"/>
      <c r="G310" s="57"/>
      <c r="H310" s="27">
        <v>40987</v>
      </c>
      <c r="I310" s="13">
        <v>1</v>
      </c>
      <c r="J310" s="25">
        <v>3500</v>
      </c>
    </row>
    <row r="311" spans="1:10" ht="12.75" customHeight="1">
      <c r="A311" s="13">
        <v>295</v>
      </c>
      <c r="B311" s="32" t="s">
        <v>380</v>
      </c>
      <c r="C311" s="46" t="s">
        <v>22</v>
      </c>
      <c r="D311" s="47"/>
      <c r="E311" s="55" t="s">
        <v>23</v>
      </c>
      <c r="F311" s="56"/>
      <c r="G311" s="57"/>
      <c r="H311" s="27">
        <v>40987</v>
      </c>
      <c r="I311" s="13">
        <v>1</v>
      </c>
      <c r="J311" s="25">
        <v>6650</v>
      </c>
    </row>
    <row r="312" spans="1:10" ht="12.75" customHeight="1">
      <c r="A312" s="13">
        <v>296</v>
      </c>
      <c r="B312" s="32" t="s">
        <v>381</v>
      </c>
      <c r="C312" s="46" t="s">
        <v>24</v>
      </c>
      <c r="D312" s="47"/>
      <c r="E312" s="55" t="s">
        <v>25</v>
      </c>
      <c r="F312" s="56"/>
      <c r="G312" s="57"/>
      <c r="H312" s="27">
        <v>40987</v>
      </c>
      <c r="I312" s="13">
        <v>1</v>
      </c>
      <c r="J312" s="25">
        <v>22550</v>
      </c>
    </row>
    <row r="313" spans="1:10" ht="12.75" customHeight="1">
      <c r="A313" s="13">
        <v>297</v>
      </c>
      <c r="B313" s="32" t="s">
        <v>382</v>
      </c>
      <c r="C313" s="46" t="s">
        <v>18</v>
      </c>
      <c r="D313" s="47"/>
      <c r="E313" s="55" t="s">
        <v>26</v>
      </c>
      <c r="F313" s="56"/>
      <c r="G313" s="57"/>
      <c r="H313" s="27">
        <v>40987</v>
      </c>
      <c r="I313" s="13">
        <v>1</v>
      </c>
      <c r="J313" s="25">
        <v>3500</v>
      </c>
    </row>
    <row r="314" spans="1:10" ht="12.75" customHeight="1">
      <c r="A314" s="13">
        <v>298</v>
      </c>
      <c r="B314" s="32" t="s">
        <v>383</v>
      </c>
      <c r="C314" s="46" t="s">
        <v>27</v>
      </c>
      <c r="D314" s="47"/>
      <c r="E314" s="55" t="s">
        <v>28</v>
      </c>
      <c r="F314" s="56"/>
      <c r="G314" s="57"/>
      <c r="H314" s="27">
        <v>40987</v>
      </c>
      <c r="I314" s="13">
        <v>1</v>
      </c>
      <c r="J314" s="25">
        <v>14850</v>
      </c>
    </row>
    <row r="315" spans="1:10" ht="12.75" customHeight="1">
      <c r="A315" s="13">
        <v>299</v>
      </c>
      <c r="B315" s="32" t="s">
        <v>384</v>
      </c>
      <c r="C315" s="46" t="s">
        <v>29</v>
      </c>
      <c r="D315" s="47"/>
      <c r="E315" s="55" t="s">
        <v>30</v>
      </c>
      <c r="F315" s="56"/>
      <c r="G315" s="57"/>
      <c r="H315" s="27">
        <v>41023</v>
      </c>
      <c r="I315" s="13">
        <v>1</v>
      </c>
      <c r="J315" s="25">
        <v>17550</v>
      </c>
    </row>
    <row r="316" spans="1:10" ht="12.75" customHeight="1">
      <c r="A316" s="13">
        <v>300</v>
      </c>
      <c r="B316" s="32" t="s">
        <v>385</v>
      </c>
      <c r="C316" s="46" t="s">
        <v>31</v>
      </c>
      <c r="D316" s="47"/>
      <c r="E316" s="55" t="s">
        <v>32</v>
      </c>
      <c r="F316" s="56"/>
      <c r="G316" s="57"/>
      <c r="H316" s="27">
        <v>41027</v>
      </c>
      <c r="I316" s="13">
        <v>1</v>
      </c>
      <c r="J316" s="25">
        <v>14953</v>
      </c>
    </row>
    <row r="317" spans="1:10" ht="12.75" customHeight="1">
      <c r="A317" s="13">
        <v>301</v>
      </c>
      <c r="B317" s="32" t="s">
        <v>386</v>
      </c>
      <c r="C317" s="46" t="s">
        <v>33</v>
      </c>
      <c r="D317" s="47"/>
      <c r="E317" s="55" t="s">
        <v>34</v>
      </c>
      <c r="F317" s="56"/>
      <c r="G317" s="57"/>
      <c r="H317" s="27">
        <v>41059</v>
      </c>
      <c r="I317" s="13">
        <v>1</v>
      </c>
      <c r="J317" s="25">
        <v>15129.22</v>
      </c>
    </row>
    <row r="318" spans="1:10" ht="12.75" customHeight="1">
      <c r="A318" s="13">
        <v>302</v>
      </c>
      <c r="B318" s="32" t="s">
        <v>387</v>
      </c>
      <c r="C318" s="46" t="s">
        <v>35</v>
      </c>
      <c r="D318" s="47"/>
      <c r="E318" s="55" t="s">
        <v>36</v>
      </c>
      <c r="F318" s="56"/>
      <c r="G318" s="57"/>
      <c r="H318" s="27">
        <v>41078</v>
      </c>
      <c r="I318" s="13">
        <v>1</v>
      </c>
      <c r="J318" s="25">
        <v>99818</v>
      </c>
    </row>
    <row r="319" spans="1:10" ht="12.75" customHeight="1">
      <c r="A319" s="13">
        <v>303</v>
      </c>
      <c r="B319" s="32" t="s">
        <v>388</v>
      </c>
      <c r="C319" s="46" t="s">
        <v>37</v>
      </c>
      <c r="D319" s="47"/>
      <c r="E319" s="55" t="s">
        <v>38</v>
      </c>
      <c r="F319" s="56"/>
      <c r="G319" s="57"/>
      <c r="H319" s="27">
        <v>41087</v>
      </c>
      <c r="I319" s="13">
        <v>1</v>
      </c>
      <c r="J319" s="25">
        <v>9603</v>
      </c>
    </row>
    <row r="320" spans="1:10" ht="12.75" customHeight="1">
      <c r="A320" s="13">
        <v>304</v>
      </c>
      <c r="B320" s="32" t="s">
        <v>389</v>
      </c>
      <c r="C320" s="46" t="s">
        <v>37</v>
      </c>
      <c r="D320" s="47"/>
      <c r="E320" s="55" t="s">
        <v>39</v>
      </c>
      <c r="F320" s="56"/>
      <c r="G320" s="57"/>
      <c r="H320" s="27">
        <v>41087</v>
      </c>
      <c r="I320" s="13">
        <v>1</v>
      </c>
      <c r="J320" s="25">
        <v>9603</v>
      </c>
    </row>
    <row r="321" spans="1:10" ht="12.75" customHeight="1">
      <c r="A321" s="13">
        <v>305</v>
      </c>
      <c r="B321" s="32" t="s">
        <v>390</v>
      </c>
      <c r="C321" s="46" t="s">
        <v>37</v>
      </c>
      <c r="D321" s="47"/>
      <c r="E321" s="55" t="s">
        <v>40</v>
      </c>
      <c r="F321" s="56"/>
      <c r="G321" s="57"/>
      <c r="H321" s="27">
        <v>41087</v>
      </c>
      <c r="I321" s="13">
        <v>1</v>
      </c>
      <c r="J321" s="25">
        <v>9603</v>
      </c>
    </row>
    <row r="322" spans="1:10" ht="12.75" customHeight="1">
      <c r="A322" s="13">
        <v>306</v>
      </c>
      <c r="B322" s="32" t="s">
        <v>391</v>
      </c>
      <c r="C322" s="46" t="s">
        <v>37</v>
      </c>
      <c r="D322" s="47"/>
      <c r="E322" s="55" t="s">
        <v>41</v>
      </c>
      <c r="F322" s="56"/>
      <c r="G322" s="57"/>
      <c r="H322" s="27">
        <v>41087</v>
      </c>
      <c r="I322" s="13">
        <v>1</v>
      </c>
      <c r="J322" s="25">
        <v>9603</v>
      </c>
    </row>
    <row r="323" spans="1:10" ht="12.75" customHeight="1">
      <c r="A323" s="13">
        <v>307</v>
      </c>
      <c r="B323" s="32" t="s">
        <v>392</v>
      </c>
      <c r="C323" s="46" t="s">
        <v>42</v>
      </c>
      <c r="D323" s="47"/>
      <c r="E323" s="55" t="s">
        <v>43</v>
      </c>
      <c r="F323" s="56"/>
      <c r="G323" s="57"/>
      <c r="H323" s="27">
        <v>41092</v>
      </c>
      <c r="I323" s="13">
        <v>1</v>
      </c>
      <c r="J323" s="25">
        <v>16580</v>
      </c>
    </row>
    <row r="324" spans="1:10" ht="12.75" customHeight="1">
      <c r="A324" s="13">
        <v>308</v>
      </c>
      <c r="B324" s="32" t="s">
        <v>393</v>
      </c>
      <c r="C324" s="46" t="s">
        <v>44</v>
      </c>
      <c r="D324" s="47"/>
      <c r="E324" s="55" t="s">
        <v>45</v>
      </c>
      <c r="F324" s="56"/>
      <c r="G324" s="57"/>
      <c r="H324" s="27">
        <v>41092</v>
      </c>
      <c r="I324" s="13">
        <v>1</v>
      </c>
      <c r="J324" s="25">
        <v>19300</v>
      </c>
    </row>
    <row r="325" spans="1:10" ht="12.75" customHeight="1">
      <c r="A325" s="13">
        <v>309</v>
      </c>
      <c r="B325" s="32" t="s">
        <v>394</v>
      </c>
      <c r="C325" s="46" t="s">
        <v>46</v>
      </c>
      <c r="D325" s="47"/>
      <c r="E325" s="55" t="s">
        <v>47</v>
      </c>
      <c r="F325" s="56"/>
      <c r="G325" s="57"/>
      <c r="H325" s="27">
        <v>41092</v>
      </c>
      <c r="I325" s="13">
        <v>1</v>
      </c>
      <c r="J325" s="25">
        <v>6100</v>
      </c>
    </row>
    <row r="326" spans="1:10" ht="12.75" customHeight="1">
      <c r="A326" s="13">
        <v>310</v>
      </c>
      <c r="B326" s="32" t="s">
        <v>395</v>
      </c>
      <c r="C326" s="46" t="s">
        <v>48</v>
      </c>
      <c r="D326" s="47"/>
      <c r="E326" s="55" t="s">
        <v>49</v>
      </c>
      <c r="F326" s="56"/>
      <c r="G326" s="57"/>
      <c r="H326" s="27">
        <v>41092</v>
      </c>
      <c r="I326" s="13">
        <v>1</v>
      </c>
      <c r="J326" s="25">
        <v>15940</v>
      </c>
    </row>
    <row r="327" spans="1:10" ht="12.75" customHeight="1">
      <c r="A327" s="13">
        <v>311</v>
      </c>
      <c r="B327" s="32" t="s">
        <v>396</v>
      </c>
      <c r="C327" s="46" t="s">
        <v>50</v>
      </c>
      <c r="D327" s="47"/>
      <c r="E327" s="55" t="s">
        <v>51</v>
      </c>
      <c r="F327" s="56"/>
      <c r="G327" s="57"/>
      <c r="H327" s="27">
        <v>41092</v>
      </c>
      <c r="I327" s="13">
        <v>1</v>
      </c>
      <c r="J327" s="25">
        <v>23410</v>
      </c>
    </row>
    <row r="328" spans="1:10" ht="12.75" customHeight="1">
      <c r="A328" s="13">
        <v>312</v>
      </c>
      <c r="B328" s="32" t="s">
        <v>397</v>
      </c>
      <c r="C328" s="46" t="s">
        <v>52</v>
      </c>
      <c r="D328" s="47"/>
      <c r="E328" s="55" t="s">
        <v>53</v>
      </c>
      <c r="F328" s="56"/>
      <c r="G328" s="57"/>
      <c r="H328" s="27">
        <v>41092</v>
      </c>
      <c r="I328" s="13">
        <v>1</v>
      </c>
      <c r="J328" s="25">
        <v>8670</v>
      </c>
    </row>
    <row r="329" spans="1:10" ht="12.75" customHeight="1">
      <c r="A329" s="13">
        <v>313</v>
      </c>
      <c r="B329" s="32" t="s">
        <v>398</v>
      </c>
      <c r="C329" s="46" t="s">
        <v>54</v>
      </c>
      <c r="D329" s="47"/>
      <c r="E329" s="55" t="s">
        <v>55</v>
      </c>
      <c r="F329" s="56"/>
      <c r="G329" s="57"/>
      <c r="H329" s="27">
        <v>41092</v>
      </c>
      <c r="I329" s="13">
        <v>1</v>
      </c>
      <c r="J329" s="25">
        <v>15600</v>
      </c>
    </row>
    <row r="330" spans="1:10" ht="12.75" customHeight="1">
      <c r="A330" s="13">
        <v>314</v>
      </c>
      <c r="B330" s="32" t="s">
        <v>399</v>
      </c>
      <c r="C330" s="46" t="s">
        <v>56</v>
      </c>
      <c r="D330" s="47"/>
      <c r="E330" s="55" t="s">
        <v>57</v>
      </c>
      <c r="F330" s="56"/>
      <c r="G330" s="57"/>
      <c r="H330" s="27">
        <v>41092</v>
      </c>
      <c r="I330" s="13">
        <v>1</v>
      </c>
      <c r="J330" s="25">
        <v>10400</v>
      </c>
    </row>
    <row r="331" spans="1:10" ht="12.75" customHeight="1">
      <c r="A331" s="13">
        <v>315</v>
      </c>
      <c r="B331" s="32" t="s">
        <v>400</v>
      </c>
      <c r="C331" s="46" t="s">
        <v>58</v>
      </c>
      <c r="D331" s="47"/>
      <c r="E331" s="55" t="s">
        <v>59</v>
      </c>
      <c r="F331" s="56"/>
      <c r="G331" s="57"/>
      <c r="H331" s="27">
        <v>41092</v>
      </c>
      <c r="I331" s="13">
        <v>1</v>
      </c>
      <c r="J331" s="25">
        <v>14000</v>
      </c>
    </row>
    <row r="332" spans="1:10" ht="12.75" customHeight="1">
      <c r="A332" s="13">
        <v>316</v>
      </c>
      <c r="B332" s="32" t="s">
        <v>401</v>
      </c>
      <c r="C332" s="46" t="s">
        <v>60</v>
      </c>
      <c r="D332" s="47"/>
      <c r="E332" s="55" t="s">
        <v>61</v>
      </c>
      <c r="F332" s="56"/>
      <c r="G332" s="57"/>
      <c r="H332" s="27">
        <v>41092</v>
      </c>
      <c r="I332" s="13">
        <v>1</v>
      </c>
      <c r="J332" s="25">
        <v>9980</v>
      </c>
    </row>
    <row r="333" spans="1:10" ht="12.75" customHeight="1">
      <c r="A333" s="13">
        <v>317</v>
      </c>
      <c r="B333" s="32" t="s">
        <v>402</v>
      </c>
      <c r="C333" s="46" t="s">
        <v>62</v>
      </c>
      <c r="D333" s="47"/>
      <c r="E333" s="55" t="s">
        <v>63</v>
      </c>
      <c r="F333" s="56"/>
      <c r="G333" s="57"/>
      <c r="H333" s="27">
        <v>41092</v>
      </c>
      <c r="I333" s="13">
        <v>1</v>
      </c>
      <c r="J333" s="25">
        <v>3757</v>
      </c>
    </row>
    <row r="334" spans="1:10" ht="12.75" customHeight="1">
      <c r="A334" s="13">
        <v>318</v>
      </c>
      <c r="B334" s="32" t="s">
        <v>403</v>
      </c>
      <c r="C334" s="46" t="s">
        <v>64</v>
      </c>
      <c r="D334" s="47"/>
      <c r="E334" s="55" t="s">
        <v>65</v>
      </c>
      <c r="F334" s="56"/>
      <c r="G334" s="57"/>
      <c r="H334" s="27">
        <v>41092</v>
      </c>
      <c r="I334" s="13">
        <v>1</v>
      </c>
      <c r="J334" s="25">
        <v>13361</v>
      </c>
    </row>
    <row r="335" spans="1:10" ht="12.75" customHeight="1">
      <c r="A335" s="13">
        <v>319</v>
      </c>
      <c r="B335" s="32" t="s">
        <v>404</v>
      </c>
      <c r="C335" s="46" t="s">
        <v>66</v>
      </c>
      <c r="D335" s="47"/>
      <c r="E335" s="55" t="s">
        <v>67</v>
      </c>
      <c r="F335" s="56"/>
      <c r="G335" s="57"/>
      <c r="H335" s="27">
        <v>41100</v>
      </c>
      <c r="I335" s="13">
        <v>1</v>
      </c>
      <c r="J335" s="25">
        <v>14339</v>
      </c>
    </row>
    <row r="336" spans="1:10" ht="12.75" customHeight="1">
      <c r="A336" s="13">
        <v>320</v>
      </c>
      <c r="B336" s="32" t="s">
        <v>405</v>
      </c>
      <c r="C336" s="46" t="s">
        <v>68</v>
      </c>
      <c r="D336" s="47"/>
      <c r="E336" s="55" t="s">
        <v>69</v>
      </c>
      <c r="F336" s="56"/>
      <c r="G336" s="57"/>
      <c r="H336" s="27">
        <v>41101</v>
      </c>
      <c r="I336" s="13">
        <v>1</v>
      </c>
      <c r="J336" s="25">
        <v>13968</v>
      </c>
    </row>
    <row r="337" spans="1:10" ht="12.75" customHeight="1">
      <c r="A337" s="13">
        <v>321</v>
      </c>
      <c r="B337" s="32" t="s">
        <v>406</v>
      </c>
      <c r="C337" s="46" t="s">
        <v>727</v>
      </c>
      <c r="D337" s="47"/>
      <c r="E337" s="55" t="s">
        <v>70</v>
      </c>
      <c r="F337" s="56"/>
      <c r="G337" s="57"/>
      <c r="H337" s="27">
        <v>41102</v>
      </c>
      <c r="I337" s="13">
        <v>1</v>
      </c>
      <c r="J337" s="25">
        <v>4100</v>
      </c>
    </row>
    <row r="338" spans="1:10" ht="12.75" customHeight="1">
      <c r="A338" s="13">
        <v>322</v>
      </c>
      <c r="B338" s="32" t="s">
        <v>407</v>
      </c>
      <c r="C338" s="46" t="s">
        <v>847</v>
      </c>
      <c r="D338" s="47"/>
      <c r="E338" s="55" t="s">
        <v>71</v>
      </c>
      <c r="F338" s="56"/>
      <c r="G338" s="57"/>
      <c r="H338" s="27">
        <v>41102</v>
      </c>
      <c r="I338" s="13">
        <v>1</v>
      </c>
      <c r="J338" s="25">
        <v>4290</v>
      </c>
    </row>
    <row r="339" spans="1:10" ht="12.75" customHeight="1">
      <c r="A339" s="13">
        <v>323</v>
      </c>
      <c r="B339" s="32" t="s">
        <v>408</v>
      </c>
      <c r="C339" s="46" t="s">
        <v>727</v>
      </c>
      <c r="D339" s="47"/>
      <c r="E339" s="55" t="s">
        <v>72</v>
      </c>
      <c r="F339" s="56"/>
      <c r="G339" s="57"/>
      <c r="H339" s="27">
        <v>41102</v>
      </c>
      <c r="I339" s="13">
        <v>1</v>
      </c>
      <c r="J339" s="25">
        <v>4100</v>
      </c>
    </row>
    <row r="340" spans="1:10" ht="12.75" customHeight="1">
      <c r="A340" s="13">
        <v>324</v>
      </c>
      <c r="B340" s="32" t="s">
        <v>409</v>
      </c>
      <c r="C340" s="46" t="s">
        <v>847</v>
      </c>
      <c r="D340" s="47"/>
      <c r="E340" s="55" t="s">
        <v>73</v>
      </c>
      <c r="F340" s="56"/>
      <c r="G340" s="57"/>
      <c r="H340" s="27">
        <v>41102</v>
      </c>
      <c r="I340" s="13">
        <v>1</v>
      </c>
      <c r="J340" s="25">
        <v>4290</v>
      </c>
    </row>
    <row r="341" spans="1:10" ht="12.75" customHeight="1">
      <c r="A341" s="13">
        <v>325</v>
      </c>
      <c r="B341" s="32" t="s">
        <v>410</v>
      </c>
      <c r="C341" s="46" t="s">
        <v>74</v>
      </c>
      <c r="D341" s="47"/>
      <c r="E341" s="55" t="s">
        <v>75</v>
      </c>
      <c r="F341" s="56"/>
      <c r="G341" s="57"/>
      <c r="H341" s="27">
        <v>41115</v>
      </c>
      <c r="I341" s="13">
        <v>1</v>
      </c>
      <c r="J341" s="25">
        <v>5047</v>
      </c>
    </row>
    <row r="342" spans="1:10" ht="12.75" customHeight="1">
      <c r="A342" s="13">
        <v>326</v>
      </c>
      <c r="B342" s="32" t="s">
        <v>411</v>
      </c>
      <c r="C342" s="46" t="s">
        <v>76</v>
      </c>
      <c r="D342" s="47"/>
      <c r="E342" s="55" t="s">
        <v>77</v>
      </c>
      <c r="F342" s="56"/>
      <c r="G342" s="57"/>
      <c r="H342" s="27">
        <v>41115</v>
      </c>
      <c r="I342" s="13">
        <v>1</v>
      </c>
      <c r="J342" s="25">
        <v>30005</v>
      </c>
    </row>
    <row r="343" spans="1:10" ht="12.75" customHeight="1">
      <c r="A343" s="13">
        <v>327</v>
      </c>
      <c r="B343" s="32" t="s">
        <v>412</v>
      </c>
      <c r="C343" s="46" t="s">
        <v>74</v>
      </c>
      <c r="D343" s="47"/>
      <c r="E343" s="55" t="s">
        <v>78</v>
      </c>
      <c r="F343" s="56"/>
      <c r="G343" s="57"/>
      <c r="H343" s="27">
        <v>41115</v>
      </c>
      <c r="I343" s="13">
        <v>1</v>
      </c>
      <c r="J343" s="25">
        <v>5047</v>
      </c>
    </row>
    <row r="344" spans="1:10" ht="12.75" customHeight="1">
      <c r="A344" s="13">
        <v>328</v>
      </c>
      <c r="B344" s="32" t="s">
        <v>413</v>
      </c>
      <c r="C344" s="46" t="s">
        <v>79</v>
      </c>
      <c r="D344" s="47"/>
      <c r="E344" s="55" t="s">
        <v>80</v>
      </c>
      <c r="F344" s="56"/>
      <c r="G344" s="57"/>
      <c r="H344" s="27">
        <v>41116</v>
      </c>
      <c r="I344" s="13">
        <v>1</v>
      </c>
      <c r="J344" s="25">
        <v>14100</v>
      </c>
    </row>
    <row r="345" spans="1:10" ht="12.75" customHeight="1">
      <c r="A345" s="13">
        <v>329</v>
      </c>
      <c r="B345" s="32" t="s">
        <v>414</v>
      </c>
      <c r="C345" s="46" t="s">
        <v>81</v>
      </c>
      <c r="D345" s="47"/>
      <c r="E345" s="55" t="s">
        <v>82</v>
      </c>
      <c r="F345" s="56"/>
      <c r="G345" s="57"/>
      <c r="H345" s="27">
        <v>41116</v>
      </c>
      <c r="I345" s="13">
        <v>1</v>
      </c>
      <c r="J345" s="25">
        <v>4700</v>
      </c>
    </row>
    <row r="346" spans="1:10" ht="12.75" customHeight="1">
      <c r="A346" s="13">
        <v>330</v>
      </c>
      <c r="B346" s="32" t="s">
        <v>415</v>
      </c>
      <c r="C346" s="46" t="s">
        <v>83</v>
      </c>
      <c r="D346" s="47"/>
      <c r="E346" s="55" t="s">
        <v>84</v>
      </c>
      <c r="F346" s="56"/>
      <c r="G346" s="57"/>
      <c r="H346" s="27">
        <v>41116</v>
      </c>
      <c r="I346" s="13">
        <v>1</v>
      </c>
      <c r="J346" s="25">
        <v>55000</v>
      </c>
    </row>
    <row r="347" spans="1:10" ht="12.75" customHeight="1">
      <c r="A347" s="13">
        <v>331</v>
      </c>
      <c r="B347" s="32" t="s">
        <v>416</v>
      </c>
      <c r="C347" s="46" t="s">
        <v>85</v>
      </c>
      <c r="D347" s="47"/>
      <c r="E347" s="55" t="s">
        <v>86</v>
      </c>
      <c r="F347" s="56"/>
      <c r="G347" s="57"/>
      <c r="H347" s="27">
        <v>41116</v>
      </c>
      <c r="I347" s="13">
        <v>1</v>
      </c>
      <c r="J347" s="25">
        <v>5200</v>
      </c>
    </row>
    <row r="348" spans="1:10" ht="12.75" customHeight="1">
      <c r="A348" s="13">
        <v>332</v>
      </c>
      <c r="B348" s="32" t="s">
        <v>417</v>
      </c>
      <c r="C348" s="46" t="s">
        <v>87</v>
      </c>
      <c r="D348" s="47"/>
      <c r="E348" s="55" t="s">
        <v>88</v>
      </c>
      <c r="F348" s="56"/>
      <c r="G348" s="57"/>
      <c r="H348" s="27">
        <v>41120</v>
      </c>
      <c r="I348" s="13">
        <v>1</v>
      </c>
      <c r="J348" s="25">
        <v>20000</v>
      </c>
    </row>
    <row r="349" spans="1:10" ht="12.75">
      <c r="A349" s="48" t="s">
        <v>897</v>
      </c>
      <c r="B349" s="49"/>
      <c r="C349" s="49"/>
      <c r="D349" s="49"/>
      <c r="E349" s="49"/>
      <c r="F349" s="49"/>
      <c r="G349" s="49"/>
      <c r="H349" s="49"/>
      <c r="I349" s="50"/>
      <c r="J349" s="14">
        <f>SUM(J17:J348)</f>
        <v>4312384.9399999995</v>
      </c>
    </row>
    <row r="350" spans="1:10" ht="12.75">
      <c r="A350" s="52" t="s">
        <v>898</v>
      </c>
      <c r="B350" s="53"/>
      <c r="C350" s="53"/>
      <c r="D350" s="53"/>
      <c r="E350" s="53"/>
      <c r="F350" s="53"/>
      <c r="G350" s="53"/>
      <c r="H350" s="53"/>
      <c r="I350" s="53"/>
      <c r="J350" s="54"/>
    </row>
    <row r="351" spans="1:10" ht="12.75">
      <c r="A351" s="9" t="s">
        <v>899</v>
      </c>
      <c r="B351" s="9" t="s">
        <v>899</v>
      </c>
      <c r="C351" s="9" t="s">
        <v>899</v>
      </c>
      <c r="D351" s="52" t="s">
        <v>899</v>
      </c>
      <c r="E351" s="53"/>
      <c r="F351" s="54"/>
      <c r="G351" s="52" t="s">
        <v>899</v>
      </c>
      <c r="H351" s="54"/>
      <c r="I351" s="9" t="s">
        <v>899</v>
      </c>
      <c r="J351" s="9" t="s">
        <v>899</v>
      </c>
    </row>
    <row r="352" spans="1:10" ht="12.75">
      <c r="A352" s="48" t="s">
        <v>900</v>
      </c>
      <c r="B352" s="49"/>
      <c r="C352" s="49"/>
      <c r="D352" s="49"/>
      <c r="E352" s="49"/>
      <c r="F352" s="49"/>
      <c r="G352" s="49"/>
      <c r="H352" s="49"/>
      <c r="I352" s="50"/>
      <c r="J352" s="9">
        <v>0</v>
      </c>
    </row>
    <row r="353" spans="1:10" ht="12.75">
      <c r="A353" s="48" t="s">
        <v>885</v>
      </c>
      <c r="B353" s="49"/>
      <c r="C353" s="49"/>
      <c r="D353" s="49"/>
      <c r="E353" s="49"/>
      <c r="F353" s="49"/>
      <c r="G353" s="49"/>
      <c r="H353" s="49"/>
      <c r="I353" s="50"/>
      <c r="J353" s="15">
        <f>J349</f>
        <v>4312384.9399999995</v>
      </c>
    </row>
    <row r="354" spans="1:10" ht="12.75">
      <c r="A354" s="51" t="s">
        <v>894</v>
      </c>
      <c r="B354" s="51"/>
      <c r="C354" s="51"/>
      <c r="D354" s="51"/>
      <c r="E354" s="51"/>
      <c r="F354" s="51"/>
      <c r="G354" s="51"/>
      <c r="H354" s="51"/>
      <c r="I354" s="51"/>
      <c r="J354" s="14">
        <f>J349+J12</f>
        <v>32247522.75</v>
      </c>
    </row>
  </sheetData>
  <mergeCells count="681">
    <mergeCell ref="E345:G345"/>
    <mergeCell ref="E346:G346"/>
    <mergeCell ref="E347:G347"/>
    <mergeCell ref="E348:G348"/>
    <mergeCell ref="E341:G341"/>
    <mergeCell ref="E342:G342"/>
    <mergeCell ref="E343:G343"/>
    <mergeCell ref="E344:G344"/>
    <mergeCell ref="E337:G337"/>
    <mergeCell ref="E338:G338"/>
    <mergeCell ref="E339:G339"/>
    <mergeCell ref="E340:G340"/>
    <mergeCell ref="E333:G333"/>
    <mergeCell ref="E334:G334"/>
    <mergeCell ref="E335:G335"/>
    <mergeCell ref="E336:G336"/>
    <mergeCell ref="E329:G329"/>
    <mergeCell ref="E330:G330"/>
    <mergeCell ref="E331:G331"/>
    <mergeCell ref="E332:G332"/>
    <mergeCell ref="E325:G325"/>
    <mergeCell ref="E326:G326"/>
    <mergeCell ref="E327:G327"/>
    <mergeCell ref="E328:G328"/>
    <mergeCell ref="E321:G321"/>
    <mergeCell ref="E322:G322"/>
    <mergeCell ref="E323:G323"/>
    <mergeCell ref="E324:G324"/>
    <mergeCell ref="E317:G317"/>
    <mergeCell ref="E318:G318"/>
    <mergeCell ref="E319:G319"/>
    <mergeCell ref="E320:G320"/>
    <mergeCell ref="E313:G313"/>
    <mergeCell ref="E314:G314"/>
    <mergeCell ref="E315:G315"/>
    <mergeCell ref="E316:G316"/>
    <mergeCell ref="E309:G309"/>
    <mergeCell ref="E310:G310"/>
    <mergeCell ref="E311:G311"/>
    <mergeCell ref="E312:G312"/>
    <mergeCell ref="E305:G305"/>
    <mergeCell ref="E306:G306"/>
    <mergeCell ref="E307:G307"/>
    <mergeCell ref="E308:G308"/>
    <mergeCell ref="E301:G301"/>
    <mergeCell ref="E302:G302"/>
    <mergeCell ref="E303:G303"/>
    <mergeCell ref="E304:G304"/>
    <mergeCell ref="E297:G297"/>
    <mergeCell ref="E298:G298"/>
    <mergeCell ref="E299:G299"/>
    <mergeCell ref="E300:G300"/>
    <mergeCell ref="E293:G293"/>
    <mergeCell ref="E294:G294"/>
    <mergeCell ref="E295:G295"/>
    <mergeCell ref="E296:G296"/>
    <mergeCell ref="E289:G289"/>
    <mergeCell ref="E290:G290"/>
    <mergeCell ref="E291:G291"/>
    <mergeCell ref="E292:G292"/>
    <mergeCell ref="E285:G285"/>
    <mergeCell ref="E286:G286"/>
    <mergeCell ref="E287:G287"/>
    <mergeCell ref="E288:G288"/>
    <mergeCell ref="E281:G281"/>
    <mergeCell ref="E282:G282"/>
    <mergeCell ref="E283:G283"/>
    <mergeCell ref="E284:G284"/>
    <mergeCell ref="E277:G277"/>
    <mergeCell ref="E278:G278"/>
    <mergeCell ref="E279:G279"/>
    <mergeCell ref="E280:G280"/>
    <mergeCell ref="E273:G273"/>
    <mergeCell ref="E274:G274"/>
    <mergeCell ref="E275:G275"/>
    <mergeCell ref="E276:G276"/>
    <mergeCell ref="E269:G269"/>
    <mergeCell ref="E270:G270"/>
    <mergeCell ref="E271:G271"/>
    <mergeCell ref="E272:G272"/>
    <mergeCell ref="E265:G265"/>
    <mergeCell ref="E266:G266"/>
    <mergeCell ref="E267:G267"/>
    <mergeCell ref="E268:G268"/>
    <mergeCell ref="E261:G261"/>
    <mergeCell ref="E262:G262"/>
    <mergeCell ref="E263:G263"/>
    <mergeCell ref="E264:G264"/>
    <mergeCell ref="E257:G257"/>
    <mergeCell ref="E258:G258"/>
    <mergeCell ref="E259:G259"/>
    <mergeCell ref="E260:G260"/>
    <mergeCell ref="E253:G253"/>
    <mergeCell ref="E254:G254"/>
    <mergeCell ref="E255:G255"/>
    <mergeCell ref="E256:G256"/>
    <mergeCell ref="E249:G249"/>
    <mergeCell ref="E250:G250"/>
    <mergeCell ref="E251:G251"/>
    <mergeCell ref="E252:G252"/>
    <mergeCell ref="E245:G245"/>
    <mergeCell ref="E246:G246"/>
    <mergeCell ref="E247:G247"/>
    <mergeCell ref="E248:G248"/>
    <mergeCell ref="E241:G241"/>
    <mergeCell ref="E242:G242"/>
    <mergeCell ref="E243:G243"/>
    <mergeCell ref="E244:G244"/>
    <mergeCell ref="E237:G237"/>
    <mergeCell ref="E238:G238"/>
    <mergeCell ref="E239:G239"/>
    <mergeCell ref="E240:G240"/>
    <mergeCell ref="E233:G233"/>
    <mergeCell ref="E234:G234"/>
    <mergeCell ref="E235:G235"/>
    <mergeCell ref="E236:G236"/>
    <mergeCell ref="E229:G229"/>
    <mergeCell ref="E230:G230"/>
    <mergeCell ref="E231:G231"/>
    <mergeCell ref="E232:G232"/>
    <mergeCell ref="E225:G225"/>
    <mergeCell ref="E226:G226"/>
    <mergeCell ref="E227:G227"/>
    <mergeCell ref="E228:G228"/>
    <mergeCell ref="E221:G221"/>
    <mergeCell ref="E222:G222"/>
    <mergeCell ref="E223:G223"/>
    <mergeCell ref="E224:G224"/>
    <mergeCell ref="E217:G217"/>
    <mergeCell ref="E218:G218"/>
    <mergeCell ref="E219:G219"/>
    <mergeCell ref="E220:G220"/>
    <mergeCell ref="E213:G213"/>
    <mergeCell ref="E214:G214"/>
    <mergeCell ref="E215:G215"/>
    <mergeCell ref="E216:G216"/>
    <mergeCell ref="E209:G209"/>
    <mergeCell ref="E210:G210"/>
    <mergeCell ref="E211:G211"/>
    <mergeCell ref="E212:G212"/>
    <mergeCell ref="E205:G205"/>
    <mergeCell ref="E206:G206"/>
    <mergeCell ref="E207:G207"/>
    <mergeCell ref="E208:G208"/>
    <mergeCell ref="E201:G201"/>
    <mergeCell ref="E202:G202"/>
    <mergeCell ref="E203:G203"/>
    <mergeCell ref="E204:G204"/>
    <mergeCell ref="E197:G197"/>
    <mergeCell ref="E198:G198"/>
    <mergeCell ref="E199:G199"/>
    <mergeCell ref="E200:G200"/>
    <mergeCell ref="E193:G193"/>
    <mergeCell ref="E194:G194"/>
    <mergeCell ref="E195:G195"/>
    <mergeCell ref="E196:G196"/>
    <mergeCell ref="E189:G189"/>
    <mergeCell ref="E190:G190"/>
    <mergeCell ref="E191:G191"/>
    <mergeCell ref="E192:G192"/>
    <mergeCell ref="E185:G185"/>
    <mergeCell ref="E186:G186"/>
    <mergeCell ref="E187:G187"/>
    <mergeCell ref="E188:G188"/>
    <mergeCell ref="E181:G181"/>
    <mergeCell ref="E182:G182"/>
    <mergeCell ref="E183:G183"/>
    <mergeCell ref="E184:G184"/>
    <mergeCell ref="E177:G177"/>
    <mergeCell ref="E178:G178"/>
    <mergeCell ref="E179:G179"/>
    <mergeCell ref="E180:G180"/>
    <mergeCell ref="E173:G173"/>
    <mergeCell ref="E174:G174"/>
    <mergeCell ref="E175:G175"/>
    <mergeCell ref="E176:G176"/>
    <mergeCell ref="E169:G169"/>
    <mergeCell ref="E170:G170"/>
    <mergeCell ref="E171:G171"/>
    <mergeCell ref="E172:G172"/>
    <mergeCell ref="E165:G165"/>
    <mergeCell ref="E166:G166"/>
    <mergeCell ref="E167:G167"/>
    <mergeCell ref="E168:G168"/>
    <mergeCell ref="E161:G161"/>
    <mergeCell ref="E162:G162"/>
    <mergeCell ref="E163:G163"/>
    <mergeCell ref="E164:G164"/>
    <mergeCell ref="E157:G157"/>
    <mergeCell ref="E158:G158"/>
    <mergeCell ref="E159:G159"/>
    <mergeCell ref="E160:G160"/>
    <mergeCell ref="E153:G153"/>
    <mergeCell ref="E154:G154"/>
    <mergeCell ref="E155:G155"/>
    <mergeCell ref="E156:G156"/>
    <mergeCell ref="E149:G149"/>
    <mergeCell ref="E150:G150"/>
    <mergeCell ref="E151:G151"/>
    <mergeCell ref="E152:G152"/>
    <mergeCell ref="E145:G145"/>
    <mergeCell ref="E146:G146"/>
    <mergeCell ref="E147:G147"/>
    <mergeCell ref="E148:G148"/>
    <mergeCell ref="E141:G141"/>
    <mergeCell ref="E142:G142"/>
    <mergeCell ref="E143:G143"/>
    <mergeCell ref="E144:G144"/>
    <mergeCell ref="E137:G137"/>
    <mergeCell ref="E138:G138"/>
    <mergeCell ref="E139:G139"/>
    <mergeCell ref="E140:G140"/>
    <mergeCell ref="E133:G133"/>
    <mergeCell ref="E134:G134"/>
    <mergeCell ref="E135:G135"/>
    <mergeCell ref="E136:G136"/>
    <mergeCell ref="E129:G129"/>
    <mergeCell ref="E130:G130"/>
    <mergeCell ref="E131:G131"/>
    <mergeCell ref="E132:G132"/>
    <mergeCell ref="E125:G125"/>
    <mergeCell ref="E126:G126"/>
    <mergeCell ref="E127:G127"/>
    <mergeCell ref="E128:G128"/>
    <mergeCell ref="E121:G121"/>
    <mergeCell ref="E122:G122"/>
    <mergeCell ref="E123:G123"/>
    <mergeCell ref="E124:G124"/>
    <mergeCell ref="E117:G117"/>
    <mergeCell ref="E118:G118"/>
    <mergeCell ref="E119:G119"/>
    <mergeCell ref="E120:G120"/>
    <mergeCell ref="E113:G113"/>
    <mergeCell ref="E114:G114"/>
    <mergeCell ref="E115:G115"/>
    <mergeCell ref="E116:G116"/>
    <mergeCell ref="E109:G109"/>
    <mergeCell ref="E110:G110"/>
    <mergeCell ref="E111:G111"/>
    <mergeCell ref="E112:G112"/>
    <mergeCell ref="E105:G105"/>
    <mergeCell ref="E106:G106"/>
    <mergeCell ref="E107:G107"/>
    <mergeCell ref="E108:G108"/>
    <mergeCell ref="E101:G101"/>
    <mergeCell ref="E102:G102"/>
    <mergeCell ref="E103:G103"/>
    <mergeCell ref="E104:G104"/>
    <mergeCell ref="E97:G97"/>
    <mergeCell ref="E98:G98"/>
    <mergeCell ref="E99:G99"/>
    <mergeCell ref="E100:G100"/>
    <mergeCell ref="E93:G93"/>
    <mergeCell ref="E94:G94"/>
    <mergeCell ref="E95:G95"/>
    <mergeCell ref="E96:G96"/>
    <mergeCell ref="E89:G89"/>
    <mergeCell ref="E90:G90"/>
    <mergeCell ref="E91:G91"/>
    <mergeCell ref="E92:G92"/>
    <mergeCell ref="E85:G85"/>
    <mergeCell ref="E86:G86"/>
    <mergeCell ref="E87:G87"/>
    <mergeCell ref="E88:G88"/>
    <mergeCell ref="E81:G81"/>
    <mergeCell ref="E82:G82"/>
    <mergeCell ref="E83:G83"/>
    <mergeCell ref="E84:G84"/>
    <mergeCell ref="E77:G77"/>
    <mergeCell ref="E78:G78"/>
    <mergeCell ref="E79:G79"/>
    <mergeCell ref="E80:G80"/>
    <mergeCell ref="E73:G73"/>
    <mergeCell ref="E74:G74"/>
    <mergeCell ref="E75:G75"/>
    <mergeCell ref="E76:G76"/>
    <mergeCell ref="E69:G69"/>
    <mergeCell ref="E70:G70"/>
    <mergeCell ref="E71:G71"/>
    <mergeCell ref="E72:G72"/>
    <mergeCell ref="E65:G65"/>
    <mergeCell ref="E66:G66"/>
    <mergeCell ref="E67:G67"/>
    <mergeCell ref="E68:G68"/>
    <mergeCell ref="E61:G61"/>
    <mergeCell ref="E62:G62"/>
    <mergeCell ref="E63:G63"/>
    <mergeCell ref="E64:G64"/>
    <mergeCell ref="E57:G57"/>
    <mergeCell ref="E58:G58"/>
    <mergeCell ref="E59:G59"/>
    <mergeCell ref="E60:G60"/>
    <mergeCell ref="E53:G53"/>
    <mergeCell ref="E54:G54"/>
    <mergeCell ref="E55:G55"/>
    <mergeCell ref="E56:G56"/>
    <mergeCell ref="E49:G49"/>
    <mergeCell ref="E50:G50"/>
    <mergeCell ref="E51:G51"/>
    <mergeCell ref="E52:G52"/>
    <mergeCell ref="E45:G45"/>
    <mergeCell ref="E46:G46"/>
    <mergeCell ref="E47:G47"/>
    <mergeCell ref="E48:G48"/>
    <mergeCell ref="E41:G41"/>
    <mergeCell ref="E42:G42"/>
    <mergeCell ref="E43:G43"/>
    <mergeCell ref="E44:G44"/>
    <mergeCell ref="E37:G37"/>
    <mergeCell ref="E38:G38"/>
    <mergeCell ref="E39:G39"/>
    <mergeCell ref="E40:G40"/>
    <mergeCell ref="E33:G33"/>
    <mergeCell ref="E34:G34"/>
    <mergeCell ref="E35:G35"/>
    <mergeCell ref="E36:G36"/>
    <mergeCell ref="E29:G29"/>
    <mergeCell ref="E30:G30"/>
    <mergeCell ref="E31:G31"/>
    <mergeCell ref="E32:G32"/>
    <mergeCell ref="E25:G25"/>
    <mergeCell ref="E26:G26"/>
    <mergeCell ref="E27:G27"/>
    <mergeCell ref="E28:G28"/>
    <mergeCell ref="E21:G21"/>
    <mergeCell ref="E22:G22"/>
    <mergeCell ref="E23:G23"/>
    <mergeCell ref="E24:G24"/>
    <mergeCell ref="E17:G17"/>
    <mergeCell ref="E18:G18"/>
    <mergeCell ref="E19:G19"/>
    <mergeCell ref="E20:G20"/>
    <mergeCell ref="C348:D348"/>
    <mergeCell ref="C344:D344"/>
    <mergeCell ref="C345:D345"/>
    <mergeCell ref="C346:D346"/>
    <mergeCell ref="C347:D347"/>
    <mergeCell ref="C340:D340"/>
    <mergeCell ref="C341:D341"/>
    <mergeCell ref="C342:D342"/>
    <mergeCell ref="C343:D343"/>
    <mergeCell ref="C336:D336"/>
    <mergeCell ref="C337:D337"/>
    <mergeCell ref="C338:D338"/>
    <mergeCell ref="C339:D339"/>
    <mergeCell ref="C332:D332"/>
    <mergeCell ref="C333:D333"/>
    <mergeCell ref="C334:D334"/>
    <mergeCell ref="C335:D335"/>
    <mergeCell ref="C328:D328"/>
    <mergeCell ref="C329:D329"/>
    <mergeCell ref="C330:D330"/>
    <mergeCell ref="C331:D331"/>
    <mergeCell ref="C324:D324"/>
    <mergeCell ref="C325:D325"/>
    <mergeCell ref="C326:D326"/>
    <mergeCell ref="C327:D327"/>
    <mergeCell ref="C320:D320"/>
    <mergeCell ref="C321:D321"/>
    <mergeCell ref="C322:D322"/>
    <mergeCell ref="C323:D323"/>
    <mergeCell ref="C316:D316"/>
    <mergeCell ref="C317:D317"/>
    <mergeCell ref="C318:D318"/>
    <mergeCell ref="C319:D319"/>
    <mergeCell ref="C312:D312"/>
    <mergeCell ref="C313:D313"/>
    <mergeCell ref="C314:D314"/>
    <mergeCell ref="C315:D315"/>
    <mergeCell ref="C308:D308"/>
    <mergeCell ref="C309:D309"/>
    <mergeCell ref="C310:D310"/>
    <mergeCell ref="C311:D311"/>
    <mergeCell ref="C304:D304"/>
    <mergeCell ref="C305:D305"/>
    <mergeCell ref="C306:D306"/>
    <mergeCell ref="C307:D307"/>
    <mergeCell ref="C300:D300"/>
    <mergeCell ref="C301:D301"/>
    <mergeCell ref="C302:D302"/>
    <mergeCell ref="C303:D303"/>
    <mergeCell ref="C296:D296"/>
    <mergeCell ref="C297:D297"/>
    <mergeCell ref="C298:D298"/>
    <mergeCell ref="C299:D299"/>
    <mergeCell ref="C292:D292"/>
    <mergeCell ref="C293:D293"/>
    <mergeCell ref="C294:D294"/>
    <mergeCell ref="C295:D295"/>
    <mergeCell ref="C288:D288"/>
    <mergeCell ref="C289:D289"/>
    <mergeCell ref="C290:D290"/>
    <mergeCell ref="C291:D291"/>
    <mergeCell ref="C284:D284"/>
    <mergeCell ref="C285:D285"/>
    <mergeCell ref="C286:D286"/>
    <mergeCell ref="C287:D287"/>
    <mergeCell ref="C280:D280"/>
    <mergeCell ref="C281:D281"/>
    <mergeCell ref="C282:D282"/>
    <mergeCell ref="C283:D283"/>
    <mergeCell ref="C276:D276"/>
    <mergeCell ref="C277:D277"/>
    <mergeCell ref="C278:D278"/>
    <mergeCell ref="C279:D279"/>
    <mergeCell ref="C272:D272"/>
    <mergeCell ref="C273:D273"/>
    <mergeCell ref="C274:D274"/>
    <mergeCell ref="C275:D275"/>
    <mergeCell ref="C268:D268"/>
    <mergeCell ref="C269:D269"/>
    <mergeCell ref="C270:D270"/>
    <mergeCell ref="C271:D271"/>
    <mergeCell ref="C264:D264"/>
    <mergeCell ref="C265:D265"/>
    <mergeCell ref="C266:D266"/>
    <mergeCell ref="C267:D267"/>
    <mergeCell ref="C260:D260"/>
    <mergeCell ref="C261:D261"/>
    <mergeCell ref="C262:D262"/>
    <mergeCell ref="C263:D263"/>
    <mergeCell ref="C256:D256"/>
    <mergeCell ref="C257:D257"/>
    <mergeCell ref="C258:D258"/>
    <mergeCell ref="C259:D259"/>
    <mergeCell ref="C252:D252"/>
    <mergeCell ref="C253:D253"/>
    <mergeCell ref="C254:D254"/>
    <mergeCell ref="C255:D255"/>
    <mergeCell ref="C248:D248"/>
    <mergeCell ref="C249:D249"/>
    <mergeCell ref="C250:D250"/>
    <mergeCell ref="C251:D251"/>
    <mergeCell ref="C244:D244"/>
    <mergeCell ref="C245:D245"/>
    <mergeCell ref="C246:D246"/>
    <mergeCell ref="C247:D247"/>
    <mergeCell ref="C240:D240"/>
    <mergeCell ref="C241:D241"/>
    <mergeCell ref="C242:D242"/>
    <mergeCell ref="C243:D243"/>
    <mergeCell ref="C236:D236"/>
    <mergeCell ref="C237:D237"/>
    <mergeCell ref="C238:D238"/>
    <mergeCell ref="C239:D239"/>
    <mergeCell ref="C233:D233"/>
    <mergeCell ref="A349:I349"/>
    <mergeCell ref="A354:I354"/>
    <mergeCell ref="A350:J350"/>
    <mergeCell ref="D351:F351"/>
    <mergeCell ref="G351:H351"/>
    <mergeCell ref="A352:I352"/>
    <mergeCell ref="A353:I353"/>
    <mergeCell ref="C234:D234"/>
    <mergeCell ref="C235:D235"/>
    <mergeCell ref="C229:D229"/>
    <mergeCell ref="C230:D230"/>
    <mergeCell ref="C231:D231"/>
    <mergeCell ref="C232:D232"/>
    <mergeCell ref="C225:D225"/>
    <mergeCell ref="C226:D226"/>
    <mergeCell ref="C227:D227"/>
    <mergeCell ref="C228:D228"/>
    <mergeCell ref="C221:D221"/>
    <mergeCell ref="C222:D222"/>
    <mergeCell ref="C223:D223"/>
    <mergeCell ref="C224:D224"/>
    <mergeCell ref="C217:D217"/>
    <mergeCell ref="C218:D218"/>
    <mergeCell ref="C219:D219"/>
    <mergeCell ref="C220:D220"/>
    <mergeCell ref="C213:D213"/>
    <mergeCell ref="C214:D214"/>
    <mergeCell ref="C215:D215"/>
    <mergeCell ref="C216:D216"/>
    <mergeCell ref="C209:D209"/>
    <mergeCell ref="C210:D210"/>
    <mergeCell ref="C211:D211"/>
    <mergeCell ref="C212:D212"/>
    <mergeCell ref="C205:D205"/>
    <mergeCell ref="C206:D206"/>
    <mergeCell ref="C207:D207"/>
    <mergeCell ref="C208:D208"/>
    <mergeCell ref="C201:D201"/>
    <mergeCell ref="C202:D202"/>
    <mergeCell ref="C203:D203"/>
    <mergeCell ref="C204:D204"/>
    <mergeCell ref="C197:D197"/>
    <mergeCell ref="C198:D198"/>
    <mergeCell ref="C199:D199"/>
    <mergeCell ref="C200:D200"/>
    <mergeCell ref="C193:D193"/>
    <mergeCell ref="C194:D194"/>
    <mergeCell ref="C195:D195"/>
    <mergeCell ref="C196:D196"/>
    <mergeCell ref="C189:D189"/>
    <mergeCell ref="C190:D190"/>
    <mergeCell ref="C191:D191"/>
    <mergeCell ref="C192:D192"/>
    <mergeCell ref="C185:D185"/>
    <mergeCell ref="C186:D186"/>
    <mergeCell ref="C187:D187"/>
    <mergeCell ref="C188:D188"/>
    <mergeCell ref="C181:D181"/>
    <mergeCell ref="C182:D182"/>
    <mergeCell ref="C183:D183"/>
    <mergeCell ref="C184:D184"/>
    <mergeCell ref="C177:D177"/>
    <mergeCell ref="C178:D178"/>
    <mergeCell ref="C179:D179"/>
    <mergeCell ref="C180:D180"/>
    <mergeCell ref="C173:D173"/>
    <mergeCell ref="C174:D174"/>
    <mergeCell ref="C175:D175"/>
    <mergeCell ref="C176:D176"/>
    <mergeCell ref="C169:D169"/>
    <mergeCell ref="C170:D170"/>
    <mergeCell ref="C171:D171"/>
    <mergeCell ref="C172:D172"/>
    <mergeCell ref="C165:D165"/>
    <mergeCell ref="C166:D166"/>
    <mergeCell ref="C167:D167"/>
    <mergeCell ref="C168:D168"/>
    <mergeCell ref="C161:D161"/>
    <mergeCell ref="C162:D162"/>
    <mergeCell ref="C163:D163"/>
    <mergeCell ref="C164:D164"/>
    <mergeCell ref="C157:D157"/>
    <mergeCell ref="C158:D158"/>
    <mergeCell ref="C159:D159"/>
    <mergeCell ref="C160:D160"/>
    <mergeCell ref="C153:D153"/>
    <mergeCell ref="C154:D154"/>
    <mergeCell ref="C155:D155"/>
    <mergeCell ref="C156:D156"/>
    <mergeCell ref="C149:D149"/>
    <mergeCell ref="C150:D150"/>
    <mergeCell ref="C151:D151"/>
    <mergeCell ref="C152:D152"/>
    <mergeCell ref="C145:D145"/>
    <mergeCell ref="C146:D146"/>
    <mergeCell ref="C147:D147"/>
    <mergeCell ref="C148:D148"/>
    <mergeCell ref="C141:D141"/>
    <mergeCell ref="C142:D142"/>
    <mergeCell ref="C143:D143"/>
    <mergeCell ref="C144:D144"/>
    <mergeCell ref="C137:D137"/>
    <mergeCell ref="C138:D138"/>
    <mergeCell ref="C139:D139"/>
    <mergeCell ref="C140:D140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3:D93"/>
    <mergeCell ref="C94:D94"/>
    <mergeCell ref="C95:D95"/>
    <mergeCell ref="C96:D96"/>
    <mergeCell ref="C89:D89"/>
    <mergeCell ref="C90:D90"/>
    <mergeCell ref="C91:D91"/>
    <mergeCell ref="C92:D92"/>
    <mergeCell ref="C85:D85"/>
    <mergeCell ref="C86:D86"/>
    <mergeCell ref="C87:D87"/>
    <mergeCell ref="C88:D88"/>
    <mergeCell ref="C81:D81"/>
    <mergeCell ref="C82:D82"/>
    <mergeCell ref="C83:D83"/>
    <mergeCell ref="C84:D84"/>
    <mergeCell ref="C77:D77"/>
    <mergeCell ref="C78:D78"/>
    <mergeCell ref="C79:D79"/>
    <mergeCell ref="C80:D80"/>
    <mergeCell ref="C73:D73"/>
    <mergeCell ref="C74:D74"/>
    <mergeCell ref="C75:D75"/>
    <mergeCell ref="C76:D76"/>
    <mergeCell ref="C69:D69"/>
    <mergeCell ref="C70:D70"/>
    <mergeCell ref="C71:D71"/>
    <mergeCell ref="C72:D72"/>
    <mergeCell ref="C65:D65"/>
    <mergeCell ref="C66:D66"/>
    <mergeCell ref="C67:D67"/>
    <mergeCell ref="C68:D68"/>
    <mergeCell ref="C61:D61"/>
    <mergeCell ref="C62:D62"/>
    <mergeCell ref="C63:D63"/>
    <mergeCell ref="C64:D64"/>
    <mergeCell ref="C57:D57"/>
    <mergeCell ref="C58:D58"/>
    <mergeCell ref="C59:D59"/>
    <mergeCell ref="C60:D60"/>
    <mergeCell ref="C53:D53"/>
    <mergeCell ref="C54:D54"/>
    <mergeCell ref="C55:D55"/>
    <mergeCell ref="C56:D56"/>
    <mergeCell ref="C49:D49"/>
    <mergeCell ref="C50:D50"/>
    <mergeCell ref="C51:D51"/>
    <mergeCell ref="C52:D52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A16:J16"/>
    <mergeCell ref="A8:J8"/>
    <mergeCell ref="A12:I12"/>
    <mergeCell ref="C15:D15"/>
    <mergeCell ref="E15:G15"/>
    <mergeCell ref="A14:J14"/>
    <mergeCell ref="G1:J1"/>
    <mergeCell ref="G2:J2"/>
    <mergeCell ref="H3:J3"/>
    <mergeCell ref="A5:J6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Сопяженец</dc:creator>
  <cp:keywords/>
  <dc:description/>
  <cp:lastModifiedBy>Витковская</cp:lastModifiedBy>
  <cp:lastPrinted>2012-12-20T07:25:33Z</cp:lastPrinted>
  <dcterms:created xsi:type="dcterms:W3CDTF">2010-11-08T11:05:43Z</dcterms:created>
  <dcterms:modified xsi:type="dcterms:W3CDTF">2012-12-21T05:50:31Z</dcterms:modified>
  <cp:category/>
  <cp:version/>
  <cp:contentType/>
  <cp:contentStatus/>
</cp:coreProperties>
</file>