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815" windowWidth="15480" windowHeight="849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<sst xmlns="http://schemas.openxmlformats.org/spreadsheetml/2006/main" count="647" uniqueCount="570">
  <si>
    <t>104.00000-1101040107</t>
  </si>
  <si>
    <t>104.00000-1101040108</t>
  </si>
  <si>
    <t>104.00000-1101040109</t>
  </si>
  <si>
    <t>106.00000-1060094003</t>
  </si>
  <si>
    <t>106.00000-1063234033</t>
  </si>
  <si>
    <t>106.00000-1068125002</t>
  </si>
  <si>
    <t>104.00000-1045464001</t>
  </si>
  <si>
    <t>106.00000-1067348004</t>
  </si>
  <si>
    <t>106.00000-1060094002</t>
  </si>
  <si>
    <t>109.00000-1090543002</t>
  </si>
  <si>
    <t>109.00000-1090543001</t>
  </si>
  <si>
    <t>104.00000-1045493001</t>
  </si>
  <si>
    <t>104.00000-1101040110</t>
  </si>
  <si>
    <t>104.00000-1045473003</t>
  </si>
  <si>
    <t>104.00000-1045114004</t>
  </si>
  <si>
    <t>104.00000-1101040111</t>
  </si>
  <si>
    <t>106.00000-1062840001</t>
  </si>
  <si>
    <t>109.00000-1090481001</t>
  </si>
  <si>
    <t>106.00000-1068993001</t>
  </si>
  <si>
    <t>106.00000-1068994001</t>
  </si>
  <si>
    <t>106.00000-1068995001</t>
  </si>
  <si>
    <t>106.00000-1060183001</t>
  </si>
  <si>
    <t>106.00000-1066426001</t>
  </si>
  <si>
    <t>101.00000-1012456822</t>
  </si>
  <si>
    <t>104.00000-1012451841</t>
  </si>
  <si>
    <t>104.00000-1012451551</t>
  </si>
  <si>
    <t>104.00000-1012457452</t>
  </si>
  <si>
    <t>104.00000-1012457453</t>
  </si>
  <si>
    <t>104.00000-1012457442</t>
  </si>
  <si>
    <t>104.00000-1012453403</t>
  </si>
  <si>
    <t>104.00000-1012453402</t>
  </si>
  <si>
    <t>104-00000-1012457083</t>
  </si>
  <si>
    <t>104-00000-1012457082</t>
  </si>
  <si>
    <t>104-00000-1012457081</t>
  </si>
  <si>
    <t>104-00000-1012458002</t>
  </si>
  <si>
    <t>104-00000-1012451551</t>
  </si>
  <si>
    <t>104.00000-1101040112</t>
  </si>
  <si>
    <t>124.00000-1012455283</t>
  </si>
  <si>
    <t>003 -шк 46-1101060070</t>
  </si>
  <si>
    <t>003 -шк 46-1101060098</t>
  </si>
  <si>
    <t>003 -шк 46-1101060025</t>
  </si>
  <si>
    <t>003 -шк 46-1101060068</t>
  </si>
  <si>
    <t>003 -шк 46-1101060063</t>
  </si>
  <si>
    <t>008 -шк 46-3101040082</t>
  </si>
  <si>
    <t>003 -шк 46-0001630253</t>
  </si>
  <si>
    <t>008 -шк 46-0001380206</t>
  </si>
  <si>
    <t>008 -шк 46-0001380205</t>
  </si>
  <si>
    <t>003 -шк 46-0001630276</t>
  </si>
  <si>
    <t>008 -шк 46-0001380207</t>
  </si>
  <si>
    <t>003 -шк 46-0001630251</t>
  </si>
  <si>
    <t>003 -шк 46-0001630236</t>
  </si>
  <si>
    <t>003 -шк 46-0001630252</t>
  </si>
  <si>
    <t>008 -шк 46-0001980001</t>
  </si>
  <si>
    <t>003 -шк 46-0001630245</t>
  </si>
  <si>
    <t>003 -шк 46-0001630246</t>
  </si>
  <si>
    <t>003 -шк 46-0001630229</t>
  </si>
  <si>
    <t>003 - шк46-0001630231</t>
  </si>
  <si>
    <t>008 -шк 46-0001380186</t>
  </si>
  <si>
    <t>006 -шк 46-0001360014</t>
  </si>
  <si>
    <t>006 -шк 46-0001360015</t>
  </si>
  <si>
    <t>006 -шк 46-0001380014</t>
  </si>
  <si>
    <t>008 -шк 46-0001380157</t>
  </si>
  <si>
    <t>003 -шк 46-0001630228</t>
  </si>
  <si>
    <t>003 -шк 46-0001630224</t>
  </si>
  <si>
    <t>006 -шк 46-0001360007</t>
  </si>
  <si>
    <t>006 -шк 46-0001360009</t>
  </si>
  <si>
    <t>006 -шк 46-0001360017</t>
  </si>
  <si>
    <t>008 -шк 46-0001380284</t>
  </si>
  <si>
    <t>008 -шк 46-0001380200</t>
  </si>
  <si>
    <t>006 -шк 46-0001360010</t>
  </si>
  <si>
    <t>Художественная литература</t>
  </si>
  <si>
    <t>НОУТБУК LENOVO IdeaPad G550-5 15.6"</t>
  </si>
  <si>
    <t>ОБЛУЧАТЕЛЬ -РЕЦИРКУЛЯТОР CH-211-130 НА ПЕРЕДВИЖНОЙ ПОДСТАВКЕ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</si>
  <si>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</si>
  <si>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</si>
  <si>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</si>
  <si>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</si>
  <si>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</si>
  <si>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>Кол-во</t>
  </si>
  <si>
    <t xml:space="preserve">Балансовая стоимость </t>
  </si>
  <si>
    <t>нежилое</t>
  </si>
  <si>
    <t>ИТОГО</t>
  </si>
  <si>
    <t>Реестровый номер</t>
  </si>
  <si>
    <t>Количество</t>
  </si>
  <si>
    <t>№ п/п</t>
  </si>
  <si>
    <t>Инвентарный номер</t>
  </si>
  <si>
    <t>Наименование</t>
  </si>
  <si>
    <t>Балансовая стоимость</t>
  </si>
  <si>
    <t>№п/п</t>
  </si>
  <si>
    <t>Дата поступления</t>
  </si>
  <si>
    <t>ВСЕГО</t>
  </si>
  <si>
    <t>Движимое имущество</t>
  </si>
  <si>
    <t>1. Особо ценное движимое имущество</t>
  </si>
  <si>
    <t>ИТОГО по подразделу 1</t>
  </si>
  <si>
    <t>2. Иное движимое имущество</t>
  </si>
  <si>
    <t>-</t>
  </si>
  <si>
    <t>ИТОГО по подразделу 2</t>
  </si>
  <si>
    <t>Здание одноэтажное</t>
  </si>
  <si>
    <t>20200</t>
  </si>
  <si>
    <t>г. Томск, ул.Д.Бедного , 4</t>
  </si>
  <si>
    <t>Мастерские</t>
  </si>
  <si>
    <t>50201</t>
  </si>
  <si>
    <t>001-шк46-0001010001</t>
  </si>
  <si>
    <t>001-шк46-0001010002</t>
  </si>
  <si>
    <t>Автомобиль ВАЗ-2106</t>
  </si>
  <si>
    <t>50204</t>
  </si>
  <si>
    <t>СЕНОКОСИЛКА</t>
  </si>
  <si>
    <t>07-0000-0000174093-0000</t>
  </si>
  <si>
    <t>ВИДЕОМАГНИТОФОН</t>
  </si>
  <si>
    <t>07-0000-0000174092-0000</t>
  </si>
  <si>
    <t>ТЕЛЕВИЗОР</t>
  </si>
  <si>
    <t>07-0000-0000174091-0000</t>
  </si>
  <si>
    <t>Диван угловой</t>
  </si>
  <si>
    <t>07-0000-0000175043-0000</t>
  </si>
  <si>
    <t>МУЗЫКАЛЬНЫЙ ЦЕНТР</t>
  </si>
  <si>
    <t>07-0000-0000174099-0000</t>
  </si>
  <si>
    <t>ХОЛОДИЛЬНИК</t>
  </si>
  <si>
    <t>07-0000-0000174101-0000</t>
  </si>
  <si>
    <t>КОМПЬЮТЕР</t>
  </si>
  <si>
    <t>07-0000-0000174103-0000</t>
  </si>
  <si>
    <t>07-0000-0000174106-0000</t>
  </si>
  <si>
    <t>07-0000-0000174104-0000</t>
  </si>
  <si>
    <t>07-0000-0000174107-0000</t>
  </si>
  <si>
    <t>07-0000-0000174110-0000</t>
  </si>
  <si>
    <t>07-0000-0000174109-0000</t>
  </si>
  <si>
    <t>07-0000-0000174115-0000</t>
  </si>
  <si>
    <t>Мебель офисная</t>
  </si>
  <si>
    <t>07-0000-0000174783-0000</t>
  </si>
  <si>
    <t>07-0000-0000174116-0000</t>
  </si>
  <si>
    <t>07-0000-0000174784-0000</t>
  </si>
  <si>
    <t>Стенка</t>
  </si>
  <si>
    <t>07-0000-0000175047-0000</t>
  </si>
  <si>
    <t>СПОРТИВНАЯ ПЛОЩАДКА</t>
  </si>
  <si>
    <t>07-0000-0000174118-0000</t>
  </si>
  <si>
    <t>Системный блок</t>
  </si>
  <si>
    <t>07-0000-0000174119-0000</t>
  </si>
  <si>
    <t>ПРИНТЕР</t>
  </si>
  <si>
    <t>07-0000-0000174144-0000</t>
  </si>
  <si>
    <t>МОНИТОР</t>
  </si>
  <si>
    <t>07-0000-0000174120-0000</t>
  </si>
  <si>
    <t>07-0000-0000174145-0000</t>
  </si>
  <si>
    <t>07-0000-0000174146-0000</t>
  </si>
  <si>
    <t>ФОТОКАМЕРА</t>
  </si>
  <si>
    <t>07-0000-0000174147-0000</t>
  </si>
  <si>
    <t>07-0000-0000174148-0000</t>
  </si>
  <si>
    <t>07-0000-0000174921-0000</t>
  </si>
  <si>
    <t>07-0000-0000174920-0000</t>
  </si>
  <si>
    <t>07-0000-0000175049-0000</t>
  </si>
  <si>
    <t>07-0000-0000175048-0000</t>
  </si>
  <si>
    <t>230467</t>
  </si>
  <si>
    <t>Доска 3х элементная</t>
  </si>
  <si>
    <t>07-0000-0000176071-0000</t>
  </si>
  <si>
    <t>Жалюзи</t>
  </si>
  <si>
    <t>07-0000-0000176142-0000</t>
  </si>
  <si>
    <t>07-0000-0000176073-0000</t>
  </si>
  <si>
    <t>07-0000-0000176074-0000</t>
  </si>
  <si>
    <t>07-0000-0000176141-0000</t>
  </si>
  <si>
    <t>Комплекс гимнастичес</t>
  </si>
  <si>
    <t>07-0000-0000173243-0000</t>
  </si>
  <si>
    <t>Стол журнальный</t>
  </si>
  <si>
    <t>07-0000-0000173189-0000</t>
  </si>
  <si>
    <t>Велотренажер</t>
  </si>
  <si>
    <t>07-0000-0000173190-0000</t>
  </si>
  <si>
    <t>Компьютер</t>
  </si>
  <si>
    <t>07-0000-0000173191-0000</t>
  </si>
  <si>
    <t>Ксерокс "Canon"</t>
  </si>
  <si>
    <t>07-0000-0000173192-0000</t>
  </si>
  <si>
    <t>07-0000-0000173636-0000</t>
  </si>
  <si>
    <t>Ванна стальная</t>
  </si>
  <si>
    <t>07-0000-0000173404-0000</t>
  </si>
  <si>
    <t>Контейнер</t>
  </si>
  <si>
    <t>07-0000-0000173405-0000</t>
  </si>
  <si>
    <t>Холодильник "Бирюса"</t>
  </si>
  <si>
    <t>07-0000-0000173406-0000</t>
  </si>
  <si>
    <t>Шкаф книжный</t>
  </si>
  <si>
    <t>07-0000-0000173383-0000</t>
  </si>
  <si>
    <t>Видеомагнитофон "Soni"</t>
  </si>
  <si>
    <t>07-0000-0000173384-0000</t>
  </si>
  <si>
    <t>Магнитола</t>
  </si>
  <si>
    <t>07-0000-0000173385-0000</t>
  </si>
  <si>
    <t>Радиоаппаратура</t>
  </si>
  <si>
    <t>07-0000-0000173386-0000</t>
  </si>
  <si>
    <t>07-0000-0000176143-0000</t>
  </si>
  <si>
    <t>07-0000-0000176072-0000</t>
  </si>
  <si>
    <t>Шкаф книжный ЛДСП</t>
  </si>
  <si>
    <t>07-0000-0000173525-0000</t>
  </si>
  <si>
    <t>Усилитель Eurosound</t>
  </si>
  <si>
    <t>07-0000-0000173673-0000</t>
  </si>
  <si>
    <t>07-0000-0000173645-0000</t>
  </si>
  <si>
    <t>Телевизор "JVC"</t>
  </si>
  <si>
    <t>07-0000-0000173470-0000</t>
  </si>
  <si>
    <t>Принтер</t>
  </si>
  <si>
    <t>07-0000-0000173441-0000</t>
  </si>
  <si>
    <t>Доска для писания фломастером</t>
  </si>
  <si>
    <t>07-0000-0000176069-0000</t>
  </si>
  <si>
    <t>07-0000-0000176070-0000</t>
  </si>
  <si>
    <t>Шкаф платяной</t>
  </si>
  <si>
    <t>07-0000-0000175990-0000</t>
  </si>
  <si>
    <t>ДЕТСКАЯ ПЛОЩАДКА</t>
  </si>
  <si>
    <t>07-0000-0000173454-0000</t>
  </si>
  <si>
    <t>Шкаф-гардероб</t>
  </si>
  <si>
    <t>07-0000-0000173075-0000</t>
  </si>
  <si>
    <t>07-0000-0000175991-0000</t>
  </si>
  <si>
    <t>Микшер "Behringer"</t>
  </si>
  <si>
    <t>07-0000-0000173096-0000</t>
  </si>
  <si>
    <t>Комплект коммутации</t>
  </si>
  <si>
    <t>07-0000-0000173095-0000</t>
  </si>
  <si>
    <t>07-0000-0000173604-0000</t>
  </si>
  <si>
    <t>07-0000-0000173603-0000</t>
  </si>
  <si>
    <t>Скамья для пресса</t>
  </si>
  <si>
    <t>07-0000-0000173579-0000</t>
  </si>
  <si>
    <t>Доска аудиторская</t>
  </si>
  <si>
    <t>07-0000-0000175819-0000</t>
  </si>
  <si>
    <t>07-0000-0000175820-0000</t>
  </si>
  <si>
    <t>АКУСТИЧЕСКАЯ СИСТЕМА</t>
  </si>
  <si>
    <t>07-0000-0000176018-0000</t>
  </si>
  <si>
    <t>07-0000-0000176019-0000</t>
  </si>
  <si>
    <t>07-0000-0000173610-0000</t>
  </si>
  <si>
    <t>07-0000-0000173609-0000</t>
  </si>
  <si>
    <t>07-0000-0000173100-0000</t>
  </si>
  <si>
    <t>Ламинатор</t>
  </si>
  <si>
    <t>07-0000-0000173097-0000</t>
  </si>
  <si>
    <t>МНОГОФУНКЦИОНАЛЬНЫЙ АППАРАТ</t>
  </si>
  <si>
    <t>07-0000-0000173099-0000</t>
  </si>
  <si>
    <t>Лыжи</t>
  </si>
  <si>
    <t>07-0000-0000173366-0000</t>
  </si>
  <si>
    <t>Доска классная</t>
  </si>
  <si>
    <t>07-0000-0000173266-0000</t>
  </si>
  <si>
    <t>Микрофон вокальный</t>
  </si>
  <si>
    <t>07-0000-0000173094-0000</t>
  </si>
  <si>
    <t>Вентилятор "Ventillor"</t>
  </si>
  <si>
    <t>07-0000-0000173098-0000</t>
  </si>
  <si>
    <t>Аппарат копировальный А-4 Canon</t>
  </si>
  <si>
    <t>07-0000-0000173734-0000</t>
  </si>
  <si>
    <t>07-0000-0000173735-0000</t>
  </si>
  <si>
    <t>МУЛЬТИМЕДИЙНЫЙ ПРОЕКТОР</t>
  </si>
  <si>
    <t>07-0000-0000173491-0000</t>
  </si>
  <si>
    <t>Экран настенный</t>
  </si>
  <si>
    <t>07-0000-0000174580-0000</t>
  </si>
  <si>
    <t>Эл.пила</t>
  </si>
  <si>
    <t>07-0000-0000173806-0000</t>
  </si>
  <si>
    <t>07-0000-0000173771-0000</t>
  </si>
  <si>
    <t>Кронштейн для подвешивания плакатов</t>
  </si>
  <si>
    <t>07-0000-0000175311-0000</t>
  </si>
  <si>
    <t>Швейная машина</t>
  </si>
  <si>
    <t>07-0000-0000175279-0000</t>
  </si>
  <si>
    <t>Принтер "Canon"</t>
  </si>
  <si>
    <t>07-0000-0000173568-0000</t>
  </si>
  <si>
    <t>07-0000-0000173434-0000</t>
  </si>
  <si>
    <t>ТЕПЛОВАЯ завеса "Метеор"</t>
  </si>
  <si>
    <t>07-0000-0000175180-0000</t>
  </si>
  <si>
    <t>Шкаф д/документов</t>
  </si>
  <si>
    <t>07-0000-0000175974-0000</t>
  </si>
  <si>
    <t>07-0000-0000173724-0000</t>
  </si>
  <si>
    <t>07-0000-0000175973-0000</t>
  </si>
  <si>
    <t>Электрическая плита</t>
  </si>
  <si>
    <t>07-0000-0000176123-0000</t>
  </si>
  <si>
    <t>Факс "SHARP"</t>
  </si>
  <si>
    <t>07-0000-0000176218-0000</t>
  </si>
  <si>
    <t>Перфоратор</t>
  </si>
  <si>
    <t>07-0000-0000176224-0000</t>
  </si>
  <si>
    <t>Шкаф д/одежды</t>
  </si>
  <si>
    <t>07-0000-0000176335-0000</t>
  </si>
  <si>
    <t>07-0000-0000176297-0000</t>
  </si>
  <si>
    <t>Шкаф высокий</t>
  </si>
  <si>
    <t>07-0000-0000176295-0000</t>
  </si>
  <si>
    <t>07-0000-0000176294-0000</t>
  </si>
  <si>
    <t>07-0000-0000176310-0000</t>
  </si>
  <si>
    <t>Шкаф низкий</t>
  </si>
  <si>
    <t>07-0000-0000176298-0000</t>
  </si>
  <si>
    <t>07-0000-0000176296-0000</t>
  </si>
  <si>
    <t>Телевизор "ELENBERG"</t>
  </si>
  <si>
    <t>07-0000-0000176481-0000</t>
  </si>
  <si>
    <t>Стенка Ручеек</t>
  </si>
  <si>
    <t>07-0000-0000176380-0000</t>
  </si>
  <si>
    <t>Тумба выкатная</t>
  </si>
  <si>
    <t>07-0000-0000176381-0000</t>
  </si>
  <si>
    <t>Шкаф угловой</t>
  </si>
  <si>
    <t>07-0000-0000176361-0000</t>
  </si>
  <si>
    <t>Мобильный ноутбук</t>
  </si>
  <si>
    <t>07-0000-0000176392-0000</t>
  </si>
  <si>
    <t>МФУ Samsung/принтер,сканер,копир/</t>
  </si>
  <si>
    <t>07-0000-0000176393-0000</t>
  </si>
  <si>
    <t>Диван</t>
  </si>
  <si>
    <t>07-0000-0000176397-0000</t>
  </si>
  <si>
    <t>Доска переносная</t>
  </si>
  <si>
    <t>07-0000-0000176398-0000</t>
  </si>
  <si>
    <t>07-0000-0000176396-0000</t>
  </si>
  <si>
    <t>Цифровая фотокамера</t>
  </si>
  <si>
    <t>07-0000-0000176395-0000</t>
  </si>
  <si>
    <t>Снегоуборщик</t>
  </si>
  <si>
    <t>07-0000-0000176394-0000</t>
  </si>
  <si>
    <t>Мультимедиа-проектор ViewSonic PJ552</t>
  </si>
  <si>
    <t>07-0000-0000176732-0000</t>
  </si>
  <si>
    <t>экран</t>
  </si>
  <si>
    <t>07-0000-0000177014-0000</t>
  </si>
  <si>
    <t>07-0000-0000176734-0000</t>
  </si>
  <si>
    <t>07-0000-0000176731-0000</t>
  </si>
  <si>
    <t>Ларь морозильный</t>
  </si>
  <si>
    <t>07-0000-0000177042-0000</t>
  </si>
  <si>
    <t>Холодильный шкаф</t>
  </si>
  <si>
    <t>07-0000-0000176777-0000</t>
  </si>
  <si>
    <t>Стол рабочий</t>
  </si>
  <si>
    <t>07-0000-0000176846-0000</t>
  </si>
  <si>
    <t>07-0000-0000176845-0000</t>
  </si>
  <si>
    <t>07-0000-0000176844-0000</t>
  </si>
  <si>
    <t>Ванна чугунная</t>
  </si>
  <si>
    <t>07-0000-0000176842-0000</t>
  </si>
  <si>
    <t>07-0000-0000176841-0000</t>
  </si>
  <si>
    <t>07-0000-0000176843-0000</t>
  </si>
  <si>
    <t>Стол демонстрационный</t>
  </si>
  <si>
    <t>07-0000-0000181354-0000</t>
  </si>
  <si>
    <t>Шкаф 1- створчатый</t>
  </si>
  <si>
    <t>07-0000-0000181664-0000</t>
  </si>
  <si>
    <t>07-0000-0000183207-0000</t>
  </si>
  <si>
    <t>07-0000-0000183164-0000</t>
  </si>
  <si>
    <t>Шкаф для одежды</t>
  </si>
  <si>
    <t>07-0000-0000181665-0000</t>
  </si>
  <si>
    <t>Шкаф 2х створчатый</t>
  </si>
  <si>
    <t>07-0000-0000181714-0000</t>
  </si>
  <si>
    <t>07-0000-0000181713-0000</t>
  </si>
  <si>
    <t>Ноутбук Acer</t>
  </si>
  <si>
    <t>07-0000-0000181410-0000</t>
  </si>
  <si>
    <t>ЛАМИНАТОР</t>
  </si>
  <si>
    <t>07-0000-0000181811-0000</t>
  </si>
  <si>
    <t>07-0000-0000184608-0000</t>
  </si>
  <si>
    <t>Прибор по физике Насос вакуумный Комовского НВ</t>
  </si>
  <si>
    <t>07-0000-0000181897-0000</t>
  </si>
  <si>
    <t>НОУТБУК TOSHIBA</t>
  </si>
  <si>
    <t>07-0000-0000182308-0000</t>
  </si>
  <si>
    <t>07-0000-0000182185-0000</t>
  </si>
  <si>
    <t>Бензокоса</t>
  </si>
  <si>
    <t>07-0000-0000182493-0000</t>
  </si>
  <si>
    <t>Медиц, столик</t>
  </si>
  <si>
    <t>07-0000-0000182898-0000</t>
  </si>
  <si>
    <t>Комплект штор</t>
  </si>
  <si>
    <t>07-0000-0000182897-0000</t>
  </si>
  <si>
    <t>Водонагреватель</t>
  </si>
  <si>
    <t>07-0000-0000182896-0000</t>
  </si>
  <si>
    <t>СИСТЕМНЫЙ  БЛОК  Intel  Core 2 Duo F8400</t>
  </si>
  <si>
    <t>07-0000-0000180106-0000</t>
  </si>
  <si>
    <t>Фотокамера OLYMPUS DIGITAL</t>
  </si>
  <si>
    <t>07-0000-0000184346-0000</t>
  </si>
  <si>
    <t>ТУМБА  ПОД  ТВ</t>
  </si>
  <si>
    <t>07-0000-0000184502-0000</t>
  </si>
  <si>
    <t>МОНИТОР  19"  LG  W1942S - BF Flatron</t>
  </si>
  <si>
    <t>07-0000-0000206869-0000</t>
  </si>
  <si>
    <t>07-0000-0000206868-0000</t>
  </si>
  <si>
    <t>МОНИТОР 19 LCD Acer V193</t>
  </si>
  <si>
    <t>07-0000-0000206871-0000</t>
  </si>
  <si>
    <t>07-0000-0000206872-0000</t>
  </si>
  <si>
    <t>МОНИТОР 20"  Acer V203H</t>
  </si>
  <si>
    <t>07-0000-0000207153-0000</t>
  </si>
  <si>
    <t>МОНИТОР  19" Samsung 961GW DFV</t>
  </si>
  <si>
    <t>07-0000-0000207154-0000</t>
  </si>
  <si>
    <t>07-0000-0000191970-0000</t>
  </si>
  <si>
    <t>ДИВАН "РОМАШКА"</t>
  </si>
  <si>
    <t>07-0000-0000191972-0000</t>
  </si>
  <si>
    <t>ТУМБА  ПОД  TV/VIDEO АППАРАТУРУ</t>
  </si>
  <si>
    <t>07-0000-0000191973-0000</t>
  </si>
  <si>
    <t>ДОСКА ШАХМАТНАЯ ДЕМОНСТРАЦИОННАЯ</t>
  </si>
  <si>
    <t>07-0000-0000191974-0000</t>
  </si>
  <si>
    <t>ДИВАН "ОЛЬСТЕР"</t>
  </si>
  <si>
    <t>07-0000-0000191971-0000</t>
  </si>
  <si>
    <t>СИСТЕМНЫЙ  БЛОК  INWIN IW - C720T</t>
  </si>
  <si>
    <t>07-0000-0000230222-0000</t>
  </si>
  <si>
    <t>МОНИТОР   22" Acer  AL2216</t>
  </si>
  <si>
    <t>07-0000-0000230221-0000</t>
  </si>
  <si>
    <t>ПРОЕКТОР NEC Projector NP 405</t>
  </si>
  <si>
    <t>07-0000-0000230223-0000</t>
  </si>
  <si>
    <t>ИНТЕРАКТИВНАЯ  СИСТЕМА</t>
  </si>
  <si>
    <t>07-0000-0000230224-0000</t>
  </si>
  <si>
    <t>07-0000-0000230225-0000</t>
  </si>
  <si>
    <t>07-0000-0000230226-0000</t>
  </si>
  <si>
    <t>НОУТБУК  15,6"  ACER  ASPIRE 5542G</t>
  </si>
  <si>
    <t>07-0000-0000230234-0000</t>
  </si>
  <si>
    <t>КРЕСЛО</t>
  </si>
  <si>
    <t>07-0000-0000230231-0000</t>
  </si>
  <si>
    <t>07-0000-0000230230-0000</t>
  </si>
  <si>
    <t>07-0000-0000230228-0000</t>
  </si>
  <si>
    <t>ТЕЛЕВИЗОР   TOSHIBA    22AV606РR</t>
  </si>
  <si>
    <t>07-0000-0000230220-0000</t>
  </si>
  <si>
    <t>СТОЛ   ПРЕПОДАВАТЕЛЯ</t>
  </si>
  <si>
    <t>07-0000-0000230227-0000</t>
  </si>
  <si>
    <t>07-0000-0000230229-0000</t>
  </si>
  <si>
    <t>ГАНДБОЛЬНЫЕ ВОРОТА</t>
  </si>
  <si>
    <t>07-0000-0000230511-0000</t>
  </si>
  <si>
    <t>07-0000-0000230510-0000</t>
  </si>
  <si>
    <t>ФОТОКАМЕРА  FujiFilm  FinePix JV100</t>
  </si>
  <si>
    <t>07-0000-0000230218-0000</t>
  </si>
  <si>
    <t>НОУТБУК 14"  ASUS K40 AB T64</t>
  </si>
  <si>
    <t>07-0000-0000230217-0000</t>
  </si>
  <si>
    <t>МНОГОФУНКЦИОНАЛЬНОЕ УСТРОЙСТВО SAMSUNG SCX-4220</t>
  </si>
  <si>
    <t>07-0000-0000230219-0000</t>
  </si>
  <si>
    <t>Многофункциональное устройство BROTHER DCP 7032R</t>
  </si>
  <si>
    <t>07-0000-0000230233-0000</t>
  </si>
  <si>
    <t>07-0000-0000230232-0000</t>
  </si>
  <si>
    <t>ШКАФ-СТЕЛЛАЖ</t>
  </si>
  <si>
    <t>07-0000-0000230216-0000</t>
  </si>
  <si>
    <t>ШВЕДСКАЯ СТЕНКА С КОЛЬЦАМИ</t>
  </si>
  <si>
    <t>07-0000-0000230512-0000</t>
  </si>
  <si>
    <t>ПРИБОР ГЕНЕРАТОР ЗВУКОВОЙ ШКОЛЬНЫЙ</t>
  </si>
  <si>
    <t>07-0000-0000260654-0000</t>
  </si>
  <si>
    <t>ПРИБОР ДЛЯ ДЕМОНСТРАЦИИ ЗАКОНОВ ДИНАМИКИ ВРАЩАТЕЛЬНЫЙ</t>
  </si>
  <si>
    <t>07-0000-0000260655-0000</t>
  </si>
  <si>
    <t>ПРИБОР МАШИНА ЭЛЕКТРОФОРНАЯ-МОДЕЛЬ</t>
  </si>
  <si>
    <t>07-0000-0000260656-0000</t>
  </si>
  <si>
    <t>ТУМБ.ПОД ТВ</t>
  </si>
  <si>
    <t>07-0000-0000241903-0000</t>
  </si>
  <si>
    <t>ЖАЛЮЗИ  ВЕРТИКАЛЬНЫЕ</t>
  </si>
  <si>
    <t>07-0000-0000241904-0000</t>
  </si>
  <si>
    <t>МФУ " SAMSUNG  CKX - 4220"</t>
  </si>
  <si>
    <t>07-0000-0000262768-0000</t>
  </si>
  <si>
    <t>Многофункциональное устройство Brother DCP-7030R</t>
  </si>
  <si>
    <t>07-0000-0000264603-0000</t>
  </si>
  <si>
    <t>ПРИНТЕР  EPSON  Stylus Photo</t>
  </si>
  <si>
    <t>07-0000-0000264604-0000</t>
  </si>
  <si>
    <t>НОУТБУК 15,6"DELL  PAVILION 1053</t>
  </si>
  <si>
    <t>07-0000-0000264598-0000</t>
  </si>
  <si>
    <t>07-0000-0000264599-0000</t>
  </si>
  <si>
    <t>НОУТБУК 11,6"DELL  INSPIRON 1100</t>
  </si>
  <si>
    <t>07-0000-0000264600-0000</t>
  </si>
  <si>
    <t>ПРОЕКТОР  NEC  NP115</t>
  </si>
  <si>
    <t>07-0000-0000264601-0000</t>
  </si>
  <si>
    <t>07-0000-0000264602-0000</t>
  </si>
  <si>
    <t>ТЕПЛОВЕНТИЛЯТОР ЭНКОР</t>
  </si>
  <si>
    <t>07-0000-0000262717-0000</t>
  </si>
  <si>
    <t>07-0000-0000262706-0000</t>
  </si>
  <si>
    <t>07-0000-0000262716-0000</t>
  </si>
  <si>
    <t>ФОТОКАМЕРА  SONY  DSC-W510</t>
  </si>
  <si>
    <t>07-0000-0000266636-0000</t>
  </si>
  <si>
    <t>07-0000-0000266635-0000</t>
  </si>
  <si>
    <t>НОУТБУК SAMSUNG 300V5A</t>
  </si>
  <si>
    <t>07-0000-0000275767-0000</t>
  </si>
  <si>
    <t>ПРОЕКТОР Epson "EB-X11</t>
  </si>
  <si>
    <t>07-0000-000288475 -0000</t>
  </si>
  <si>
    <t xml:space="preserve"> 001-шк46-0001510001</t>
  </si>
  <si>
    <t xml:space="preserve"> 008-шк46-0001380183</t>
  </si>
  <si>
    <t xml:space="preserve"> 008-шк46-0001380281</t>
  </si>
  <si>
    <t xml:space="preserve"> 008-шк46-0001380280</t>
  </si>
  <si>
    <t>003 -шк46-0001630225</t>
  </si>
  <si>
    <t xml:space="preserve"> 008-шк46-0001380184</t>
  </si>
  <si>
    <t>106.00000-0001360092</t>
  </si>
  <si>
    <t>106.00000-0001360282</t>
  </si>
  <si>
    <t xml:space="preserve"> 003-шк46-0001630226</t>
  </si>
  <si>
    <t xml:space="preserve"> 006-шк46-0001360011</t>
  </si>
  <si>
    <t xml:space="preserve"> 008-шк46-0001380187</t>
  </si>
  <si>
    <t xml:space="preserve"> 008-шк46-0001380188</t>
  </si>
  <si>
    <t xml:space="preserve"> 006-шк46-0001360016</t>
  </si>
  <si>
    <t xml:space="preserve"> 003-шк46-0001630232</t>
  </si>
  <si>
    <t xml:space="preserve"> 003-шк46-1101060054</t>
  </si>
  <si>
    <t>126.00000-3101060091</t>
  </si>
  <si>
    <t xml:space="preserve"> 003-шк46-0001630241</t>
  </si>
  <si>
    <t xml:space="preserve"> 003-шк46-0001630243</t>
  </si>
  <si>
    <t xml:space="preserve"> 003-шк46-0001630244</t>
  </si>
  <si>
    <t xml:space="preserve"> 003-шк46-0001630267</t>
  </si>
  <si>
    <t xml:space="preserve"> 003-шк46-0001630238</t>
  </si>
  <si>
    <t>006-шк 46-0001360018</t>
  </si>
  <si>
    <t xml:space="preserve"> 006-шк46-0001360018</t>
  </si>
  <si>
    <t xml:space="preserve"> 008-шк46-0001380202</t>
  </si>
  <si>
    <t xml:space="preserve"> 003-шк46-0001630242</t>
  </si>
  <si>
    <t xml:space="preserve"> 003 шк46-1101060113</t>
  </si>
  <si>
    <t xml:space="preserve"> 008-шк46-0001380213</t>
  </si>
  <si>
    <t xml:space="preserve"> 003-шк46-0001630286</t>
  </si>
  <si>
    <t xml:space="preserve"> 008-шк46-0001360011</t>
  </si>
  <si>
    <t xml:space="preserve"> 003-шк46-1101060007</t>
  </si>
  <si>
    <t xml:space="preserve"> 003-шк46-1101060008</t>
  </si>
  <si>
    <t xml:space="preserve"> 003-шк46-0001630280</t>
  </si>
  <si>
    <t xml:space="preserve"> 008-шк46-0001980005</t>
  </si>
  <si>
    <t xml:space="preserve"> 003-шк46-1101060019</t>
  </si>
  <si>
    <t xml:space="preserve"> 003-шк46-0001630281</t>
  </si>
  <si>
    <t xml:space="preserve"> 008-шк46-0001380211</t>
  </si>
  <si>
    <t xml:space="preserve"> 008-шк46-0001380210</t>
  </si>
  <si>
    <t xml:space="preserve"> 003-шк46-1101060029</t>
  </si>
  <si>
    <t xml:space="preserve"> 003-шк46-1101060028</t>
  </si>
  <si>
    <t xml:space="preserve"> 008-шк46-1101090010</t>
  </si>
  <si>
    <t xml:space="preserve"> 003 шк46-3101060116</t>
  </si>
  <si>
    <t xml:space="preserve"> 003 шк46-3101060110</t>
  </si>
  <si>
    <t xml:space="preserve"> 008-шк46-0001380208</t>
  </si>
  <si>
    <t xml:space="preserve"> 008-шк46-0001380209</t>
  </si>
  <si>
    <t xml:space="preserve"> 003-шк46-1101060031</t>
  </si>
  <si>
    <t xml:space="preserve"> 003-шк46-1101060078</t>
  </si>
  <si>
    <t xml:space="preserve"> 006-шк46-0001360023</t>
  </si>
  <si>
    <t xml:space="preserve"> 008-шк46-0001380212</t>
  </si>
  <si>
    <t xml:space="preserve"> 008-шк46-0001360024</t>
  </si>
  <si>
    <t xml:space="preserve"> 008-шк46-0001380189</t>
  </si>
  <si>
    <t xml:space="preserve"> 003 шк46-3101060114</t>
  </si>
  <si>
    <t xml:space="preserve"> 008-шк46-0001380214</t>
  </si>
  <si>
    <t xml:space="preserve"> 008-шк46-0001380216</t>
  </si>
  <si>
    <t xml:space="preserve"> 006-шк46-1101040025</t>
  </si>
  <si>
    <t xml:space="preserve"> 006-шк46-1101040026</t>
  </si>
  <si>
    <t xml:space="preserve"> 006-шк46-1101040062</t>
  </si>
  <si>
    <t xml:space="preserve"> 006-шк46-1101040064</t>
  </si>
  <si>
    <t xml:space="preserve"> 008-шк46-1101040065</t>
  </si>
  <si>
    <t xml:space="preserve"> 006-шк46-1101040063</t>
  </si>
  <si>
    <t xml:space="preserve"> 008-шк46-1101090047</t>
  </si>
  <si>
    <t xml:space="preserve"> 008-шк46-1101040068</t>
  </si>
  <si>
    <t xml:space="preserve"> 006-шк46-1101040068</t>
  </si>
  <si>
    <t xml:space="preserve"> 006-шк46-1101040070</t>
  </si>
  <si>
    <t xml:space="preserve"> 008-шк46-1101040069</t>
  </si>
  <si>
    <t xml:space="preserve"> 003-шк46-1101060055</t>
  </si>
  <si>
    <t xml:space="preserve"> 006-шк46-1101040071</t>
  </si>
  <si>
    <t>003 -шк46-1101060054</t>
  </si>
  <si>
    <t xml:space="preserve"> 008-шк46-1101040073</t>
  </si>
  <si>
    <t xml:space="preserve"> 006-шк46-1101040072</t>
  </si>
  <si>
    <t xml:space="preserve"> 003-шк46-1101040083</t>
  </si>
  <si>
    <t xml:space="preserve"> 003-шк46-1101060066</t>
  </si>
  <si>
    <t xml:space="preserve"> 003-шк46-1101060067</t>
  </si>
  <si>
    <t xml:space="preserve"> 003-шк46-1101060064</t>
  </si>
  <si>
    <t xml:space="preserve"> 003-шк46-1101060065</t>
  </si>
  <si>
    <t xml:space="preserve"> 003-шк46-1101060069</t>
  </si>
  <si>
    <t xml:space="preserve"> 008-шк46-1101040083</t>
  </si>
  <si>
    <t xml:space="preserve"> 003-шк46-1101060077</t>
  </si>
  <si>
    <t xml:space="preserve"> 003-шк46-1101060074</t>
  </si>
  <si>
    <t xml:space="preserve"> 006-шк46-1101040074</t>
  </si>
  <si>
    <t xml:space="preserve"> 006-шк46-1101040091</t>
  </si>
  <si>
    <t xml:space="preserve"> 006-шк46-1101040014</t>
  </si>
  <si>
    <t xml:space="preserve"> 008-шк46-1101040077</t>
  </si>
  <si>
    <t xml:space="preserve"> 008-шк46-1101040078</t>
  </si>
  <si>
    <t xml:space="preserve"> 006-шк46-1101040090</t>
  </si>
  <si>
    <t xml:space="preserve"> 008-шк46-1101090075</t>
  </si>
  <si>
    <t xml:space="preserve"> 008-шк46-1101040094</t>
  </si>
  <si>
    <t xml:space="preserve"> 006-шк46-1101040089</t>
  </si>
  <si>
    <t xml:space="preserve"> 008-шк46-3101040091</t>
  </si>
  <si>
    <t>106.00000-3101060091</t>
  </si>
  <si>
    <t xml:space="preserve"> 003-шк46-1101060129</t>
  </si>
  <si>
    <t xml:space="preserve"> 003-шк46-1101060130</t>
  </si>
  <si>
    <t xml:space="preserve"> 003-шк46-1101060132</t>
  </si>
  <si>
    <t xml:space="preserve"> 003-шк46-1101061182</t>
  </si>
  <si>
    <t xml:space="preserve"> 003-шк46-1101061183</t>
  </si>
  <si>
    <t xml:space="preserve"> 003-шк46-1101060131</t>
  </si>
  <si>
    <t>003-шк 46-1101060163</t>
  </si>
  <si>
    <t>003-шк 46-1101060164</t>
  </si>
  <si>
    <t>003-шк 46-1101060170</t>
  </si>
  <si>
    <t>003-шк 46-1101060165</t>
  </si>
  <si>
    <t>003-шк 46-1101060168</t>
  </si>
  <si>
    <t>003-шк 46-1101060167</t>
  </si>
  <si>
    <t>003-шк 46-1101060166</t>
  </si>
  <si>
    <t xml:space="preserve"> 008-шк46-1101040097</t>
  </si>
  <si>
    <t xml:space="preserve"> 008-шк46-1101040101</t>
  </si>
  <si>
    <t xml:space="preserve"> 008-шк46-1101040098</t>
  </si>
  <si>
    <t>008-шк 46-1101090081</t>
  </si>
  <si>
    <t>006-шк 46-1101040102</t>
  </si>
  <si>
    <t xml:space="preserve"> 006-шк46-1101040103</t>
  </si>
  <si>
    <t xml:space="preserve"> 008-шк46-1101040104</t>
  </si>
  <si>
    <t xml:space="preserve">  003-шк46-210106187</t>
  </si>
  <si>
    <t xml:space="preserve">  003-шк46-210106186</t>
  </si>
  <si>
    <t xml:space="preserve"> 008-шк46-2101040105</t>
  </si>
  <si>
    <t>104.00000-1041559001</t>
  </si>
  <si>
    <t>104.00000-1044897001</t>
  </si>
  <si>
    <t>106.00000-1063234001</t>
  </si>
  <si>
    <t>104.00000-1044959002</t>
  </si>
  <si>
    <t>104.00000-1044959001</t>
  </si>
  <si>
    <t>104.00000-1041614001</t>
  </si>
  <si>
    <t>104.00000-1041614004</t>
  </si>
  <si>
    <t>104.00000-1045016001</t>
  </si>
  <si>
    <t>104.00000-1045017001</t>
  </si>
  <si>
    <t>104.00000-1045101001</t>
  </si>
  <si>
    <t>106.00000-1068125001</t>
  </si>
  <si>
    <t>106.00000-1063688001</t>
  </si>
  <si>
    <t>106.00000-1066882001</t>
  </si>
  <si>
    <t>106.00000-1068123001</t>
  </si>
  <si>
    <t>104.00000-1101040104</t>
  </si>
  <si>
    <t>104.00000-1045201001</t>
  </si>
  <si>
    <t>104.00000-1101040105</t>
  </si>
  <si>
    <t>104.00000-1101040106</t>
  </si>
  <si>
    <t>Приложение № 2</t>
  </si>
  <si>
    <t>к постановлению администрации Города Томска</t>
  </si>
  <si>
    <t>Перечень  имущества, закрепляемого на праве оперативного управления за муниципальным автономным общеобразовательным  учреждением средней общеобразовательной школой № 46 г. Томска</t>
  </si>
  <si>
    <t>от 13.12.2012 № 1503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</si>
</sst>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_(* #,##0.00_);_(* \(#,##0.00\);_(* &quot;-&quot;??_);_(@_)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justify" wrapText="1"/>
    </xf>
    <xf numFmtId="4" fontId="3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0" xfId="6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3" fontId="1" fillId="0" borderId="10" xfId="6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3" fontId="1" fillId="0" borderId="10" xfId="60" applyFont="1" applyBorder="1" applyAlignment="1">
      <alignment horizontal="center"/>
    </xf>
    <xf numFmtId="43" fontId="1" fillId="0" borderId="10" xfId="60" applyFont="1" applyBorder="1" applyAlignment="1">
      <alignment/>
    </xf>
    <xf numFmtId="43" fontId="1" fillId="0" borderId="10" xfId="6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167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justify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22"/>
  <sheetViews>
    <sheetView tabSelected="1" zoomScalePageLayoutView="0" workbookViewId="0" topLeftCell="A1">
      <selection activeCell="H3" sqref="H3:J3"/>
    </sheetView>
  </sheetViews>
  <sheetFormatPr defaultColWidth="9.00390625" defaultRowHeight="12.75"/>
  <cols>
    <col min="1" max="1" width="4.375" style="7" customWidth="1"/>
    <col min="2" max="2" width="21.75390625" style="7" customWidth="1"/>
    <col min="3" max="3" width="16.125" style="16" customWidth="1"/>
    <col min="4" max="4" width="10.125" style="16" customWidth="1"/>
    <col min="5" max="5" width="9.875" style="7" customWidth="1"/>
    <col min="6" max="6" width="8.125" style="7" customWidth="1"/>
    <col min="7" max="7" width="9.00390625" style="7" customWidth="1"/>
    <col min="8" max="8" width="15.625" style="7" customWidth="1"/>
    <col min="9" max="9" width="7.875" style="7" customWidth="1"/>
    <col min="10" max="10" width="16.875" style="8" customWidth="1"/>
    <col min="11" max="16384" width="9.125" style="7" customWidth="1"/>
  </cols>
  <sheetData>
    <row r="1" spans="3:10" ht="12.75">
      <c r="C1" s="7"/>
      <c r="D1"/>
      <c r="E1"/>
      <c r="F1"/>
      <c r="G1" s="42" t="s">
        <v>566</v>
      </c>
      <c r="H1" s="42"/>
      <c r="I1" s="42"/>
      <c r="J1" s="42"/>
    </row>
    <row r="2" spans="3:10" ht="12.75">
      <c r="C2" s="7"/>
      <c r="D2"/>
      <c r="E2"/>
      <c r="F2"/>
      <c r="G2" s="43" t="s">
        <v>567</v>
      </c>
      <c r="H2" s="43"/>
      <c r="I2" s="43"/>
      <c r="J2" s="43"/>
    </row>
    <row r="3" spans="3:10" ht="12.75">
      <c r="C3" s="7"/>
      <c r="D3"/>
      <c r="E3"/>
      <c r="F3"/>
      <c r="G3" s="33"/>
      <c r="H3" s="43" t="s">
        <v>569</v>
      </c>
      <c r="I3" s="43"/>
      <c r="J3" s="43"/>
    </row>
    <row r="4" spans="3:10" ht="12.75">
      <c r="C4" s="7"/>
      <c r="D4" s="7"/>
      <c r="G4" s="34"/>
      <c r="H4"/>
      <c r="I4"/>
      <c r="J4" s="27"/>
    </row>
    <row r="5" spans="1:10" ht="12.75">
      <c r="A5" s="44" t="s">
        <v>568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25.5" customHeight="1">
      <c r="A6" s="44"/>
      <c r="B6" s="44"/>
      <c r="C6" s="44"/>
      <c r="D6" s="44"/>
      <c r="E6" s="44"/>
      <c r="F6" s="44"/>
      <c r="G6" s="44"/>
      <c r="H6" s="44"/>
      <c r="I6" s="44"/>
      <c r="J6" s="44"/>
    </row>
    <row r="8" spans="1:10" ht="12.75">
      <c r="A8" s="38" t="s">
        <v>73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38.25">
      <c r="A9" s="1" t="s">
        <v>84</v>
      </c>
      <c r="B9" s="2" t="s">
        <v>85</v>
      </c>
      <c r="C9" s="2" t="s">
        <v>86</v>
      </c>
      <c r="D9" s="2" t="s">
        <v>82</v>
      </c>
      <c r="E9" s="2" t="s">
        <v>74</v>
      </c>
      <c r="F9" s="2" t="s">
        <v>75</v>
      </c>
      <c r="G9" s="2" t="s">
        <v>76</v>
      </c>
      <c r="H9" s="2" t="s">
        <v>77</v>
      </c>
      <c r="I9" s="3" t="s">
        <v>78</v>
      </c>
      <c r="J9" s="4" t="s">
        <v>79</v>
      </c>
    </row>
    <row r="10" spans="1:10" ht="24.75" customHeight="1">
      <c r="A10" s="5">
        <v>1</v>
      </c>
      <c r="B10" s="20" t="s">
        <v>102</v>
      </c>
      <c r="C10" s="20" t="s">
        <v>97</v>
      </c>
      <c r="D10" s="21" t="s">
        <v>98</v>
      </c>
      <c r="E10" s="22">
        <v>22068</v>
      </c>
      <c r="F10" s="17" t="s">
        <v>80</v>
      </c>
      <c r="G10" s="23">
        <v>1233.2</v>
      </c>
      <c r="H10" s="17" t="s">
        <v>99</v>
      </c>
      <c r="I10" s="15">
        <v>1</v>
      </c>
      <c r="J10" s="24">
        <v>11586237.83</v>
      </c>
    </row>
    <row r="11" spans="1:10" ht="24.75" customHeight="1">
      <c r="A11" s="5">
        <v>2</v>
      </c>
      <c r="B11" s="20" t="s">
        <v>103</v>
      </c>
      <c r="C11" s="21" t="s">
        <v>100</v>
      </c>
      <c r="D11" s="21" t="s">
        <v>101</v>
      </c>
      <c r="E11" s="22">
        <v>25781</v>
      </c>
      <c r="F11" s="17" t="s">
        <v>80</v>
      </c>
      <c r="G11" s="23">
        <v>150.5</v>
      </c>
      <c r="H11" s="17" t="s">
        <v>99</v>
      </c>
      <c r="I11" s="15">
        <v>1</v>
      </c>
      <c r="J11" s="24">
        <v>1023535.17</v>
      </c>
    </row>
    <row r="12" spans="1:10" ht="12.75">
      <c r="A12" s="39" t="s">
        <v>81</v>
      </c>
      <c r="B12" s="39"/>
      <c r="C12" s="39"/>
      <c r="D12" s="39"/>
      <c r="E12" s="39"/>
      <c r="F12" s="39"/>
      <c r="G12" s="39"/>
      <c r="H12" s="39"/>
      <c r="I12" s="39"/>
      <c r="J12" s="6">
        <f>SUM(J10:J11)</f>
        <v>12609773</v>
      </c>
    </row>
    <row r="14" spans="1:10" ht="12.75">
      <c r="A14" s="41" t="s">
        <v>91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25.5">
      <c r="A15" s="9" t="s">
        <v>88</v>
      </c>
      <c r="B15" s="9" t="s">
        <v>85</v>
      </c>
      <c r="C15" s="40" t="s">
        <v>86</v>
      </c>
      <c r="D15" s="40"/>
      <c r="E15" s="40" t="s">
        <v>82</v>
      </c>
      <c r="F15" s="40"/>
      <c r="G15" s="40"/>
      <c r="H15" s="9" t="s">
        <v>89</v>
      </c>
      <c r="I15" s="9" t="s">
        <v>83</v>
      </c>
      <c r="J15" s="4" t="s">
        <v>87</v>
      </c>
    </row>
    <row r="16" spans="1:10" ht="12.75">
      <c r="A16" s="35" t="s">
        <v>92</v>
      </c>
      <c r="B16" s="36"/>
      <c r="C16" s="36"/>
      <c r="D16" s="36"/>
      <c r="E16" s="36"/>
      <c r="F16" s="36"/>
      <c r="G16" s="36"/>
      <c r="H16" s="36"/>
      <c r="I16" s="36"/>
      <c r="J16" s="37"/>
    </row>
    <row r="17" spans="1:10" s="10" customFormat="1" ht="12.75" customHeight="1">
      <c r="A17" s="12">
        <v>1</v>
      </c>
      <c r="B17" s="20" t="s">
        <v>436</v>
      </c>
      <c r="C17" s="45" t="s">
        <v>104</v>
      </c>
      <c r="D17" s="45"/>
      <c r="E17" s="46" t="s">
        <v>105</v>
      </c>
      <c r="F17" s="47"/>
      <c r="G17" s="48"/>
      <c r="H17" s="19">
        <v>37377</v>
      </c>
      <c r="I17" s="25">
        <v>1</v>
      </c>
      <c r="J17" s="30">
        <v>136021.8</v>
      </c>
    </row>
    <row r="18" spans="1:10" ht="12.75" customHeight="1">
      <c r="A18" s="12">
        <v>2</v>
      </c>
      <c r="B18" s="18" t="s">
        <v>437</v>
      </c>
      <c r="C18" s="45" t="s">
        <v>106</v>
      </c>
      <c r="D18" s="45"/>
      <c r="E18" s="46" t="s">
        <v>107</v>
      </c>
      <c r="F18" s="47"/>
      <c r="G18" s="48"/>
      <c r="H18" s="19">
        <v>33604</v>
      </c>
      <c r="I18" s="25">
        <v>1</v>
      </c>
      <c r="J18" s="31">
        <v>14813.28</v>
      </c>
    </row>
    <row r="19" spans="1:10" ht="12.75" customHeight="1">
      <c r="A19" s="12">
        <v>3</v>
      </c>
      <c r="B19" s="18" t="s">
        <v>438</v>
      </c>
      <c r="C19" s="45" t="s">
        <v>108</v>
      </c>
      <c r="D19" s="45"/>
      <c r="E19" s="46" t="s">
        <v>109</v>
      </c>
      <c r="F19" s="47"/>
      <c r="G19" s="48"/>
      <c r="H19" s="19">
        <v>35400</v>
      </c>
      <c r="I19" s="25">
        <v>1</v>
      </c>
      <c r="J19" s="31">
        <v>4996.17</v>
      </c>
    </row>
    <row r="20" spans="1:10" ht="12.75" customHeight="1">
      <c r="A20" s="12">
        <v>4</v>
      </c>
      <c r="B20" s="18" t="s">
        <v>439</v>
      </c>
      <c r="C20" s="45" t="s">
        <v>110</v>
      </c>
      <c r="D20" s="45"/>
      <c r="E20" s="46" t="s">
        <v>111</v>
      </c>
      <c r="F20" s="47"/>
      <c r="G20" s="48"/>
      <c r="H20" s="19">
        <v>35400</v>
      </c>
      <c r="I20" s="25">
        <v>1</v>
      </c>
      <c r="J20" s="31">
        <v>7044.69</v>
      </c>
    </row>
    <row r="21" spans="1:10" ht="12.75" customHeight="1">
      <c r="A21" s="12">
        <v>5</v>
      </c>
      <c r="B21" s="18" t="s">
        <v>440</v>
      </c>
      <c r="C21" s="45" t="s">
        <v>112</v>
      </c>
      <c r="D21" s="45"/>
      <c r="E21" s="46" t="s">
        <v>113</v>
      </c>
      <c r="F21" s="47"/>
      <c r="G21" s="48"/>
      <c r="H21" s="19">
        <v>36404</v>
      </c>
      <c r="I21" s="25">
        <v>1</v>
      </c>
      <c r="J21" s="31">
        <v>12908.28</v>
      </c>
    </row>
    <row r="22" spans="1:10" ht="12.75" customHeight="1">
      <c r="A22" s="12">
        <v>6</v>
      </c>
      <c r="B22" s="18" t="s">
        <v>441</v>
      </c>
      <c r="C22" s="45" t="s">
        <v>114</v>
      </c>
      <c r="D22" s="45"/>
      <c r="E22" s="46" t="s">
        <v>115</v>
      </c>
      <c r="F22" s="47"/>
      <c r="G22" s="48"/>
      <c r="H22" s="19">
        <v>36586</v>
      </c>
      <c r="I22" s="25">
        <v>1</v>
      </c>
      <c r="J22" s="31">
        <v>27777.57</v>
      </c>
    </row>
    <row r="23" spans="1:10" ht="12.75" customHeight="1">
      <c r="A23" s="12">
        <v>7</v>
      </c>
      <c r="B23" s="18" t="s">
        <v>442</v>
      </c>
      <c r="C23" s="45" t="s">
        <v>116</v>
      </c>
      <c r="D23" s="45"/>
      <c r="E23" s="46" t="s">
        <v>117</v>
      </c>
      <c r="F23" s="47"/>
      <c r="G23" s="48"/>
      <c r="H23" s="19">
        <v>37012</v>
      </c>
      <c r="I23" s="25">
        <v>1</v>
      </c>
      <c r="J23" s="31">
        <v>8163.56</v>
      </c>
    </row>
    <row r="24" spans="1:10" ht="12.75" customHeight="1">
      <c r="A24" s="12">
        <v>8</v>
      </c>
      <c r="B24" s="18" t="s">
        <v>64</v>
      </c>
      <c r="C24" s="45" t="s">
        <v>118</v>
      </c>
      <c r="D24" s="45"/>
      <c r="E24" s="46" t="s">
        <v>119</v>
      </c>
      <c r="F24" s="47"/>
      <c r="G24" s="48"/>
      <c r="H24" s="19">
        <v>37135</v>
      </c>
      <c r="I24" s="25">
        <v>1</v>
      </c>
      <c r="J24" s="31">
        <v>7658.84</v>
      </c>
    </row>
    <row r="25" spans="1:10" ht="12.75" customHeight="1">
      <c r="A25" s="12">
        <v>9</v>
      </c>
      <c r="B25" s="18" t="s">
        <v>65</v>
      </c>
      <c r="C25" s="45" t="s">
        <v>118</v>
      </c>
      <c r="D25" s="45"/>
      <c r="E25" s="46" t="s">
        <v>120</v>
      </c>
      <c r="F25" s="47"/>
      <c r="G25" s="48"/>
      <c r="H25" s="19">
        <v>37135</v>
      </c>
      <c r="I25" s="25">
        <v>1</v>
      </c>
      <c r="J25" s="31">
        <v>7574.35</v>
      </c>
    </row>
    <row r="26" spans="1:10" ht="12.75" customHeight="1">
      <c r="A26" s="12">
        <v>10</v>
      </c>
      <c r="B26" s="18" t="s">
        <v>66</v>
      </c>
      <c r="C26" s="45" t="s">
        <v>118</v>
      </c>
      <c r="D26" s="45"/>
      <c r="E26" s="46" t="s">
        <v>121</v>
      </c>
      <c r="F26" s="47"/>
      <c r="G26" s="48"/>
      <c r="H26" s="19">
        <v>37135</v>
      </c>
      <c r="I26" s="25">
        <v>1</v>
      </c>
      <c r="J26" s="31">
        <v>7474.39</v>
      </c>
    </row>
    <row r="27" spans="1:10" ht="12.75" customHeight="1">
      <c r="A27" s="12">
        <v>11</v>
      </c>
      <c r="B27" s="18" t="s">
        <v>67</v>
      </c>
      <c r="C27" s="45" t="s">
        <v>114</v>
      </c>
      <c r="D27" s="45"/>
      <c r="E27" s="46" t="s">
        <v>122</v>
      </c>
      <c r="F27" s="47"/>
      <c r="G27" s="48"/>
      <c r="H27" s="19">
        <v>37226</v>
      </c>
      <c r="I27" s="25">
        <v>1</v>
      </c>
      <c r="J27" s="31">
        <v>25105.98</v>
      </c>
    </row>
    <row r="28" spans="1:10" ht="12.75" customHeight="1">
      <c r="A28" s="12">
        <v>12</v>
      </c>
      <c r="B28" s="18" t="s">
        <v>68</v>
      </c>
      <c r="C28" s="45" t="s">
        <v>110</v>
      </c>
      <c r="D28" s="45"/>
      <c r="E28" s="46" t="s">
        <v>123</v>
      </c>
      <c r="F28" s="47"/>
      <c r="G28" s="48"/>
      <c r="H28" s="19">
        <v>37561</v>
      </c>
      <c r="I28" s="25">
        <v>1</v>
      </c>
      <c r="J28" s="31">
        <v>12986.43</v>
      </c>
    </row>
    <row r="29" spans="1:10" ht="12.75" customHeight="1">
      <c r="A29" s="12">
        <v>13</v>
      </c>
      <c r="B29" s="18" t="s">
        <v>443</v>
      </c>
      <c r="C29" s="45" t="s">
        <v>116</v>
      </c>
      <c r="D29" s="45"/>
      <c r="E29" s="46" t="s">
        <v>124</v>
      </c>
      <c r="F29" s="47"/>
      <c r="G29" s="48"/>
      <c r="H29" s="19">
        <v>37591</v>
      </c>
      <c r="I29" s="25">
        <v>1</v>
      </c>
      <c r="J29" s="31">
        <v>12189.46</v>
      </c>
    </row>
    <row r="30" spans="1:10" ht="12.75" customHeight="1">
      <c r="A30" s="12">
        <v>14</v>
      </c>
      <c r="B30" s="18" t="s">
        <v>69</v>
      </c>
      <c r="C30" s="45" t="s">
        <v>118</v>
      </c>
      <c r="D30" s="45"/>
      <c r="E30" s="46" t="s">
        <v>125</v>
      </c>
      <c r="F30" s="47"/>
      <c r="G30" s="48"/>
      <c r="H30" s="19">
        <v>37773</v>
      </c>
      <c r="I30" s="25">
        <v>1</v>
      </c>
      <c r="J30" s="31">
        <v>43056</v>
      </c>
    </row>
    <row r="31" spans="1:10" ht="12.75" customHeight="1">
      <c r="A31" s="12">
        <v>15</v>
      </c>
      <c r="B31" s="18" t="s">
        <v>444</v>
      </c>
      <c r="C31" s="45" t="s">
        <v>126</v>
      </c>
      <c r="D31" s="45"/>
      <c r="E31" s="46" t="s">
        <v>127</v>
      </c>
      <c r="F31" s="47"/>
      <c r="G31" s="48"/>
      <c r="H31" s="19">
        <v>37773</v>
      </c>
      <c r="I31" s="25">
        <v>1</v>
      </c>
      <c r="J31" s="31">
        <v>11089.8</v>
      </c>
    </row>
    <row r="32" spans="1:10" ht="12.75" customHeight="1">
      <c r="A32" s="12">
        <v>16</v>
      </c>
      <c r="B32" s="18" t="s">
        <v>445</v>
      </c>
      <c r="C32" s="45" t="s">
        <v>118</v>
      </c>
      <c r="D32" s="45"/>
      <c r="E32" s="46" t="s">
        <v>128</v>
      </c>
      <c r="F32" s="47"/>
      <c r="G32" s="48"/>
      <c r="H32" s="19">
        <v>37956</v>
      </c>
      <c r="I32" s="25">
        <v>1</v>
      </c>
      <c r="J32" s="31">
        <v>12330.3</v>
      </c>
    </row>
    <row r="33" spans="1:10" ht="12.75" customHeight="1">
      <c r="A33" s="12">
        <v>17</v>
      </c>
      <c r="B33" s="18" t="s">
        <v>63</v>
      </c>
      <c r="C33" s="45" t="s">
        <v>112</v>
      </c>
      <c r="D33" s="45"/>
      <c r="E33" s="46" t="s">
        <v>129</v>
      </c>
      <c r="F33" s="47"/>
      <c r="G33" s="48"/>
      <c r="H33" s="19">
        <v>38018</v>
      </c>
      <c r="I33" s="25">
        <v>1</v>
      </c>
      <c r="J33" s="31">
        <v>12654</v>
      </c>
    </row>
    <row r="34" spans="1:10" ht="12.75" customHeight="1">
      <c r="A34" s="12">
        <v>18</v>
      </c>
      <c r="B34" s="18" t="s">
        <v>62</v>
      </c>
      <c r="C34" s="45" t="s">
        <v>130</v>
      </c>
      <c r="D34" s="45"/>
      <c r="E34" s="46" t="s">
        <v>131</v>
      </c>
      <c r="F34" s="47"/>
      <c r="G34" s="48"/>
      <c r="H34" s="19">
        <v>38018</v>
      </c>
      <c r="I34" s="25">
        <v>1</v>
      </c>
      <c r="J34" s="31">
        <v>19596.6</v>
      </c>
    </row>
    <row r="35" spans="1:10" ht="12.75">
      <c r="A35" s="12">
        <v>19</v>
      </c>
      <c r="B35" s="18" t="s">
        <v>61</v>
      </c>
      <c r="C35" s="45" t="s">
        <v>132</v>
      </c>
      <c r="D35" s="45"/>
      <c r="E35" s="46" t="s">
        <v>133</v>
      </c>
      <c r="F35" s="47"/>
      <c r="G35" s="48"/>
      <c r="H35" s="19">
        <v>38047</v>
      </c>
      <c r="I35" s="25">
        <v>1</v>
      </c>
      <c r="J35" s="31">
        <v>37570.98</v>
      </c>
    </row>
    <row r="36" spans="1:10" ht="12.75" customHeight="1">
      <c r="A36" s="12">
        <v>20</v>
      </c>
      <c r="B36" s="18" t="s">
        <v>60</v>
      </c>
      <c r="C36" s="45" t="s">
        <v>134</v>
      </c>
      <c r="D36" s="45"/>
      <c r="E36" s="46" t="s">
        <v>135</v>
      </c>
      <c r="F36" s="47"/>
      <c r="G36" s="48"/>
      <c r="H36" s="19">
        <v>38169</v>
      </c>
      <c r="I36" s="25">
        <v>1</v>
      </c>
      <c r="J36" s="31">
        <v>11530.4</v>
      </c>
    </row>
    <row r="37" spans="1:10" ht="12.75" customHeight="1">
      <c r="A37" s="12">
        <v>21</v>
      </c>
      <c r="B37" s="18" t="s">
        <v>59</v>
      </c>
      <c r="C37" s="45" t="s">
        <v>136</v>
      </c>
      <c r="D37" s="45"/>
      <c r="E37" s="46" t="s">
        <v>137</v>
      </c>
      <c r="F37" s="47"/>
      <c r="G37" s="48"/>
      <c r="H37" s="19">
        <v>38169</v>
      </c>
      <c r="I37" s="25">
        <v>1</v>
      </c>
      <c r="J37" s="31">
        <v>8798.72</v>
      </c>
    </row>
    <row r="38" spans="1:10" ht="12.75" customHeight="1">
      <c r="A38" s="12">
        <v>22</v>
      </c>
      <c r="B38" s="18" t="s">
        <v>58</v>
      </c>
      <c r="C38" s="45" t="s">
        <v>138</v>
      </c>
      <c r="D38" s="45"/>
      <c r="E38" s="46" t="s">
        <v>139</v>
      </c>
      <c r="F38" s="47"/>
      <c r="G38" s="48"/>
      <c r="H38" s="19">
        <v>38169</v>
      </c>
      <c r="I38" s="25">
        <v>1</v>
      </c>
      <c r="J38" s="31">
        <v>5600</v>
      </c>
    </row>
    <row r="39" spans="1:10" ht="12.75" customHeight="1">
      <c r="A39" s="12">
        <v>23</v>
      </c>
      <c r="B39" s="18" t="s">
        <v>57</v>
      </c>
      <c r="C39" s="45" t="s">
        <v>110</v>
      </c>
      <c r="D39" s="45"/>
      <c r="E39" s="46" t="s">
        <v>140</v>
      </c>
      <c r="F39" s="47"/>
      <c r="G39" s="48"/>
      <c r="H39" s="19">
        <v>38200</v>
      </c>
      <c r="I39" s="25">
        <v>1</v>
      </c>
      <c r="J39" s="31">
        <v>6962</v>
      </c>
    </row>
    <row r="40" spans="1:10" ht="12.75" customHeight="1">
      <c r="A40" s="12">
        <v>24</v>
      </c>
      <c r="B40" s="18" t="s">
        <v>446</v>
      </c>
      <c r="C40" s="45" t="s">
        <v>114</v>
      </c>
      <c r="D40" s="45"/>
      <c r="E40" s="46" t="s">
        <v>141</v>
      </c>
      <c r="F40" s="47"/>
      <c r="G40" s="48"/>
      <c r="H40" s="19">
        <v>38231</v>
      </c>
      <c r="I40" s="25">
        <v>1</v>
      </c>
      <c r="J40" s="31">
        <v>10490.2</v>
      </c>
    </row>
    <row r="41" spans="1:10" ht="12.75" customHeight="1">
      <c r="A41" s="12">
        <v>25</v>
      </c>
      <c r="B41" s="18" t="s">
        <v>447</v>
      </c>
      <c r="C41" s="45" t="s">
        <v>142</v>
      </c>
      <c r="D41" s="45"/>
      <c r="E41" s="46" t="s">
        <v>143</v>
      </c>
      <c r="F41" s="47"/>
      <c r="G41" s="48"/>
      <c r="H41" s="19">
        <v>38261</v>
      </c>
      <c r="I41" s="25">
        <v>1</v>
      </c>
      <c r="J41" s="31">
        <v>15624</v>
      </c>
    </row>
    <row r="42" spans="1:10" s="11" customFormat="1" ht="12.75" customHeight="1">
      <c r="A42" s="12">
        <v>26</v>
      </c>
      <c r="B42" s="18" t="s">
        <v>448</v>
      </c>
      <c r="C42" s="45" t="s">
        <v>136</v>
      </c>
      <c r="D42" s="45"/>
      <c r="E42" s="46" t="s">
        <v>144</v>
      </c>
      <c r="F42" s="47"/>
      <c r="G42" s="48"/>
      <c r="H42" s="19">
        <v>38261</v>
      </c>
      <c r="I42" s="25">
        <v>1</v>
      </c>
      <c r="J42" s="31">
        <v>7980</v>
      </c>
    </row>
    <row r="43" spans="1:10" ht="12.75" customHeight="1">
      <c r="A43" s="12">
        <v>27</v>
      </c>
      <c r="B43" s="18" t="s">
        <v>56</v>
      </c>
      <c r="C43" s="45" t="s">
        <v>130</v>
      </c>
      <c r="D43" s="45"/>
      <c r="E43" s="46" t="s">
        <v>145</v>
      </c>
      <c r="F43" s="47"/>
      <c r="G43" s="48"/>
      <c r="H43" s="19">
        <v>38322</v>
      </c>
      <c r="I43" s="25">
        <v>1</v>
      </c>
      <c r="J43" s="31">
        <v>12882</v>
      </c>
    </row>
    <row r="44" spans="1:10" ht="12.75" customHeight="1">
      <c r="A44" s="12">
        <v>28</v>
      </c>
      <c r="B44" s="18" t="s">
        <v>449</v>
      </c>
      <c r="C44" s="45" t="s">
        <v>130</v>
      </c>
      <c r="D44" s="45"/>
      <c r="E44" s="46" t="s">
        <v>146</v>
      </c>
      <c r="F44" s="47"/>
      <c r="G44" s="48"/>
      <c r="H44" s="19">
        <v>38322</v>
      </c>
      <c r="I44" s="25">
        <v>1</v>
      </c>
      <c r="J44" s="31">
        <v>13096.32</v>
      </c>
    </row>
    <row r="45" spans="1:10" ht="12.75" customHeight="1">
      <c r="A45" s="12">
        <v>29</v>
      </c>
      <c r="B45" s="18" t="s">
        <v>450</v>
      </c>
      <c r="C45" s="45" t="s">
        <v>130</v>
      </c>
      <c r="D45" s="45"/>
      <c r="E45" s="46" t="s">
        <v>147</v>
      </c>
      <c r="F45" s="47"/>
      <c r="G45" s="48"/>
      <c r="H45" s="19">
        <v>38322</v>
      </c>
      <c r="I45" s="25">
        <v>1</v>
      </c>
      <c r="J45" s="31">
        <v>22128.54</v>
      </c>
    </row>
    <row r="46" spans="1:10" ht="12.75" customHeight="1">
      <c r="A46" s="12">
        <v>30</v>
      </c>
      <c r="B46" s="18" t="s">
        <v>55</v>
      </c>
      <c r="C46" s="45" t="s">
        <v>130</v>
      </c>
      <c r="D46" s="45"/>
      <c r="E46" s="46" t="s">
        <v>148</v>
      </c>
      <c r="F46" s="47"/>
      <c r="G46" s="48"/>
      <c r="H46" s="19">
        <v>38322</v>
      </c>
      <c r="I46" s="25">
        <v>1</v>
      </c>
      <c r="J46" s="31">
        <v>20921.28</v>
      </c>
    </row>
    <row r="47" spans="1:10" ht="12.75" customHeight="1">
      <c r="A47" s="12">
        <v>31</v>
      </c>
      <c r="B47" s="26" t="s">
        <v>451</v>
      </c>
      <c r="C47" s="45" t="s">
        <v>70</v>
      </c>
      <c r="D47" s="45"/>
      <c r="E47" s="46" t="s">
        <v>149</v>
      </c>
      <c r="F47" s="47"/>
      <c r="G47" s="48"/>
      <c r="H47" s="28">
        <v>38322</v>
      </c>
      <c r="I47" s="29">
        <v>16600</v>
      </c>
      <c r="J47" s="32">
        <v>867084.22</v>
      </c>
    </row>
    <row r="48" spans="1:10" ht="12.75" customHeight="1">
      <c r="A48" s="12">
        <v>32</v>
      </c>
      <c r="B48" s="18" t="s">
        <v>452</v>
      </c>
      <c r="C48" s="45" t="s">
        <v>150</v>
      </c>
      <c r="D48" s="45"/>
      <c r="E48" s="46" t="s">
        <v>151</v>
      </c>
      <c r="F48" s="47"/>
      <c r="G48" s="48"/>
      <c r="H48" s="19">
        <v>38352</v>
      </c>
      <c r="I48" s="25">
        <v>1</v>
      </c>
      <c r="J48" s="31">
        <v>3886.26</v>
      </c>
    </row>
    <row r="49" spans="1:10" ht="12.75" customHeight="1">
      <c r="A49" s="12">
        <v>33</v>
      </c>
      <c r="B49" s="18" t="s">
        <v>54</v>
      </c>
      <c r="C49" s="45" t="s">
        <v>152</v>
      </c>
      <c r="D49" s="45"/>
      <c r="E49" s="46" t="s">
        <v>153</v>
      </c>
      <c r="F49" s="47"/>
      <c r="G49" s="48"/>
      <c r="H49" s="19">
        <v>38352</v>
      </c>
      <c r="I49" s="25">
        <v>1</v>
      </c>
      <c r="J49" s="31">
        <v>4987.5</v>
      </c>
    </row>
    <row r="50" spans="1:10" ht="12.75" customHeight="1">
      <c r="A50" s="12">
        <v>34</v>
      </c>
      <c r="B50" s="18" t="s">
        <v>453</v>
      </c>
      <c r="C50" s="45" t="s">
        <v>150</v>
      </c>
      <c r="D50" s="45"/>
      <c r="E50" s="46" t="s">
        <v>154</v>
      </c>
      <c r="F50" s="47"/>
      <c r="G50" s="48"/>
      <c r="H50" s="19">
        <v>38352</v>
      </c>
      <c r="I50" s="25">
        <v>1</v>
      </c>
      <c r="J50" s="31">
        <v>3886.26</v>
      </c>
    </row>
    <row r="51" spans="1:10" ht="12.75" customHeight="1">
      <c r="A51" s="12">
        <v>35</v>
      </c>
      <c r="B51" s="18" t="s">
        <v>454</v>
      </c>
      <c r="C51" s="45" t="s">
        <v>150</v>
      </c>
      <c r="D51" s="45"/>
      <c r="E51" s="46" t="s">
        <v>155</v>
      </c>
      <c r="F51" s="47"/>
      <c r="G51" s="48"/>
      <c r="H51" s="19">
        <v>38352</v>
      </c>
      <c r="I51" s="25">
        <v>1</v>
      </c>
      <c r="J51" s="31">
        <v>3886.26</v>
      </c>
    </row>
    <row r="52" spans="1:10" ht="12.75" customHeight="1">
      <c r="A52" s="12">
        <v>36</v>
      </c>
      <c r="B52" s="18" t="s">
        <v>53</v>
      </c>
      <c r="C52" s="45" t="s">
        <v>152</v>
      </c>
      <c r="D52" s="45"/>
      <c r="E52" s="46" t="s">
        <v>156</v>
      </c>
      <c r="F52" s="47"/>
      <c r="G52" s="48"/>
      <c r="H52" s="19">
        <v>38352</v>
      </c>
      <c r="I52" s="25">
        <v>1</v>
      </c>
      <c r="J52" s="31">
        <v>4987.5</v>
      </c>
    </row>
    <row r="53" spans="1:10" ht="12.75" customHeight="1">
      <c r="A53" s="12">
        <v>37</v>
      </c>
      <c r="B53" s="18" t="s">
        <v>52</v>
      </c>
      <c r="C53" s="45" t="s">
        <v>157</v>
      </c>
      <c r="D53" s="45"/>
      <c r="E53" s="46" t="s">
        <v>158</v>
      </c>
      <c r="F53" s="47"/>
      <c r="G53" s="48"/>
      <c r="H53" s="19">
        <v>38352</v>
      </c>
      <c r="I53" s="25">
        <v>1</v>
      </c>
      <c r="J53" s="31">
        <v>81806.4</v>
      </c>
    </row>
    <row r="54" spans="1:10" ht="12.75" customHeight="1">
      <c r="A54" s="12">
        <v>38</v>
      </c>
      <c r="B54" s="18" t="s">
        <v>455</v>
      </c>
      <c r="C54" s="45" t="s">
        <v>159</v>
      </c>
      <c r="D54" s="45"/>
      <c r="E54" s="46" t="s">
        <v>160</v>
      </c>
      <c r="F54" s="47"/>
      <c r="G54" s="48"/>
      <c r="H54" s="19">
        <v>38352</v>
      </c>
      <c r="I54" s="25">
        <v>1</v>
      </c>
      <c r="J54" s="31">
        <v>3613.8</v>
      </c>
    </row>
    <row r="55" spans="1:10" ht="12.75" customHeight="1">
      <c r="A55" s="12">
        <v>39</v>
      </c>
      <c r="B55" s="18" t="s">
        <v>456</v>
      </c>
      <c r="C55" s="45" t="s">
        <v>161</v>
      </c>
      <c r="D55" s="45"/>
      <c r="E55" s="46" t="s">
        <v>162</v>
      </c>
      <c r="F55" s="47"/>
      <c r="G55" s="48"/>
      <c r="H55" s="19">
        <v>38352</v>
      </c>
      <c r="I55" s="25">
        <v>1</v>
      </c>
      <c r="J55" s="31">
        <v>3254.7</v>
      </c>
    </row>
    <row r="56" spans="1:10" ht="12.75" customHeight="1">
      <c r="A56" s="12">
        <v>40</v>
      </c>
      <c r="B56" s="18" t="s">
        <v>457</v>
      </c>
      <c r="C56" s="45" t="s">
        <v>163</v>
      </c>
      <c r="D56" s="45"/>
      <c r="E56" s="46" t="s">
        <v>164</v>
      </c>
      <c r="F56" s="47"/>
      <c r="G56" s="48"/>
      <c r="H56" s="19">
        <v>38352</v>
      </c>
      <c r="I56" s="25">
        <v>1</v>
      </c>
      <c r="J56" s="31">
        <v>3136</v>
      </c>
    </row>
    <row r="57" spans="1:10" ht="12.75" customHeight="1">
      <c r="A57" s="12">
        <v>41</v>
      </c>
      <c r="B57" s="18" t="s">
        <v>458</v>
      </c>
      <c r="C57" s="45" t="s">
        <v>165</v>
      </c>
      <c r="D57" s="45"/>
      <c r="E57" s="46" t="s">
        <v>166</v>
      </c>
      <c r="F57" s="47"/>
      <c r="G57" s="48"/>
      <c r="H57" s="19">
        <v>38352</v>
      </c>
      <c r="I57" s="25">
        <v>1</v>
      </c>
      <c r="J57" s="31">
        <v>3261.44</v>
      </c>
    </row>
    <row r="58" spans="1:10" ht="12.75" customHeight="1">
      <c r="A58" s="12">
        <v>42</v>
      </c>
      <c r="B58" s="18" t="s">
        <v>51</v>
      </c>
      <c r="C58" s="45" t="s">
        <v>150</v>
      </c>
      <c r="D58" s="45"/>
      <c r="E58" s="46" t="s">
        <v>167</v>
      </c>
      <c r="F58" s="47"/>
      <c r="G58" s="48"/>
      <c r="H58" s="19">
        <v>38352</v>
      </c>
      <c r="I58" s="25">
        <v>1</v>
      </c>
      <c r="J58" s="31">
        <v>3990</v>
      </c>
    </row>
    <row r="59" spans="1:10" ht="12.75" customHeight="1">
      <c r="A59" s="12">
        <v>43</v>
      </c>
      <c r="B59" s="18" t="s">
        <v>50</v>
      </c>
      <c r="C59" s="45" t="s">
        <v>168</v>
      </c>
      <c r="D59" s="45"/>
      <c r="E59" s="46" t="s">
        <v>169</v>
      </c>
      <c r="F59" s="47"/>
      <c r="G59" s="48"/>
      <c r="H59" s="19">
        <v>38352</v>
      </c>
      <c r="I59" s="25">
        <v>1</v>
      </c>
      <c r="J59" s="31">
        <v>4332</v>
      </c>
    </row>
    <row r="60" spans="1:10" ht="12.75" customHeight="1">
      <c r="A60" s="12">
        <v>44</v>
      </c>
      <c r="B60" s="18" t="s">
        <v>49</v>
      </c>
      <c r="C60" s="45" t="s">
        <v>170</v>
      </c>
      <c r="D60" s="45"/>
      <c r="E60" s="46" t="s">
        <v>171</v>
      </c>
      <c r="F60" s="47"/>
      <c r="G60" s="48"/>
      <c r="H60" s="19">
        <v>38352</v>
      </c>
      <c r="I60" s="25">
        <v>1</v>
      </c>
      <c r="J60" s="31">
        <v>3078</v>
      </c>
    </row>
    <row r="61" spans="1:10" ht="12.75" customHeight="1">
      <c r="A61" s="12">
        <v>45</v>
      </c>
      <c r="B61" s="18" t="s">
        <v>48</v>
      </c>
      <c r="C61" s="45" t="s">
        <v>172</v>
      </c>
      <c r="D61" s="45"/>
      <c r="E61" s="46" t="s">
        <v>173</v>
      </c>
      <c r="F61" s="47"/>
      <c r="G61" s="48"/>
      <c r="H61" s="19">
        <v>38352</v>
      </c>
      <c r="I61" s="25">
        <v>1</v>
      </c>
      <c r="J61" s="31">
        <v>4357.08</v>
      </c>
    </row>
    <row r="62" spans="1:10" ht="12.75" customHeight="1">
      <c r="A62" s="12">
        <v>46</v>
      </c>
      <c r="B62" s="18" t="s">
        <v>47</v>
      </c>
      <c r="C62" s="45" t="s">
        <v>174</v>
      </c>
      <c r="D62" s="45"/>
      <c r="E62" s="46" t="s">
        <v>175</v>
      </c>
      <c r="F62" s="47"/>
      <c r="G62" s="48"/>
      <c r="H62" s="19">
        <v>38352</v>
      </c>
      <c r="I62" s="25">
        <v>1</v>
      </c>
      <c r="J62" s="31">
        <v>3720.96</v>
      </c>
    </row>
    <row r="63" spans="1:10" ht="12.75" customHeight="1">
      <c r="A63" s="12">
        <v>47</v>
      </c>
      <c r="B63" s="18" t="s">
        <v>459</v>
      </c>
      <c r="C63" s="45" t="s">
        <v>176</v>
      </c>
      <c r="D63" s="45"/>
      <c r="E63" s="46" t="s">
        <v>177</v>
      </c>
      <c r="F63" s="47"/>
      <c r="G63" s="48"/>
      <c r="H63" s="19">
        <v>38352</v>
      </c>
      <c r="I63" s="25">
        <v>1</v>
      </c>
      <c r="J63" s="31">
        <v>4861.6</v>
      </c>
    </row>
    <row r="64" spans="1:10" ht="12.75" customHeight="1">
      <c r="A64" s="12">
        <v>48</v>
      </c>
      <c r="B64" s="18" t="s">
        <v>46</v>
      </c>
      <c r="C64" s="45" t="s">
        <v>178</v>
      </c>
      <c r="D64" s="45"/>
      <c r="E64" s="46" t="s">
        <v>179</v>
      </c>
      <c r="F64" s="47"/>
      <c r="G64" s="48"/>
      <c r="H64" s="19">
        <v>38352</v>
      </c>
      <c r="I64" s="25">
        <v>1</v>
      </c>
      <c r="J64" s="31">
        <v>3814.94</v>
      </c>
    </row>
    <row r="65" spans="1:10" ht="12.75" customHeight="1">
      <c r="A65" s="12">
        <v>49</v>
      </c>
      <c r="B65" s="18" t="s">
        <v>45</v>
      </c>
      <c r="C65" s="45" t="s">
        <v>180</v>
      </c>
      <c r="D65" s="45"/>
      <c r="E65" s="46" t="s">
        <v>181</v>
      </c>
      <c r="F65" s="47"/>
      <c r="G65" s="48"/>
      <c r="H65" s="19">
        <v>38352</v>
      </c>
      <c r="I65" s="25">
        <v>1</v>
      </c>
      <c r="J65" s="31">
        <v>4130</v>
      </c>
    </row>
    <row r="66" spans="1:10" ht="12.75" customHeight="1">
      <c r="A66" s="12">
        <v>50</v>
      </c>
      <c r="B66" s="18" t="s">
        <v>44</v>
      </c>
      <c r="C66" s="45" t="s">
        <v>150</v>
      </c>
      <c r="D66" s="45"/>
      <c r="E66" s="46" t="s">
        <v>182</v>
      </c>
      <c r="F66" s="47"/>
      <c r="G66" s="48"/>
      <c r="H66" s="19">
        <v>38352</v>
      </c>
      <c r="I66" s="25">
        <v>1</v>
      </c>
      <c r="J66" s="31">
        <v>3990</v>
      </c>
    </row>
    <row r="67" spans="1:10" ht="12.75" customHeight="1">
      <c r="A67" s="12">
        <v>51</v>
      </c>
      <c r="B67" s="18" t="s">
        <v>460</v>
      </c>
      <c r="C67" s="45" t="s">
        <v>150</v>
      </c>
      <c r="D67" s="45"/>
      <c r="E67" s="46" t="s">
        <v>183</v>
      </c>
      <c r="F67" s="47"/>
      <c r="G67" s="48"/>
      <c r="H67" s="19">
        <v>38352</v>
      </c>
      <c r="I67" s="25">
        <v>1</v>
      </c>
      <c r="J67" s="31">
        <v>3886.26</v>
      </c>
    </row>
    <row r="68" spans="1:10" ht="12.75" customHeight="1">
      <c r="A68" s="12">
        <v>52</v>
      </c>
      <c r="B68" s="18" t="s">
        <v>461</v>
      </c>
      <c r="C68" s="45" t="s">
        <v>184</v>
      </c>
      <c r="D68" s="45"/>
      <c r="E68" s="46" t="s">
        <v>185</v>
      </c>
      <c r="F68" s="47"/>
      <c r="G68" s="48"/>
      <c r="H68" s="19">
        <v>38442</v>
      </c>
      <c r="I68" s="25">
        <v>1</v>
      </c>
      <c r="J68" s="31">
        <v>10852.8</v>
      </c>
    </row>
    <row r="69" spans="1:10" ht="12.75" customHeight="1">
      <c r="A69" s="12">
        <v>53</v>
      </c>
      <c r="B69" s="18" t="s">
        <v>462</v>
      </c>
      <c r="C69" s="45" t="s">
        <v>186</v>
      </c>
      <c r="D69" s="45"/>
      <c r="E69" s="46" t="s">
        <v>187</v>
      </c>
      <c r="F69" s="47"/>
      <c r="G69" s="48"/>
      <c r="H69" s="19">
        <v>38503</v>
      </c>
      <c r="I69" s="25">
        <v>1</v>
      </c>
      <c r="J69" s="31">
        <v>14319</v>
      </c>
    </row>
    <row r="70" spans="1:10" ht="12.75" customHeight="1">
      <c r="A70" s="12">
        <v>54</v>
      </c>
      <c r="B70" s="18" t="s">
        <v>463</v>
      </c>
      <c r="C70" s="45" t="s">
        <v>174</v>
      </c>
      <c r="D70" s="45"/>
      <c r="E70" s="46" t="s">
        <v>188</v>
      </c>
      <c r="F70" s="47"/>
      <c r="G70" s="48"/>
      <c r="H70" s="19">
        <v>38533</v>
      </c>
      <c r="I70" s="25">
        <v>1</v>
      </c>
      <c r="J70" s="31">
        <v>11384.8</v>
      </c>
    </row>
    <row r="71" spans="1:10" ht="12.75" customHeight="1">
      <c r="A71" s="12">
        <v>55</v>
      </c>
      <c r="B71" s="18" t="s">
        <v>43</v>
      </c>
      <c r="C71" s="45" t="s">
        <v>189</v>
      </c>
      <c r="D71" s="45"/>
      <c r="E71" s="46" t="s">
        <v>190</v>
      </c>
      <c r="F71" s="47"/>
      <c r="G71" s="48"/>
      <c r="H71" s="19">
        <v>38595</v>
      </c>
      <c r="I71" s="25">
        <v>1</v>
      </c>
      <c r="J71" s="31">
        <v>14420.01</v>
      </c>
    </row>
    <row r="72" spans="1:10" ht="12.75" customHeight="1">
      <c r="A72" s="12">
        <v>56</v>
      </c>
      <c r="B72" s="18" t="s">
        <v>464</v>
      </c>
      <c r="C72" s="45" t="s">
        <v>191</v>
      </c>
      <c r="D72" s="45"/>
      <c r="E72" s="46" t="s">
        <v>192</v>
      </c>
      <c r="F72" s="47"/>
      <c r="G72" s="48"/>
      <c r="H72" s="19">
        <v>38656</v>
      </c>
      <c r="I72" s="25">
        <v>1</v>
      </c>
      <c r="J72" s="31">
        <v>32581.5</v>
      </c>
    </row>
    <row r="73" spans="1:10" ht="12.75" customHeight="1">
      <c r="A73" s="12">
        <v>57</v>
      </c>
      <c r="B73" s="18" t="s">
        <v>465</v>
      </c>
      <c r="C73" s="45" t="s">
        <v>193</v>
      </c>
      <c r="D73" s="45"/>
      <c r="E73" s="46" t="s">
        <v>194</v>
      </c>
      <c r="F73" s="47"/>
      <c r="G73" s="48"/>
      <c r="H73" s="19">
        <v>38717</v>
      </c>
      <c r="I73" s="25">
        <v>1</v>
      </c>
      <c r="J73" s="31">
        <v>4066</v>
      </c>
    </row>
    <row r="74" spans="1:10" ht="12.75" customHeight="1">
      <c r="A74" s="12">
        <v>58</v>
      </c>
      <c r="B74" s="18" t="s">
        <v>466</v>
      </c>
      <c r="C74" s="45" t="s">
        <v>193</v>
      </c>
      <c r="D74" s="45"/>
      <c r="E74" s="46" t="s">
        <v>195</v>
      </c>
      <c r="F74" s="47"/>
      <c r="G74" s="48"/>
      <c r="H74" s="19">
        <v>38717</v>
      </c>
      <c r="I74" s="25">
        <v>1</v>
      </c>
      <c r="J74" s="31">
        <v>4066</v>
      </c>
    </row>
    <row r="75" spans="1:10" ht="12.75" customHeight="1">
      <c r="A75" s="12">
        <v>59</v>
      </c>
      <c r="B75" s="18" t="s">
        <v>467</v>
      </c>
      <c r="C75" s="45" t="s">
        <v>196</v>
      </c>
      <c r="D75" s="45"/>
      <c r="E75" s="46" t="s">
        <v>197</v>
      </c>
      <c r="F75" s="47"/>
      <c r="G75" s="48"/>
      <c r="H75" s="19">
        <v>38717</v>
      </c>
      <c r="I75" s="25">
        <v>1</v>
      </c>
      <c r="J75" s="31">
        <v>3595.2</v>
      </c>
    </row>
    <row r="76" spans="1:10" ht="12.75" customHeight="1">
      <c r="A76" s="12">
        <v>60</v>
      </c>
      <c r="B76" s="18" t="s">
        <v>468</v>
      </c>
      <c r="C76" s="45" t="s">
        <v>198</v>
      </c>
      <c r="D76" s="45"/>
      <c r="E76" s="46" t="s">
        <v>199</v>
      </c>
      <c r="F76" s="47"/>
      <c r="G76" s="48"/>
      <c r="H76" s="19">
        <v>38717</v>
      </c>
      <c r="I76" s="25">
        <v>1</v>
      </c>
      <c r="J76" s="31">
        <v>105448.93</v>
      </c>
    </row>
    <row r="77" spans="1:10" ht="12.75" customHeight="1">
      <c r="A77" s="12">
        <v>61</v>
      </c>
      <c r="B77" s="18" t="s">
        <v>469</v>
      </c>
      <c r="C77" s="45" t="s">
        <v>200</v>
      </c>
      <c r="D77" s="45"/>
      <c r="E77" s="46" t="s">
        <v>201</v>
      </c>
      <c r="F77" s="47"/>
      <c r="G77" s="48"/>
      <c r="H77" s="19">
        <v>38717</v>
      </c>
      <c r="I77" s="25">
        <v>1</v>
      </c>
      <c r="J77" s="31">
        <v>4410.54</v>
      </c>
    </row>
    <row r="78" spans="1:10" ht="12.75" customHeight="1">
      <c r="A78" s="12">
        <v>62</v>
      </c>
      <c r="B78" s="18" t="s">
        <v>470</v>
      </c>
      <c r="C78" s="45" t="s">
        <v>196</v>
      </c>
      <c r="D78" s="45"/>
      <c r="E78" s="46" t="s">
        <v>202</v>
      </c>
      <c r="F78" s="47"/>
      <c r="G78" s="48"/>
      <c r="H78" s="19">
        <v>38717</v>
      </c>
      <c r="I78" s="25">
        <v>1</v>
      </c>
      <c r="J78" s="31">
        <v>3595.2</v>
      </c>
    </row>
    <row r="79" spans="1:10" ht="12.75" customHeight="1">
      <c r="A79" s="12">
        <v>63</v>
      </c>
      <c r="B79" s="18" t="s">
        <v>471</v>
      </c>
      <c r="C79" s="45" t="s">
        <v>203</v>
      </c>
      <c r="D79" s="45"/>
      <c r="E79" s="46" t="s">
        <v>204</v>
      </c>
      <c r="F79" s="47"/>
      <c r="G79" s="48"/>
      <c r="H79" s="19">
        <v>38718</v>
      </c>
      <c r="I79" s="25">
        <v>1</v>
      </c>
      <c r="J79" s="31">
        <v>4944</v>
      </c>
    </row>
    <row r="80" spans="1:10" ht="12.75" customHeight="1">
      <c r="A80" s="12">
        <v>64</v>
      </c>
      <c r="B80" s="18" t="s">
        <v>472</v>
      </c>
      <c r="C80" s="45" t="s">
        <v>205</v>
      </c>
      <c r="D80" s="45"/>
      <c r="E80" s="46" t="s">
        <v>206</v>
      </c>
      <c r="F80" s="47"/>
      <c r="G80" s="48"/>
      <c r="H80" s="19">
        <v>38718</v>
      </c>
      <c r="I80" s="25">
        <v>1</v>
      </c>
      <c r="J80" s="31">
        <v>4080</v>
      </c>
    </row>
    <row r="81" spans="1:10" ht="12.75" customHeight="1">
      <c r="A81" s="12">
        <v>65</v>
      </c>
      <c r="B81" s="18" t="s">
        <v>473</v>
      </c>
      <c r="C81" s="45" t="s">
        <v>196</v>
      </c>
      <c r="D81" s="45"/>
      <c r="E81" s="46" t="s">
        <v>207</v>
      </c>
      <c r="F81" s="47"/>
      <c r="G81" s="48"/>
      <c r="H81" s="19">
        <v>38718</v>
      </c>
      <c r="I81" s="25">
        <v>1</v>
      </c>
      <c r="J81" s="31">
        <v>3427.2</v>
      </c>
    </row>
    <row r="82" spans="1:10" ht="12.75" customHeight="1">
      <c r="A82" s="12">
        <v>66</v>
      </c>
      <c r="B82" s="18" t="s">
        <v>474</v>
      </c>
      <c r="C82" s="45" t="s">
        <v>174</v>
      </c>
      <c r="D82" s="45"/>
      <c r="E82" s="46" t="s">
        <v>208</v>
      </c>
      <c r="F82" s="47"/>
      <c r="G82" s="48"/>
      <c r="H82" s="19">
        <v>38718</v>
      </c>
      <c r="I82" s="25">
        <v>1</v>
      </c>
      <c r="J82" s="31">
        <v>5222.4</v>
      </c>
    </row>
    <row r="83" spans="1:10" ht="12.75" customHeight="1">
      <c r="A83" s="12">
        <v>67</v>
      </c>
      <c r="B83" s="18" t="s">
        <v>475</v>
      </c>
      <c r="C83" s="45" t="s">
        <v>209</v>
      </c>
      <c r="D83" s="45"/>
      <c r="E83" s="46" t="s">
        <v>210</v>
      </c>
      <c r="F83" s="47"/>
      <c r="G83" s="48"/>
      <c r="H83" s="19">
        <v>38718</v>
      </c>
      <c r="I83" s="25">
        <v>1</v>
      </c>
      <c r="J83" s="31">
        <v>3774</v>
      </c>
    </row>
    <row r="84" spans="1:10" ht="12.75" customHeight="1">
      <c r="A84" s="12">
        <v>68</v>
      </c>
      <c r="B84" s="18" t="s">
        <v>476</v>
      </c>
      <c r="C84" s="45" t="s">
        <v>211</v>
      </c>
      <c r="D84" s="45"/>
      <c r="E84" s="46" t="s">
        <v>212</v>
      </c>
      <c r="F84" s="47"/>
      <c r="G84" s="48"/>
      <c r="H84" s="19">
        <v>38718</v>
      </c>
      <c r="I84" s="25">
        <v>1</v>
      </c>
      <c r="J84" s="31">
        <v>3522.57</v>
      </c>
    </row>
    <row r="85" spans="1:10" ht="12.75" customHeight="1">
      <c r="A85" s="12">
        <v>69</v>
      </c>
      <c r="B85" s="18" t="s">
        <v>477</v>
      </c>
      <c r="C85" s="45" t="s">
        <v>211</v>
      </c>
      <c r="D85" s="45"/>
      <c r="E85" s="46" t="s">
        <v>213</v>
      </c>
      <c r="F85" s="47"/>
      <c r="G85" s="48"/>
      <c r="H85" s="19">
        <v>38718</v>
      </c>
      <c r="I85" s="25">
        <v>1</v>
      </c>
      <c r="J85" s="31">
        <v>3522.57</v>
      </c>
    </row>
    <row r="86" spans="1:10" ht="12.75" customHeight="1">
      <c r="A86" s="12">
        <v>70</v>
      </c>
      <c r="B86" s="18" t="s">
        <v>478</v>
      </c>
      <c r="C86" s="45" t="s">
        <v>214</v>
      </c>
      <c r="D86" s="45"/>
      <c r="E86" s="46" t="s">
        <v>215</v>
      </c>
      <c r="F86" s="47"/>
      <c r="G86" s="48"/>
      <c r="H86" s="19">
        <v>38718</v>
      </c>
      <c r="I86" s="25">
        <v>1</v>
      </c>
      <c r="J86" s="31">
        <v>9517.2</v>
      </c>
    </row>
    <row r="87" spans="1:10" ht="12.75" customHeight="1">
      <c r="A87" s="12">
        <v>71</v>
      </c>
      <c r="B87" s="18" t="s">
        <v>479</v>
      </c>
      <c r="C87" s="45" t="s">
        <v>214</v>
      </c>
      <c r="D87" s="45"/>
      <c r="E87" s="46" t="s">
        <v>216</v>
      </c>
      <c r="F87" s="47"/>
      <c r="G87" s="48"/>
      <c r="H87" s="19">
        <v>38718</v>
      </c>
      <c r="I87" s="25">
        <v>1</v>
      </c>
      <c r="J87" s="31">
        <v>9517.2</v>
      </c>
    </row>
    <row r="88" spans="1:10" ht="12.75" customHeight="1">
      <c r="A88" s="12">
        <v>72</v>
      </c>
      <c r="B88" s="18" t="s">
        <v>480</v>
      </c>
      <c r="C88" s="45" t="s">
        <v>196</v>
      </c>
      <c r="D88" s="45"/>
      <c r="E88" s="46" t="s">
        <v>217</v>
      </c>
      <c r="F88" s="47"/>
      <c r="G88" s="48"/>
      <c r="H88" s="19">
        <v>38718</v>
      </c>
      <c r="I88" s="25">
        <v>1</v>
      </c>
      <c r="J88" s="31">
        <v>3427.2</v>
      </c>
    </row>
    <row r="89" spans="1:10" ht="12.75" customHeight="1">
      <c r="A89" s="12">
        <v>73</v>
      </c>
      <c r="B89" s="18" t="s">
        <v>481</v>
      </c>
      <c r="C89" s="45" t="s">
        <v>196</v>
      </c>
      <c r="D89" s="45"/>
      <c r="E89" s="46" t="s">
        <v>218</v>
      </c>
      <c r="F89" s="47"/>
      <c r="G89" s="48"/>
      <c r="H89" s="19">
        <v>38718</v>
      </c>
      <c r="I89" s="25">
        <v>1</v>
      </c>
      <c r="J89" s="31">
        <v>3427.2</v>
      </c>
    </row>
    <row r="90" spans="1:10" ht="12.75" customHeight="1">
      <c r="A90" s="12">
        <v>74</v>
      </c>
      <c r="B90" s="18" t="s">
        <v>482</v>
      </c>
      <c r="C90" s="45" t="s">
        <v>191</v>
      </c>
      <c r="D90" s="45"/>
      <c r="E90" s="46" t="s">
        <v>219</v>
      </c>
      <c r="F90" s="47"/>
      <c r="G90" s="48"/>
      <c r="H90" s="19">
        <v>38718</v>
      </c>
      <c r="I90" s="25">
        <v>1</v>
      </c>
      <c r="J90" s="31">
        <v>4590</v>
      </c>
    </row>
    <row r="91" spans="1:10" ht="12.75" customHeight="1">
      <c r="A91" s="12">
        <v>75</v>
      </c>
      <c r="B91" s="18" t="s">
        <v>483</v>
      </c>
      <c r="C91" s="45" t="s">
        <v>220</v>
      </c>
      <c r="D91" s="45"/>
      <c r="E91" s="46" t="s">
        <v>221</v>
      </c>
      <c r="F91" s="47"/>
      <c r="G91" s="48"/>
      <c r="H91" s="19">
        <v>38718</v>
      </c>
      <c r="I91" s="25">
        <v>1</v>
      </c>
      <c r="J91" s="31">
        <v>8670</v>
      </c>
    </row>
    <row r="92" spans="1:10" ht="12.75" customHeight="1">
      <c r="A92" s="12">
        <v>76</v>
      </c>
      <c r="B92" s="18" t="s">
        <v>484</v>
      </c>
      <c r="C92" s="45" t="s">
        <v>222</v>
      </c>
      <c r="D92" s="45"/>
      <c r="E92" s="46" t="s">
        <v>223</v>
      </c>
      <c r="F92" s="47"/>
      <c r="G92" s="48"/>
      <c r="H92" s="19">
        <v>38718</v>
      </c>
      <c r="I92" s="25">
        <v>1</v>
      </c>
      <c r="J92" s="31">
        <v>6976.8</v>
      </c>
    </row>
    <row r="93" spans="1:10" ht="12.75" customHeight="1">
      <c r="A93" s="12">
        <v>77</v>
      </c>
      <c r="B93" s="18" t="s">
        <v>485</v>
      </c>
      <c r="C93" s="45" t="s">
        <v>224</v>
      </c>
      <c r="D93" s="45"/>
      <c r="E93" s="46" t="s">
        <v>225</v>
      </c>
      <c r="F93" s="47"/>
      <c r="G93" s="48"/>
      <c r="H93" s="19">
        <v>38718</v>
      </c>
      <c r="I93" s="25">
        <v>1</v>
      </c>
      <c r="J93" s="31">
        <v>7954.2</v>
      </c>
    </row>
    <row r="94" spans="1:10" ht="12.75" customHeight="1">
      <c r="A94" s="12">
        <v>78</v>
      </c>
      <c r="B94" s="18" t="s">
        <v>486</v>
      </c>
      <c r="C94" s="45" t="s">
        <v>226</v>
      </c>
      <c r="D94" s="45"/>
      <c r="E94" s="46" t="s">
        <v>227</v>
      </c>
      <c r="F94" s="47"/>
      <c r="G94" s="48"/>
      <c r="H94" s="19">
        <v>38718</v>
      </c>
      <c r="I94" s="25">
        <v>1</v>
      </c>
      <c r="J94" s="31">
        <v>3672</v>
      </c>
    </row>
    <row r="95" spans="1:10" ht="12.75" customHeight="1">
      <c r="A95" s="12">
        <v>79</v>
      </c>
      <c r="B95" s="18" t="s">
        <v>487</v>
      </c>
      <c r="C95" s="45" t="s">
        <v>228</v>
      </c>
      <c r="D95" s="45"/>
      <c r="E95" s="46" t="s">
        <v>229</v>
      </c>
      <c r="F95" s="47"/>
      <c r="G95" s="48"/>
      <c r="H95" s="19">
        <v>38718</v>
      </c>
      <c r="I95" s="25">
        <v>1</v>
      </c>
      <c r="J95" s="31">
        <v>4480.5</v>
      </c>
    </row>
    <row r="96" spans="1:10" ht="12.75" customHeight="1">
      <c r="A96" s="12">
        <v>80</v>
      </c>
      <c r="B96" s="18" t="s">
        <v>488</v>
      </c>
      <c r="C96" s="45" t="s">
        <v>230</v>
      </c>
      <c r="D96" s="45"/>
      <c r="E96" s="46" t="s">
        <v>231</v>
      </c>
      <c r="F96" s="47"/>
      <c r="G96" s="48"/>
      <c r="H96" s="19">
        <v>38718</v>
      </c>
      <c r="I96" s="25">
        <v>1</v>
      </c>
      <c r="J96" s="31">
        <v>6425.96</v>
      </c>
    </row>
    <row r="97" spans="1:10" ht="12.75" customHeight="1">
      <c r="A97" s="12">
        <v>81</v>
      </c>
      <c r="B97" s="18" t="s">
        <v>489</v>
      </c>
      <c r="C97" s="45" t="s">
        <v>232</v>
      </c>
      <c r="D97" s="45"/>
      <c r="E97" s="46" t="s">
        <v>233</v>
      </c>
      <c r="F97" s="47"/>
      <c r="G97" s="48"/>
      <c r="H97" s="19">
        <v>38776</v>
      </c>
      <c r="I97" s="25">
        <v>1</v>
      </c>
      <c r="J97" s="31">
        <v>7138.98</v>
      </c>
    </row>
    <row r="98" spans="1:10" ht="12.75" customHeight="1">
      <c r="A98" s="12">
        <v>82</v>
      </c>
      <c r="B98" s="18" t="s">
        <v>490</v>
      </c>
      <c r="C98" s="45" t="s">
        <v>163</v>
      </c>
      <c r="D98" s="45"/>
      <c r="E98" s="46" t="s">
        <v>234</v>
      </c>
      <c r="F98" s="47"/>
      <c r="G98" s="48"/>
      <c r="H98" s="19">
        <v>38776</v>
      </c>
      <c r="I98" s="25">
        <v>1</v>
      </c>
      <c r="J98" s="31">
        <v>9967.44</v>
      </c>
    </row>
    <row r="99" spans="1:10" ht="12.75" customHeight="1">
      <c r="A99" s="12">
        <v>83</v>
      </c>
      <c r="B99" s="18" t="s">
        <v>491</v>
      </c>
      <c r="C99" s="45" t="s">
        <v>235</v>
      </c>
      <c r="D99" s="45"/>
      <c r="E99" s="46" t="s">
        <v>236</v>
      </c>
      <c r="F99" s="47"/>
      <c r="G99" s="48"/>
      <c r="H99" s="19">
        <v>38868</v>
      </c>
      <c r="I99" s="25">
        <v>1</v>
      </c>
      <c r="J99" s="31">
        <v>26560.8</v>
      </c>
    </row>
    <row r="100" spans="1:10" ht="12.75" customHeight="1">
      <c r="A100" s="12">
        <v>84</v>
      </c>
      <c r="B100" s="18" t="s">
        <v>492</v>
      </c>
      <c r="C100" s="45" t="s">
        <v>237</v>
      </c>
      <c r="D100" s="45"/>
      <c r="E100" s="46" t="s">
        <v>238</v>
      </c>
      <c r="F100" s="47"/>
      <c r="G100" s="48"/>
      <c r="H100" s="19">
        <v>38868</v>
      </c>
      <c r="I100" s="25">
        <v>1</v>
      </c>
      <c r="J100" s="31">
        <v>3441.48</v>
      </c>
    </row>
    <row r="101" spans="1:10" ht="12.75" customHeight="1">
      <c r="A101" s="12">
        <v>85</v>
      </c>
      <c r="B101" s="18" t="s">
        <v>493</v>
      </c>
      <c r="C101" s="45" t="s">
        <v>239</v>
      </c>
      <c r="D101" s="45"/>
      <c r="E101" s="46" t="s">
        <v>240</v>
      </c>
      <c r="F101" s="47"/>
      <c r="G101" s="48"/>
      <c r="H101" s="19">
        <v>38929</v>
      </c>
      <c r="I101" s="25">
        <v>1</v>
      </c>
      <c r="J101" s="31">
        <v>4722.6</v>
      </c>
    </row>
    <row r="102" spans="1:10" ht="12.75" customHeight="1">
      <c r="A102" s="12">
        <v>86</v>
      </c>
      <c r="B102" s="18" t="s">
        <v>494</v>
      </c>
      <c r="C102" s="45" t="s">
        <v>163</v>
      </c>
      <c r="D102" s="45"/>
      <c r="E102" s="46" t="s">
        <v>241</v>
      </c>
      <c r="F102" s="47"/>
      <c r="G102" s="48"/>
      <c r="H102" s="19">
        <v>39021</v>
      </c>
      <c r="I102" s="25">
        <v>1</v>
      </c>
      <c r="J102" s="31">
        <v>24971.48</v>
      </c>
    </row>
    <row r="103" spans="1:10" ht="12.75" customHeight="1">
      <c r="A103" s="12">
        <v>87</v>
      </c>
      <c r="B103" s="18" t="s">
        <v>495</v>
      </c>
      <c r="C103" s="45" t="s">
        <v>242</v>
      </c>
      <c r="D103" s="45"/>
      <c r="E103" s="46" t="s">
        <v>243</v>
      </c>
      <c r="F103" s="47"/>
      <c r="G103" s="48"/>
      <c r="H103" s="19">
        <v>39051</v>
      </c>
      <c r="I103" s="25">
        <v>1</v>
      </c>
      <c r="J103" s="31">
        <v>3197.7</v>
      </c>
    </row>
    <row r="104" spans="1:10" ht="12.75" customHeight="1">
      <c r="A104" s="12">
        <v>88</v>
      </c>
      <c r="B104" s="18" t="s">
        <v>496</v>
      </c>
      <c r="C104" s="45" t="s">
        <v>244</v>
      </c>
      <c r="D104" s="45"/>
      <c r="E104" s="46" t="s">
        <v>245</v>
      </c>
      <c r="F104" s="47"/>
      <c r="G104" s="48"/>
      <c r="H104" s="19">
        <v>39051</v>
      </c>
      <c r="I104" s="25">
        <v>1</v>
      </c>
      <c r="J104" s="31">
        <v>7405.7</v>
      </c>
    </row>
    <row r="105" spans="1:10" ht="12.75" customHeight="1">
      <c r="A105" s="12">
        <v>89</v>
      </c>
      <c r="B105" s="18" t="s">
        <v>497</v>
      </c>
      <c r="C105" s="45" t="s">
        <v>246</v>
      </c>
      <c r="D105" s="45"/>
      <c r="E105" s="46" t="s">
        <v>247</v>
      </c>
      <c r="F105" s="47"/>
      <c r="G105" s="48"/>
      <c r="H105" s="19">
        <v>39051</v>
      </c>
      <c r="I105" s="25">
        <v>1</v>
      </c>
      <c r="J105" s="31">
        <v>4273.8</v>
      </c>
    </row>
    <row r="106" spans="1:10" ht="12.75" customHeight="1">
      <c r="A106" s="12">
        <v>90</v>
      </c>
      <c r="B106" s="18" t="s">
        <v>498</v>
      </c>
      <c r="C106" s="45" t="s">
        <v>136</v>
      </c>
      <c r="D106" s="45"/>
      <c r="E106" s="46" t="s">
        <v>248</v>
      </c>
      <c r="F106" s="47"/>
      <c r="G106" s="48"/>
      <c r="H106" s="19">
        <v>39082</v>
      </c>
      <c r="I106" s="25">
        <v>1</v>
      </c>
      <c r="J106" s="31">
        <v>15504</v>
      </c>
    </row>
    <row r="107" spans="1:10" ht="12.75" customHeight="1">
      <c r="A107" s="12">
        <v>91</v>
      </c>
      <c r="B107" s="18" t="s">
        <v>499</v>
      </c>
      <c r="C107" s="45" t="s">
        <v>249</v>
      </c>
      <c r="D107" s="45"/>
      <c r="E107" s="46" t="s">
        <v>250</v>
      </c>
      <c r="F107" s="47"/>
      <c r="G107" s="48"/>
      <c r="H107" s="19">
        <v>39082</v>
      </c>
      <c r="I107" s="25">
        <v>1</v>
      </c>
      <c r="J107" s="31">
        <v>7160.4</v>
      </c>
    </row>
    <row r="108" spans="1:10" ht="12.75" customHeight="1">
      <c r="A108" s="12">
        <v>92</v>
      </c>
      <c r="B108" s="18" t="s">
        <v>500</v>
      </c>
      <c r="C108" s="45" t="s">
        <v>251</v>
      </c>
      <c r="D108" s="45"/>
      <c r="E108" s="46" t="s">
        <v>252</v>
      </c>
      <c r="F108" s="47"/>
      <c r="G108" s="48"/>
      <c r="H108" s="19">
        <v>39082</v>
      </c>
      <c r="I108" s="25">
        <v>1</v>
      </c>
      <c r="J108" s="31">
        <v>6120</v>
      </c>
    </row>
    <row r="109" spans="1:10" ht="12.75" customHeight="1">
      <c r="A109" s="12">
        <v>93</v>
      </c>
      <c r="B109" s="18" t="s">
        <v>501</v>
      </c>
      <c r="C109" s="45" t="s">
        <v>118</v>
      </c>
      <c r="D109" s="45"/>
      <c r="E109" s="46" t="s">
        <v>253</v>
      </c>
      <c r="F109" s="47"/>
      <c r="G109" s="48"/>
      <c r="H109" s="19">
        <v>39082</v>
      </c>
      <c r="I109" s="25">
        <v>1</v>
      </c>
      <c r="J109" s="31">
        <v>24725.82</v>
      </c>
    </row>
    <row r="110" spans="1:10" ht="12.75" customHeight="1">
      <c r="A110" s="12">
        <v>94</v>
      </c>
      <c r="B110" s="18" t="s">
        <v>502</v>
      </c>
      <c r="C110" s="45" t="s">
        <v>251</v>
      </c>
      <c r="D110" s="45"/>
      <c r="E110" s="46" t="s">
        <v>254</v>
      </c>
      <c r="F110" s="47"/>
      <c r="G110" s="48"/>
      <c r="H110" s="19">
        <v>39082</v>
      </c>
      <c r="I110" s="25">
        <v>1</v>
      </c>
      <c r="J110" s="31">
        <v>6120</v>
      </c>
    </row>
    <row r="111" spans="1:10" ht="12.75" customHeight="1">
      <c r="A111" s="12">
        <v>95</v>
      </c>
      <c r="B111" s="18" t="s">
        <v>503</v>
      </c>
      <c r="C111" s="45" t="s">
        <v>255</v>
      </c>
      <c r="D111" s="45"/>
      <c r="E111" s="46" t="s">
        <v>256</v>
      </c>
      <c r="F111" s="47"/>
      <c r="G111" s="48"/>
      <c r="H111" s="19">
        <v>39113</v>
      </c>
      <c r="I111" s="25">
        <v>1</v>
      </c>
      <c r="J111" s="31">
        <v>26310</v>
      </c>
    </row>
    <row r="112" spans="1:10" ht="12.75" customHeight="1">
      <c r="A112" s="12">
        <v>96</v>
      </c>
      <c r="B112" s="18" t="s">
        <v>504</v>
      </c>
      <c r="C112" s="45" t="s">
        <v>257</v>
      </c>
      <c r="D112" s="45"/>
      <c r="E112" s="46" t="s">
        <v>258</v>
      </c>
      <c r="F112" s="47"/>
      <c r="G112" s="48"/>
      <c r="H112" s="19">
        <v>39172</v>
      </c>
      <c r="I112" s="25">
        <v>1</v>
      </c>
      <c r="J112" s="31">
        <v>4704</v>
      </c>
    </row>
    <row r="113" spans="1:10" ht="12.75" customHeight="1">
      <c r="A113" s="12">
        <v>97</v>
      </c>
      <c r="B113" s="18" t="s">
        <v>505</v>
      </c>
      <c r="C113" s="45" t="s">
        <v>259</v>
      </c>
      <c r="D113" s="45"/>
      <c r="E113" s="46" t="s">
        <v>260</v>
      </c>
      <c r="F113" s="47"/>
      <c r="G113" s="48"/>
      <c r="H113" s="19">
        <v>39199</v>
      </c>
      <c r="I113" s="25">
        <v>1</v>
      </c>
      <c r="J113" s="31">
        <v>5150</v>
      </c>
    </row>
    <row r="114" spans="1:10" ht="12.75" customHeight="1">
      <c r="A114" s="12">
        <v>98</v>
      </c>
      <c r="B114" s="18" t="s">
        <v>506</v>
      </c>
      <c r="C114" s="45" t="s">
        <v>261</v>
      </c>
      <c r="D114" s="45"/>
      <c r="E114" s="46" t="s">
        <v>262</v>
      </c>
      <c r="F114" s="47"/>
      <c r="G114" s="48"/>
      <c r="H114" s="19">
        <v>39260</v>
      </c>
      <c r="I114" s="25">
        <v>1</v>
      </c>
      <c r="J114" s="31">
        <v>4201</v>
      </c>
    </row>
    <row r="115" spans="1:10" ht="12.75" customHeight="1">
      <c r="A115" s="12">
        <v>99</v>
      </c>
      <c r="B115" s="18" t="s">
        <v>507</v>
      </c>
      <c r="C115" s="45" t="s">
        <v>261</v>
      </c>
      <c r="D115" s="45"/>
      <c r="E115" s="46" t="s">
        <v>263</v>
      </c>
      <c r="F115" s="47"/>
      <c r="G115" s="48"/>
      <c r="H115" s="19">
        <v>39260</v>
      </c>
      <c r="I115" s="25">
        <v>1</v>
      </c>
      <c r="J115" s="31">
        <v>4201</v>
      </c>
    </row>
    <row r="116" spans="1:10" ht="12.75" customHeight="1">
      <c r="A116" s="12">
        <v>100</v>
      </c>
      <c r="B116" s="18" t="s">
        <v>508</v>
      </c>
      <c r="C116" s="45" t="s">
        <v>264</v>
      </c>
      <c r="D116" s="45"/>
      <c r="E116" s="46" t="s">
        <v>265</v>
      </c>
      <c r="F116" s="47"/>
      <c r="G116" s="48"/>
      <c r="H116" s="19">
        <v>39260</v>
      </c>
      <c r="I116" s="25">
        <v>1</v>
      </c>
      <c r="J116" s="31">
        <v>4441.1</v>
      </c>
    </row>
    <row r="117" spans="1:10" ht="12.75" customHeight="1">
      <c r="A117" s="12">
        <v>101</v>
      </c>
      <c r="B117" s="18" t="s">
        <v>509</v>
      </c>
      <c r="C117" s="45" t="s">
        <v>264</v>
      </c>
      <c r="D117" s="45"/>
      <c r="E117" s="46" t="s">
        <v>266</v>
      </c>
      <c r="F117" s="47"/>
      <c r="G117" s="48"/>
      <c r="H117" s="19">
        <v>39260</v>
      </c>
      <c r="I117" s="25">
        <v>1</v>
      </c>
      <c r="J117" s="31">
        <v>4441.1</v>
      </c>
    </row>
    <row r="118" spans="1:10" ht="12.75" customHeight="1">
      <c r="A118" s="12">
        <v>102</v>
      </c>
      <c r="B118" s="18" t="s">
        <v>42</v>
      </c>
      <c r="C118" s="45" t="s">
        <v>264</v>
      </c>
      <c r="D118" s="45"/>
      <c r="E118" s="46" t="s">
        <v>267</v>
      </c>
      <c r="F118" s="47"/>
      <c r="G118" s="48"/>
      <c r="H118" s="19">
        <v>39260</v>
      </c>
      <c r="I118" s="25">
        <v>1</v>
      </c>
      <c r="J118" s="31">
        <v>4441.1</v>
      </c>
    </row>
    <row r="119" spans="1:10" ht="12.75" customHeight="1">
      <c r="A119" s="12">
        <v>103</v>
      </c>
      <c r="B119" s="18" t="s">
        <v>41</v>
      </c>
      <c r="C119" s="45" t="s">
        <v>268</v>
      </c>
      <c r="D119" s="45"/>
      <c r="E119" s="46" t="s">
        <v>269</v>
      </c>
      <c r="F119" s="47"/>
      <c r="G119" s="48"/>
      <c r="H119" s="19">
        <v>39260</v>
      </c>
      <c r="I119" s="25">
        <v>1</v>
      </c>
      <c r="J119" s="31">
        <v>10296.6</v>
      </c>
    </row>
    <row r="120" spans="1:10" ht="12.75" customHeight="1">
      <c r="A120" s="12">
        <v>104</v>
      </c>
      <c r="B120" s="18" t="s">
        <v>510</v>
      </c>
      <c r="C120" s="45" t="s">
        <v>200</v>
      </c>
      <c r="D120" s="45"/>
      <c r="E120" s="46" t="s">
        <v>270</v>
      </c>
      <c r="F120" s="47"/>
      <c r="G120" s="48"/>
      <c r="H120" s="19">
        <v>39260</v>
      </c>
      <c r="I120" s="25">
        <v>1</v>
      </c>
      <c r="J120" s="31">
        <v>5259.9</v>
      </c>
    </row>
    <row r="121" spans="1:10" ht="12.75" customHeight="1">
      <c r="A121" s="12">
        <v>105</v>
      </c>
      <c r="B121" s="18" t="s">
        <v>511</v>
      </c>
      <c r="C121" s="45" t="s">
        <v>271</v>
      </c>
      <c r="D121" s="45"/>
      <c r="E121" s="46" t="s">
        <v>272</v>
      </c>
      <c r="F121" s="47"/>
      <c r="G121" s="48"/>
      <c r="H121" s="19">
        <v>39350</v>
      </c>
      <c r="I121" s="25">
        <v>1</v>
      </c>
      <c r="J121" s="31">
        <v>5790</v>
      </c>
    </row>
    <row r="122" spans="1:10" ht="12.75" customHeight="1">
      <c r="A122" s="12">
        <v>106</v>
      </c>
      <c r="B122" s="18" t="s">
        <v>40</v>
      </c>
      <c r="C122" s="45" t="s">
        <v>273</v>
      </c>
      <c r="D122" s="45"/>
      <c r="E122" s="46" t="s">
        <v>274</v>
      </c>
      <c r="F122" s="47"/>
      <c r="G122" s="48"/>
      <c r="H122" s="19">
        <v>39350</v>
      </c>
      <c r="I122" s="25">
        <v>1</v>
      </c>
      <c r="J122" s="31">
        <v>16730</v>
      </c>
    </row>
    <row r="123" spans="1:10" ht="12.75" customHeight="1">
      <c r="A123" s="12">
        <v>107</v>
      </c>
      <c r="B123" s="18" t="s">
        <v>512</v>
      </c>
      <c r="C123" s="45" t="s">
        <v>275</v>
      </c>
      <c r="D123" s="45"/>
      <c r="E123" s="46" t="s">
        <v>276</v>
      </c>
      <c r="F123" s="47"/>
      <c r="G123" s="48"/>
      <c r="H123" s="19">
        <v>39350</v>
      </c>
      <c r="I123" s="25">
        <v>1</v>
      </c>
      <c r="J123" s="31">
        <v>3740</v>
      </c>
    </row>
    <row r="124" spans="1:10" ht="12.75" customHeight="1">
      <c r="A124" s="12">
        <v>108</v>
      </c>
      <c r="B124" s="18" t="s">
        <v>513</v>
      </c>
      <c r="C124" s="45" t="s">
        <v>277</v>
      </c>
      <c r="D124" s="45"/>
      <c r="E124" s="46" t="s">
        <v>278</v>
      </c>
      <c r="F124" s="47"/>
      <c r="G124" s="48"/>
      <c r="H124" s="19">
        <v>39350</v>
      </c>
      <c r="I124" s="25">
        <v>1</v>
      </c>
      <c r="J124" s="31">
        <v>4870</v>
      </c>
    </row>
    <row r="125" spans="1:10" ht="12.75" customHeight="1">
      <c r="A125" s="12">
        <v>109</v>
      </c>
      <c r="B125" s="18" t="s">
        <v>514</v>
      </c>
      <c r="C125" s="45" t="s">
        <v>279</v>
      </c>
      <c r="D125" s="45"/>
      <c r="E125" s="46" t="s">
        <v>280</v>
      </c>
      <c r="F125" s="47"/>
      <c r="G125" s="48"/>
      <c r="H125" s="19">
        <v>39352</v>
      </c>
      <c r="I125" s="25">
        <v>1</v>
      </c>
      <c r="J125" s="31">
        <v>16990</v>
      </c>
    </row>
    <row r="126" spans="1:10" ht="12.75" customHeight="1">
      <c r="A126" s="12">
        <v>110</v>
      </c>
      <c r="B126" s="18" t="s">
        <v>515</v>
      </c>
      <c r="C126" s="45" t="s">
        <v>281</v>
      </c>
      <c r="D126" s="45"/>
      <c r="E126" s="46" t="s">
        <v>282</v>
      </c>
      <c r="F126" s="47"/>
      <c r="G126" s="48"/>
      <c r="H126" s="19">
        <v>39352</v>
      </c>
      <c r="I126" s="25">
        <v>1</v>
      </c>
      <c r="J126" s="31">
        <v>5200</v>
      </c>
    </row>
    <row r="127" spans="1:10" ht="12.75" customHeight="1">
      <c r="A127" s="12">
        <v>111</v>
      </c>
      <c r="B127" s="18" t="s">
        <v>38</v>
      </c>
      <c r="C127" s="45" t="s">
        <v>283</v>
      </c>
      <c r="D127" s="45"/>
      <c r="E127" s="46" t="s">
        <v>284</v>
      </c>
      <c r="F127" s="47"/>
      <c r="G127" s="48"/>
      <c r="H127" s="19">
        <v>39353</v>
      </c>
      <c r="I127" s="25">
        <v>1</v>
      </c>
      <c r="J127" s="31">
        <v>7150</v>
      </c>
    </row>
    <row r="128" spans="1:10" ht="12.75" customHeight="1">
      <c r="A128" s="12">
        <v>112</v>
      </c>
      <c r="B128" s="18" t="s">
        <v>39</v>
      </c>
      <c r="C128" s="45" t="s">
        <v>285</v>
      </c>
      <c r="D128" s="45"/>
      <c r="E128" s="46" t="s">
        <v>286</v>
      </c>
      <c r="F128" s="47"/>
      <c r="G128" s="48"/>
      <c r="H128" s="19">
        <v>39353</v>
      </c>
      <c r="I128" s="25">
        <v>1</v>
      </c>
      <c r="J128" s="31">
        <v>3600</v>
      </c>
    </row>
    <row r="129" spans="1:10" ht="12.75" customHeight="1">
      <c r="A129" s="12">
        <v>113</v>
      </c>
      <c r="B129" s="18" t="s">
        <v>516</v>
      </c>
      <c r="C129" s="45" t="s">
        <v>279</v>
      </c>
      <c r="D129" s="45"/>
      <c r="E129" s="46" t="s">
        <v>287</v>
      </c>
      <c r="F129" s="47"/>
      <c r="G129" s="48"/>
      <c r="H129" s="19">
        <v>39353</v>
      </c>
      <c r="I129" s="25">
        <v>1</v>
      </c>
      <c r="J129" s="31">
        <v>19040</v>
      </c>
    </row>
    <row r="130" spans="1:10" ht="12.75" customHeight="1">
      <c r="A130" s="12">
        <v>114</v>
      </c>
      <c r="B130" s="18" t="s">
        <v>517</v>
      </c>
      <c r="C130" s="45" t="s">
        <v>288</v>
      </c>
      <c r="D130" s="45"/>
      <c r="E130" s="46" t="s">
        <v>289</v>
      </c>
      <c r="F130" s="47"/>
      <c r="G130" s="48"/>
      <c r="H130" s="19">
        <v>39353</v>
      </c>
      <c r="I130" s="25">
        <v>1</v>
      </c>
      <c r="J130" s="31">
        <v>6490</v>
      </c>
    </row>
    <row r="131" spans="1:10" ht="12.75" customHeight="1">
      <c r="A131" s="12">
        <v>115</v>
      </c>
      <c r="B131" s="18" t="s">
        <v>518</v>
      </c>
      <c r="C131" s="45" t="s">
        <v>290</v>
      </c>
      <c r="D131" s="45"/>
      <c r="E131" s="46" t="s">
        <v>291</v>
      </c>
      <c r="F131" s="47"/>
      <c r="G131" s="48"/>
      <c r="H131" s="19">
        <v>39353</v>
      </c>
      <c r="I131" s="25">
        <v>1</v>
      </c>
      <c r="J131" s="31">
        <v>43430</v>
      </c>
    </row>
    <row r="132" spans="1:10" ht="12.75" customHeight="1">
      <c r="A132" s="12">
        <v>116</v>
      </c>
      <c r="B132" s="18" t="s">
        <v>519</v>
      </c>
      <c r="C132" s="45" t="s">
        <v>292</v>
      </c>
      <c r="D132" s="45"/>
      <c r="E132" s="46" t="s">
        <v>293</v>
      </c>
      <c r="F132" s="47"/>
      <c r="G132" s="48"/>
      <c r="H132" s="19">
        <v>39416</v>
      </c>
      <c r="I132" s="25">
        <v>1</v>
      </c>
      <c r="J132" s="31">
        <v>21654</v>
      </c>
    </row>
    <row r="133" spans="1:10" ht="12.75" customHeight="1">
      <c r="A133" s="12">
        <v>117</v>
      </c>
      <c r="B133" s="18" t="s">
        <v>520</v>
      </c>
      <c r="C133" s="45" t="s">
        <v>294</v>
      </c>
      <c r="D133" s="45"/>
      <c r="E133" s="46" t="s">
        <v>295</v>
      </c>
      <c r="F133" s="47"/>
      <c r="G133" s="48"/>
      <c r="H133" s="19">
        <v>39416</v>
      </c>
      <c r="I133" s="25">
        <v>1</v>
      </c>
      <c r="J133" s="31">
        <v>3132</v>
      </c>
    </row>
    <row r="134" spans="1:10" ht="12.75" customHeight="1">
      <c r="A134" s="12">
        <v>118</v>
      </c>
      <c r="B134" s="18" t="s">
        <v>521</v>
      </c>
      <c r="C134" s="45" t="s">
        <v>294</v>
      </c>
      <c r="D134" s="45"/>
      <c r="E134" s="46" t="s">
        <v>296</v>
      </c>
      <c r="F134" s="47"/>
      <c r="G134" s="48"/>
      <c r="H134" s="19">
        <v>39416</v>
      </c>
      <c r="I134" s="25">
        <v>1</v>
      </c>
      <c r="J134" s="31">
        <v>3132</v>
      </c>
    </row>
    <row r="135" spans="1:10" ht="12.75" customHeight="1">
      <c r="A135" s="12">
        <v>119</v>
      </c>
      <c r="B135" s="18" t="s">
        <v>522</v>
      </c>
      <c r="C135" s="45" t="s">
        <v>118</v>
      </c>
      <c r="D135" s="45"/>
      <c r="E135" s="46" t="s">
        <v>297</v>
      </c>
      <c r="F135" s="47"/>
      <c r="G135" s="48"/>
      <c r="H135" s="19">
        <v>39416</v>
      </c>
      <c r="I135" s="25">
        <v>1</v>
      </c>
      <c r="J135" s="31">
        <v>17600</v>
      </c>
    </row>
    <row r="136" spans="1:10" ht="12.75" customHeight="1">
      <c r="A136" s="12">
        <v>120</v>
      </c>
      <c r="B136" s="18" t="s">
        <v>523</v>
      </c>
      <c r="C136" s="45" t="s">
        <v>298</v>
      </c>
      <c r="D136" s="45"/>
      <c r="E136" s="46" t="s">
        <v>299</v>
      </c>
      <c r="F136" s="47"/>
      <c r="G136" s="48"/>
      <c r="H136" s="19">
        <v>39447</v>
      </c>
      <c r="I136" s="25">
        <v>1</v>
      </c>
      <c r="J136" s="31">
        <v>14500</v>
      </c>
    </row>
    <row r="137" spans="1:10" ht="12.75" customHeight="1">
      <c r="A137" s="12">
        <v>121</v>
      </c>
      <c r="B137" s="18" t="s">
        <v>524</v>
      </c>
      <c r="C137" s="45" t="s">
        <v>300</v>
      </c>
      <c r="D137" s="45"/>
      <c r="E137" s="46" t="s">
        <v>301</v>
      </c>
      <c r="F137" s="47"/>
      <c r="G137" s="48"/>
      <c r="H137" s="19">
        <v>39447</v>
      </c>
      <c r="I137" s="25">
        <v>1</v>
      </c>
      <c r="J137" s="31">
        <v>12000</v>
      </c>
    </row>
    <row r="138" spans="1:10" ht="12.75" customHeight="1">
      <c r="A138" s="12">
        <v>122</v>
      </c>
      <c r="B138" s="18" t="s">
        <v>525</v>
      </c>
      <c r="C138" s="45" t="s">
        <v>302</v>
      </c>
      <c r="D138" s="45"/>
      <c r="E138" s="46" t="s">
        <v>303</v>
      </c>
      <c r="F138" s="47"/>
      <c r="G138" s="48"/>
      <c r="H138" s="19">
        <v>39447</v>
      </c>
      <c r="I138" s="25">
        <v>1</v>
      </c>
      <c r="J138" s="31">
        <v>3626.31</v>
      </c>
    </row>
    <row r="139" spans="1:10" ht="12.75" customHeight="1">
      <c r="A139" s="12">
        <v>123</v>
      </c>
      <c r="B139" s="18" t="s">
        <v>526</v>
      </c>
      <c r="C139" s="45" t="s">
        <v>302</v>
      </c>
      <c r="D139" s="45"/>
      <c r="E139" s="46" t="s">
        <v>304</v>
      </c>
      <c r="F139" s="47"/>
      <c r="G139" s="48"/>
      <c r="H139" s="19">
        <v>39447</v>
      </c>
      <c r="I139" s="25">
        <v>1</v>
      </c>
      <c r="J139" s="31">
        <v>3626.31</v>
      </c>
    </row>
    <row r="140" spans="1:10" ht="12.75" customHeight="1">
      <c r="A140" s="12">
        <v>124</v>
      </c>
      <c r="B140" s="18" t="s">
        <v>527</v>
      </c>
      <c r="C140" s="45" t="s">
        <v>302</v>
      </c>
      <c r="D140" s="45"/>
      <c r="E140" s="46" t="s">
        <v>305</v>
      </c>
      <c r="F140" s="47"/>
      <c r="G140" s="48"/>
      <c r="H140" s="19">
        <v>39447</v>
      </c>
      <c r="I140" s="25">
        <v>1</v>
      </c>
      <c r="J140" s="31">
        <v>3626.32</v>
      </c>
    </row>
    <row r="141" spans="1:10" ht="12.75" customHeight="1">
      <c r="A141" s="12">
        <v>125</v>
      </c>
      <c r="B141" s="18" t="s">
        <v>528</v>
      </c>
      <c r="C141" s="45" t="s">
        <v>306</v>
      </c>
      <c r="D141" s="45"/>
      <c r="E141" s="46" t="s">
        <v>307</v>
      </c>
      <c r="F141" s="47"/>
      <c r="G141" s="48"/>
      <c r="H141" s="19">
        <v>39447</v>
      </c>
      <c r="I141" s="25">
        <v>1</v>
      </c>
      <c r="J141" s="31">
        <v>7909.28</v>
      </c>
    </row>
    <row r="142" spans="1:10" ht="12.75" customHeight="1">
      <c r="A142" s="12">
        <v>126</v>
      </c>
      <c r="B142" s="18" t="s">
        <v>529</v>
      </c>
      <c r="C142" s="45" t="s">
        <v>306</v>
      </c>
      <c r="D142" s="45"/>
      <c r="E142" s="46" t="s">
        <v>308</v>
      </c>
      <c r="F142" s="47"/>
      <c r="G142" s="48"/>
      <c r="H142" s="19">
        <v>39447</v>
      </c>
      <c r="I142" s="25">
        <v>1</v>
      </c>
      <c r="J142" s="31">
        <v>7909.29</v>
      </c>
    </row>
    <row r="143" spans="1:10" ht="12.75" customHeight="1">
      <c r="A143" s="12">
        <v>127</v>
      </c>
      <c r="B143" s="18" t="s">
        <v>530</v>
      </c>
      <c r="C143" s="45" t="s">
        <v>302</v>
      </c>
      <c r="D143" s="45"/>
      <c r="E143" s="46" t="s">
        <v>309</v>
      </c>
      <c r="F143" s="47"/>
      <c r="G143" s="48"/>
      <c r="H143" s="19">
        <v>39447</v>
      </c>
      <c r="I143" s="25">
        <v>1</v>
      </c>
      <c r="J143" s="31">
        <v>3322.49</v>
      </c>
    </row>
    <row r="144" spans="1:10" ht="12.75" customHeight="1">
      <c r="A144" s="12">
        <v>128</v>
      </c>
      <c r="B144" s="18" t="s">
        <v>531</v>
      </c>
      <c r="C144" s="45" t="s">
        <v>310</v>
      </c>
      <c r="D144" s="45"/>
      <c r="E144" s="46" t="s">
        <v>311</v>
      </c>
      <c r="F144" s="47"/>
      <c r="G144" s="48"/>
      <c r="H144" s="19">
        <v>39545</v>
      </c>
      <c r="I144" s="25">
        <v>1</v>
      </c>
      <c r="J144" s="31">
        <v>8950</v>
      </c>
    </row>
    <row r="145" spans="1:10" ht="12.75" customHeight="1">
      <c r="A145" s="12">
        <v>129</v>
      </c>
      <c r="B145" s="18" t="s">
        <v>532</v>
      </c>
      <c r="C145" s="45" t="s">
        <v>312</v>
      </c>
      <c r="D145" s="45"/>
      <c r="E145" s="46" t="s">
        <v>313</v>
      </c>
      <c r="F145" s="47"/>
      <c r="G145" s="48"/>
      <c r="H145" s="19">
        <v>39545</v>
      </c>
      <c r="I145" s="25">
        <v>1</v>
      </c>
      <c r="J145" s="31">
        <v>3625</v>
      </c>
    </row>
    <row r="146" spans="1:10" ht="12.75" customHeight="1">
      <c r="A146" s="12">
        <v>130</v>
      </c>
      <c r="B146" s="18" t="s">
        <v>533</v>
      </c>
      <c r="C146" s="45" t="s">
        <v>312</v>
      </c>
      <c r="D146" s="45"/>
      <c r="E146" s="46" t="s">
        <v>314</v>
      </c>
      <c r="F146" s="47"/>
      <c r="G146" s="48"/>
      <c r="H146" s="19">
        <v>39545</v>
      </c>
      <c r="I146" s="25">
        <v>1</v>
      </c>
      <c r="J146" s="31">
        <v>3700</v>
      </c>
    </row>
    <row r="147" spans="1:10" ht="12.75" customHeight="1">
      <c r="A147" s="12">
        <v>131</v>
      </c>
      <c r="B147" s="18" t="s">
        <v>534</v>
      </c>
      <c r="C147" s="45" t="s">
        <v>312</v>
      </c>
      <c r="D147" s="45"/>
      <c r="E147" s="46" t="s">
        <v>315</v>
      </c>
      <c r="F147" s="47"/>
      <c r="G147" s="48"/>
      <c r="H147" s="19">
        <v>39545</v>
      </c>
      <c r="I147" s="25">
        <v>1</v>
      </c>
      <c r="J147" s="31">
        <v>3625</v>
      </c>
    </row>
    <row r="148" spans="1:10" ht="12.75" customHeight="1">
      <c r="A148" s="12">
        <v>132</v>
      </c>
      <c r="B148" s="18" t="s">
        <v>535</v>
      </c>
      <c r="C148" s="45" t="s">
        <v>316</v>
      </c>
      <c r="D148" s="45"/>
      <c r="E148" s="46" t="s">
        <v>317</v>
      </c>
      <c r="F148" s="47"/>
      <c r="G148" s="48"/>
      <c r="H148" s="19">
        <v>39545</v>
      </c>
      <c r="I148" s="25">
        <v>1</v>
      </c>
      <c r="J148" s="31">
        <v>4700</v>
      </c>
    </row>
    <row r="149" spans="1:10" ht="12.75" customHeight="1">
      <c r="A149" s="12">
        <v>133</v>
      </c>
      <c r="B149" s="18" t="s">
        <v>536</v>
      </c>
      <c r="C149" s="45" t="s">
        <v>318</v>
      </c>
      <c r="D149" s="45"/>
      <c r="E149" s="46" t="s">
        <v>319</v>
      </c>
      <c r="F149" s="47"/>
      <c r="G149" s="48"/>
      <c r="H149" s="19">
        <v>39545</v>
      </c>
      <c r="I149" s="25">
        <v>1</v>
      </c>
      <c r="J149" s="31">
        <v>8750</v>
      </c>
    </row>
    <row r="150" spans="1:10" ht="12.75" customHeight="1">
      <c r="A150" s="12">
        <v>134</v>
      </c>
      <c r="B150" s="18" t="s">
        <v>537</v>
      </c>
      <c r="C150" s="45" t="s">
        <v>318</v>
      </c>
      <c r="D150" s="45"/>
      <c r="E150" s="46" t="s">
        <v>320</v>
      </c>
      <c r="F150" s="47"/>
      <c r="G150" s="48"/>
      <c r="H150" s="19">
        <v>39545</v>
      </c>
      <c r="I150" s="25">
        <v>1</v>
      </c>
      <c r="J150" s="31">
        <v>8750</v>
      </c>
    </row>
    <row r="151" spans="1:10" ht="12.75" customHeight="1">
      <c r="A151" s="12">
        <v>135</v>
      </c>
      <c r="B151" s="18" t="s">
        <v>538</v>
      </c>
      <c r="C151" s="45" t="s">
        <v>321</v>
      </c>
      <c r="D151" s="45"/>
      <c r="E151" s="46" t="s">
        <v>322</v>
      </c>
      <c r="F151" s="47"/>
      <c r="G151" s="48"/>
      <c r="H151" s="19">
        <v>39555</v>
      </c>
      <c r="I151" s="25">
        <v>1</v>
      </c>
      <c r="J151" s="31">
        <v>28990</v>
      </c>
    </row>
    <row r="152" spans="1:10" ht="12.75" customHeight="1">
      <c r="A152" s="12">
        <v>136</v>
      </c>
      <c r="B152" s="18" t="s">
        <v>539</v>
      </c>
      <c r="C152" s="45" t="s">
        <v>323</v>
      </c>
      <c r="D152" s="45"/>
      <c r="E152" s="46" t="s">
        <v>324</v>
      </c>
      <c r="F152" s="47"/>
      <c r="G152" s="48"/>
      <c r="H152" s="19">
        <v>39584</v>
      </c>
      <c r="I152" s="25">
        <v>1</v>
      </c>
      <c r="J152" s="31">
        <v>6899</v>
      </c>
    </row>
    <row r="153" spans="1:10" ht="12.75" customHeight="1">
      <c r="A153" s="12">
        <v>137</v>
      </c>
      <c r="B153" s="18" t="s">
        <v>540</v>
      </c>
      <c r="C153" s="45" t="s">
        <v>235</v>
      </c>
      <c r="D153" s="45"/>
      <c r="E153" s="46" t="s">
        <v>325</v>
      </c>
      <c r="F153" s="47"/>
      <c r="G153" s="48"/>
      <c r="H153" s="19">
        <v>39584</v>
      </c>
      <c r="I153" s="25">
        <v>1</v>
      </c>
      <c r="J153" s="31">
        <v>26676</v>
      </c>
    </row>
    <row r="154" spans="1:10" ht="12.75" customHeight="1">
      <c r="A154" s="12">
        <v>138</v>
      </c>
      <c r="B154" s="18" t="s">
        <v>541</v>
      </c>
      <c r="C154" s="45" t="s">
        <v>326</v>
      </c>
      <c r="D154" s="45"/>
      <c r="E154" s="46" t="s">
        <v>327</v>
      </c>
      <c r="F154" s="47"/>
      <c r="G154" s="48"/>
      <c r="H154" s="19">
        <v>39587</v>
      </c>
      <c r="I154" s="25">
        <v>1</v>
      </c>
      <c r="J154" s="31">
        <v>8983</v>
      </c>
    </row>
    <row r="155" spans="1:10" ht="12.75" customHeight="1">
      <c r="A155" s="12">
        <v>139</v>
      </c>
      <c r="B155" s="18" t="s">
        <v>542</v>
      </c>
      <c r="C155" s="45" t="s">
        <v>328</v>
      </c>
      <c r="D155" s="45"/>
      <c r="E155" s="46" t="s">
        <v>329</v>
      </c>
      <c r="F155" s="47"/>
      <c r="G155" s="48"/>
      <c r="H155" s="19">
        <v>39616</v>
      </c>
      <c r="I155" s="25">
        <v>1</v>
      </c>
      <c r="J155" s="31">
        <v>17990</v>
      </c>
    </row>
    <row r="156" spans="1:10" ht="12.75" customHeight="1">
      <c r="A156" s="12">
        <v>140</v>
      </c>
      <c r="B156" s="18" t="s">
        <v>543</v>
      </c>
      <c r="C156" s="45" t="s">
        <v>321</v>
      </c>
      <c r="D156" s="45"/>
      <c r="E156" s="46" t="s">
        <v>330</v>
      </c>
      <c r="F156" s="47"/>
      <c r="G156" s="48"/>
      <c r="H156" s="19">
        <v>39643</v>
      </c>
      <c r="I156" s="25">
        <v>1</v>
      </c>
      <c r="J156" s="31">
        <v>29576</v>
      </c>
    </row>
    <row r="157" spans="1:10" ht="12.75" customHeight="1">
      <c r="A157" s="12">
        <v>141</v>
      </c>
      <c r="B157" s="18" t="s">
        <v>544</v>
      </c>
      <c r="C157" s="45" t="s">
        <v>331</v>
      </c>
      <c r="D157" s="45"/>
      <c r="E157" s="46" t="s">
        <v>332</v>
      </c>
      <c r="F157" s="47"/>
      <c r="G157" s="48"/>
      <c r="H157" s="19">
        <v>39672</v>
      </c>
      <c r="I157" s="25">
        <v>1</v>
      </c>
      <c r="J157" s="31">
        <v>8720</v>
      </c>
    </row>
    <row r="158" spans="1:10" ht="12.75" customHeight="1">
      <c r="A158" s="12">
        <v>142</v>
      </c>
      <c r="B158" s="18" t="s">
        <v>545</v>
      </c>
      <c r="C158" s="45" t="s">
        <v>333</v>
      </c>
      <c r="D158" s="45"/>
      <c r="E158" s="46" t="s">
        <v>334</v>
      </c>
      <c r="F158" s="47"/>
      <c r="G158" s="48"/>
      <c r="H158" s="19">
        <v>39734</v>
      </c>
      <c r="I158" s="25">
        <v>1</v>
      </c>
      <c r="J158" s="31">
        <v>3500</v>
      </c>
    </row>
    <row r="159" spans="1:10" ht="12.75" customHeight="1">
      <c r="A159" s="12">
        <v>143</v>
      </c>
      <c r="B159" s="18" t="s">
        <v>546</v>
      </c>
      <c r="C159" s="45" t="s">
        <v>335</v>
      </c>
      <c r="D159" s="45"/>
      <c r="E159" s="46" t="s">
        <v>336</v>
      </c>
      <c r="F159" s="47"/>
      <c r="G159" s="48"/>
      <c r="H159" s="19">
        <v>39734</v>
      </c>
      <c r="I159" s="25">
        <v>1</v>
      </c>
      <c r="J159" s="31">
        <v>4000</v>
      </c>
    </row>
    <row r="160" spans="1:10" ht="12.75" customHeight="1">
      <c r="A160" s="12">
        <v>144</v>
      </c>
      <c r="B160" s="18" t="s">
        <v>547</v>
      </c>
      <c r="C160" s="45" t="s">
        <v>337</v>
      </c>
      <c r="D160" s="45"/>
      <c r="E160" s="46" t="s">
        <v>338</v>
      </c>
      <c r="F160" s="47"/>
      <c r="G160" s="48"/>
      <c r="H160" s="19">
        <v>39734</v>
      </c>
      <c r="I160" s="25">
        <v>1</v>
      </c>
      <c r="J160" s="31">
        <v>6500</v>
      </c>
    </row>
    <row r="161" spans="1:10" ht="12.75" customHeight="1">
      <c r="A161" s="12">
        <v>145</v>
      </c>
      <c r="B161" s="18" t="s">
        <v>548</v>
      </c>
      <c r="C161" s="45" t="s">
        <v>339</v>
      </c>
      <c r="D161" s="45"/>
      <c r="E161" s="46" t="s">
        <v>340</v>
      </c>
      <c r="F161" s="47"/>
      <c r="G161" s="48"/>
      <c r="H161" s="19">
        <v>39890</v>
      </c>
      <c r="I161" s="25">
        <v>1</v>
      </c>
      <c r="J161" s="31">
        <v>10814</v>
      </c>
    </row>
    <row r="162" spans="1:10" ht="12.75" customHeight="1">
      <c r="A162" s="12">
        <v>146</v>
      </c>
      <c r="B162" s="18" t="s">
        <v>549</v>
      </c>
      <c r="C162" s="45" t="s">
        <v>341</v>
      </c>
      <c r="D162" s="45"/>
      <c r="E162" s="46" t="s">
        <v>342</v>
      </c>
      <c r="F162" s="47"/>
      <c r="G162" s="48"/>
      <c r="H162" s="19">
        <v>39932</v>
      </c>
      <c r="I162" s="25">
        <v>1</v>
      </c>
      <c r="J162" s="31">
        <v>19251</v>
      </c>
    </row>
    <row r="163" spans="1:10" ht="12.75" customHeight="1">
      <c r="A163" s="12">
        <v>147</v>
      </c>
      <c r="B163" s="18" t="s">
        <v>550</v>
      </c>
      <c r="C163" s="45" t="s">
        <v>343</v>
      </c>
      <c r="D163" s="45"/>
      <c r="E163" s="46" t="s">
        <v>344</v>
      </c>
      <c r="F163" s="47"/>
      <c r="G163" s="48"/>
      <c r="H163" s="19">
        <v>39994</v>
      </c>
      <c r="I163" s="25">
        <v>1</v>
      </c>
      <c r="J163" s="31">
        <v>3351.72</v>
      </c>
    </row>
    <row r="164" spans="1:10" ht="12.75" customHeight="1">
      <c r="A164" s="12">
        <v>148</v>
      </c>
      <c r="B164" s="18" t="s">
        <v>551</v>
      </c>
      <c r="C164" s="45" t="s">
        <v>345</v>
      </c>
      <c r="D164" s="45"/>
      <c r="E164" s="46" t="s">
        <v>346</v>
      </c>
      <c r="F164" s="47"/>
      <c r="G164" s="48"/>
      <c r="H164" s="19">
        <v>40056</v>
      </c>
      <c r="I164" s="25">
        <v>1</v>
      </c>
      <c r="J164" s="31">
        <v>4590</v>
      </c>
    </row>
    <row r="165" spans="1:10" ht="12.75" customHeight="1">
      <c r="A165" s="12">
        <v>149</v>
      </c>
      <c r="B165" s="18" t="s">
        <v>552</v>
      </c>
      <c r="C165" s="45" t="s">
        <v>345</v>
      </c>
      <c r="D165" s="45"/>
      <c r="E165" s="46" t="s">
        <v>347</v>
      </c>
      <c r="F165" s="47"/>
      <c r="G165" s="48"/>
      <c r="H165" s="19">
        <v>40056</v>
      </c>
      <c r="I165" s="25">
        <v>1</v>
      </c>
      <c r="J165" s="31">
        <v>4590</v>
      </c>
    </row>
    <row r="166" spans="1:10" ht="12.75" customHeight="1">
      <c r="A166" s="12">
        <v>150</v>
      </c>
      <c r="B166" s="18" t="s">
        <v>553</v>
      </c>
      <c r="C166" s="45" t="s">
        <v>348</v>
      </c>
      <c r="D166" s="45"/>
      <c r="E166" s="46" t="s">
        <v>349</v>
      </c>
      <c r="F166" s="47"/>
      <c r="G166" s="48"/>
      <c r="H166" s="19">
        <v>40056</v>
      </c>
      <c r="I166" s="25">
        <v>1</v>
      </c>
      <c r="J166" s="31">
        <v>5391</v>
      </c>
    </row>
    <row r="167" spans="1:10" ht="12.75" customHeight="1">
      <c r="A167" s="12">
        <v>151</v>
      </c>
      <c r="B167" s="18" t="s">
        <v>554</v>
      </c>
      <c r="C167" s="45" t="s">
        <v>348</v>
      </c>
      <c r="D167" s="45"/>
      <c r="E167" s="46" t="s">
        <v>350</v>
      </c>
      <c r="F167" s="47"/>
      <c r="G167" s="48"/>
      <c r="H167" s="19">
        <v>40056</v>
      </c>
      <c r="I167" s="25">
        <v>1</v>
      </c>
      <c r="J167" s="31">
        <v>5391</v>
      </c>
    </row>
    <row r="168" spans="1:10" ht="12.75" customHeight="1">
      <c r="A168" s="12">
        <v>152</v>
      </c>
      <c r="B168" s="18" t="s">
        <v>555</v>
      </c>
      <c r="C168" s="45" t="s">
        <v>351</v>
      </c>
      <c r="D168" s="45"/>
      <c r="E168" s="46" t="s">
        <v>352</v>
      </c>
      <c r="F168" s="47"/>
      <c r="G168" s="48"/>
      <c r="H168" s="19">
        <v>40086</v>
      </c>
      <c r="I168" s="25">
        <v>1</v>
      </c>
      <c r="J168" s="31">
        <v>5590</v>
      </c>
    </row>
    <row r="169" spans="1:10" ht="12.75" customHeight="1">
      <c r="A169" s="12">
        <v>153</v>
      </c>
      <c r="B169" s="18" t="s">
        <v>556</v>
      </c>
      <c r="C169" s="45" t="s">
        <v>353</v>
      </c>
      <c r="D169" s="45"/>
      <c r="E169" s="46" t="s">
        <v>354</v>
      </c>
      <c r="F169" s="47"/>
      <c r="G169" s="48"/>
      <c r="H169" s="19">
        <v>40086</v>
      </c>
      <c r="I169" s="25">
        <v>1</v>
      </c>
      <c r="J169" s="31">
        <v>6984.72</v>
      </c>
    </row>
    <row r="170" spans="1:10" ht="12.75" customHeight="1">
      <c r="A170" s="12">
        <v>154</v>
      </c>
      <c r="B170" s="18" t="s">
        <v>557</v>
      </c>
      <c r="C170" s="45" t="s">
        <v>72</v>
      </c>
      <c r="D170" s="45"/>
      <c r="E170" s="46" t="s">
        <v>355</v>
      </c>
      <c r="F170" s="47"/>
      <c r="G170" s="48"/>
      <c r="H170" s="19">
        <v>40163</v>
      </c>
      <c r="I170" s="25">
        <v>1</v>
      </c>
      <c r="J170" s="31">
        <v>7055</v>
      </c>
    </row>
    <row r="171" spans="1:10" ht="12.75" customHeight="1">
      <c r="A171" s="12">
        <v>155</v>
      </c>
      <c r="B171" s="18" t="s">
        <v>558</v>
      </c>
      <c r="C171" s="45" t="s">
        <v>356</v>
      </c>
      <c r="D171" s="45"/>
      <c r="E171" s="46" t="s">
        <v>357</v>
      </c>
      <c r="F171" s="47"/>
      <c r="G171" s="48"/>
      <c r="H171" s="19">
        <v>40172</v>
      </c>
      <c r="I171" s="25">
        <v>1</v>
      </c>
      <c r="J171" s="31">
        <v>4251</v>
      </c>
    </row>
    <row r="172" spans="1:10" ht="12.75" customHeight="1">
      <c r="A172" s="12">
        <v>156</v>
      </c>
      <c r="B172" s="18" t="s">
        <v>559</v>
      </c>
      <c r="C172" s="45" t="s">
        <v>358</v>
      </c>
      <c r="D172" s="45"/>
      <c r="E172" s="46" t="s">
        <v>359</v>
      </c>
      <c r="F172" s="47"/>
      <c r="G172" s="48"/>
      <c r="H172" s="19">
        <v>40172</v>
      </c>
      <c r="I172" s="25">
        <v>1</v>
      </c>
      <c r="J172" s="31">
        <v>3149</v>
      </c>
    </row>
    <row r="173" spans="1:10" ht="12.75" customHeight="1">
      <c r="A173" s="12">
        <v>157</v>
      </c>
      <c r="B173" s="18" t="s">
        <v>560</v>
      </c>
      <c r="C173" s="45" t="s">
        <v>360</v>
      </c>
      <c r="D173" s="45"/>
      <c r="E173" s="46" t="s">
        <v>361</v>
      </c>
      <c r="F173" s="47"/>
      <c r="G173" s="48"/>
      <c r="H173" s="19">
        <v>40172</v>
      </c>
      <c r="I173" s="25">
        <v>1</v>
      </c>
      <c r="J173" s="31">
        <v>8302</v>
      </c>
    </row>
    <row r="174" spans="1:10" ht="12.75" customHeight="1">
      <c r="A174" s="12">
        <v>158</v>
      </c>
      <c r="B174" s="18" t="s">
        <v>561</v>
      </c>
      <c r="C174" s="45" t="s">
        <v>362</v>
      </c>
      <c r="D174" s="45"/>
      <c r="E174" s="46" t="s">
        <v>363</v>
      </c>
      <c r="F174" s="47"/>
      <c r="G174" s="48"/>
      <c r="H174" s="19">
        <v>40175</v>
      </c>
      <c r="I174" s="25">
        <v>1</v>
      </c>
      <c r="J174" s="31">
        <v>13850</v>
      </c>
    </row>
    <row r="175" spans="1:10" ht="12.75" customHeight="1">
      <c r="A175" s="12">
        <v>159</v>
      </c>
      <c r="B175" s="18" t="s">
        <v>562</v>
      </c>
      <c r="C175" s="45" t="s">
        <v>364</v>
      </c>
      <c r="D175" s="45"/>
      <c r="E175" s="46" t="s">
        <v>365</v>
      </c>
      <c r="F175" s="47"/>
      <c r="G175" s="48"/>
      <c r="H175" s="19">
        <v>40283</v>
      </c>
      <c r="I175" s="25">
        <v>1</v>
      </c>
      <c r="J175" s="31">
        <v>20440</v>
      </c>
    </row>
    <row r="176" spans="1:10" ht="12.75" customHeight="1">
      <c r="A176" s="12">
        <v>160</v>
      </c>
      <c r="B176" s="18" t="s">
        <v>563</v>
      </c>
      <c r="C176" s="45" t="s">
        <v>366</v>
      </c>
      <c r="D176" s="45"/>
      <c r="E176" s="46" t="s">
        <v>367</v>
      </c>
      <c r="F176" s="47"/>
      <c r="G176" s="48"/>
      <c r="H176" s="19">
        <v>40283</v>
      </c>
      <c r="I176" s="25">
        <v>1</v>
      </c>
      <c r="J176" s="31">
        <v>9560</v>
      </c>
    </row>
    <row r="177" spans="1:10" ht="12.75" customHeight="1">
      <c r="A177" s="12">
        <v>161</v>
      </c>
      <c r="B177" s="18" t="s">
        <v>564</v>
      </c>
      <c r="C177" s="45" t="s">
        <v>368</v>
      </c>
      <c r="D177" s="45"/>
      <c r="E177" s="46" t="s">
        <v>369</v>
      </c>
      <c r="F177" s="47"/>
      <c r="G177" s="48"/>
      <c r="H177" s="19">
        <v>40324</v>
      </c>
      <c r="I177" s="25">
        <v>1</v>
      </c>
      <c r="J177" s="31">
        <v>28500</v>
      </c>
    </row>
    <row r="178" spans="1:10" ht="12.75" customHeight="1">
      <c r="A178" s="12">
        <v>162</v>
      </c>
      <c r="B178" s="18" t="s">
        <v>565</v>
      </c>
      <c r="C178" s="45" t="s">
        <v>370</v>
      </c>
      <c r="D178" s="45"/>
      <c r="E178" s="46" t="s">
        <v>371</v>
      </c>
      <c r="F178" s="47"/>
      <c r="G178" s="48"/>
      <c r="H178" s="19">
        <v>40324</v>
      </c>
      <c r="I178" s="25">
        <v>1</v>
      </c>
      <c r="J178" s="31">
        <v>43000</v>
      </c>
    </row>
    <row r="179" spans="1:10" ht="12.75" customHeight="1">
      <c r="A179" s="12">
        <v>163</v>
      </c>
      <c r="B179" s="18" t="s">
        <v>0</v>
      </c>
      <c r="C179" s="45" t="s">
        <v>370</v>
      </c>
      <c r="D179" s="45"/>
      <c r="E179" s="46" t="s">
        <v>372</v>
      </c>
      <c r="F179" s="47"/>
      <c r="G179" s="48"/>
      <c r="H179" s="19">
        <v>40324</v>
      </c>
      <c r="I179" s="25">
        <v>1</v>
      </c>
      <c r="J179" s="31">
        <v>43000</v>
      </c>
    </row>
    <row r="180" spans="1:10" ht="12.75" customHeight="1">
      <c r="A180" s="12">
        <v>164</v>
      </c>
      <c r="B180" s="18" t="s">
        <v>1</v>
      </c>
      <c r="C180" s="45" t="s">
        <v>368</v>
      </c>
      <c r="D180" s="45"/>
      <c r="E180" s="46" t="s">
        <v>373</v>
      </c>
      <c r="F180" s="47"/>
      <c r="G180" s="48"/>
      <c r="H180" s="19">
        <v>40324</v>
      </c>
      <c r="I180" s="25">
        <v>1</v>
      </c>
      <c r="J180" s="31">
        <v>28500</v>
      </c>
    </row>
    <row r="181" spans="1:10" ht="12.75" customHeight="1">
      <c r="A181" s="12">
        <v>165</v>
      </c>
      <c r="B181" s="18" t="s">
        <v>2</v>
      </c>
      <c r="C181" s="45" t="s">
        <v>374</v>
      </c>
      <c r="D181" s="45"/>
      <c r="E181" s="46" t="s">
        <v>375</v>
      </c>
      <c r="F181" s="47"/>
      <c r="G181" s="48"/>
      <c r="H181" s="19">
        <v>40325</v>
      </c>
      <c r="I181" s="25">
        <v>1</v>
      </c>
      <c r="J181" s="31">
        <v>24170</v>
      </c>
    </row>
    <row r="182" spans="1:10" ht="12.75" customHeight="1">
      <c r="A182" s="12">
        <v>166</v>
      </c>
      <c r="B182" s="18" t="s">
        <v>3</v>
      </c>
      <c r="C182" s="45" t="s">
        <v>376</v>
      </c>
      <c r="D182" s="45"/>
      <c r="E182" s="46" t="s">
        <v>377</v>
      </c>
      <c r="F182" s="47"/>
      <c r="G182" s="48"/>
      <c r="H182" s="19">
        <v>40329</v>
      </c>
      <c r="I182" s="25">
        <v>1</v>
      </c>
      <c r="J182" s="31">
        <v>6100</v>
      </c>
    </row>
    <row r="183" spans="1:10" ht="12.75" customHeight="1">
      <c r="A183" s="12">
        <v>167</v>
      </c>
      <c r="B183" s="18" t="s">
        <v>4</v>
      </c>
      <c r="C183" s="45" t="s">
        <v>343</v>
      </c>
      <c r="D183" s="45"/>
      <c r="E183" s="46" t="s">
        <v>378</v>
      </c>
      <c r="F183" s="47"/>
      <c r="G183" s="48"/>
      <c r="H183" s="19">
        <v>40329</v>
      </c>
      <c r="I183" s="25">
        <v>1</v>
      </c>
      <c r="J183" s="31">
        <v>3456</v>
      </c>
    </row>
    <row r="184" spans="1:10" ht="12.75" customHeight="1">
      <c r="A184" s="12">
        <v>168</v>
      </c>
      <c r="B184" s="18" t="s">
        <v>5</v>
      </c>
      <c r="C184" s="45" t="s">
        <v>356</v>
      </c>
      <c r="D184" s="45"/>
      <c r="E184" s="46" t="s">
        <v>379</v>
      </c>
      <c r="F184" s="47"/>
      <c r="G184" s="48"/>
      <c r="H184" s="19">
        <v>40329</v>
      </c>
      <c r="I184" s="25">
        <v>1</v>
      </c>
      <c r="J184" s="31">
        <v>5368</v>
      </c>
    </row>
    <row r="185" spans="1:10" ht="12.75" customHeight="1">
      <c r="A185" s="12">
        <v>169</v>
      </c>
      <c r="B185" s="18" t="s">
        <v>6</v>
      </c>
      <c r="C185" s="45" t="s">
        <v>380</v>
      </c>
      <c r="D185" s="45"/>
      <c r="E185" s="46" t="s">
        <v>381</v>
      </c>
      <c r="F185" s="47"/>
      <c r="G185" s="48"/>
      <c r="H185" s="19">
        <v>40329</v>
      </c>
      <c r="I185" s="25">
        <v>1</v>
      </c>
      <c r="J185" s="31">
        <v>14000</v>
      </c>
    </row>
    <row r="186" spans="1:10" ht="12.75" customHeight="1">
      <c r="A186" s="12">
        <v>170</v>
      </c>
      <c r="B186" s="18" t="s">
        <v>7</v>
      </c>
      <c r="C186" s="45" t="s">
        <v>382</v>
      </c>
      <c r="D186" s="45"/>
      <c r="E186" s="46" t="s">
        <v>383</v>
      </c>
      <c r="F186" s="47"/>
      <c r="G186" s="48"/>
      <c r="H186" s="19">
        <v>40329</v>
      </c>
      <c r="I186" s="25">
        <v>1</v>
      </c>
      <c r="J186" s="31">
        <v>6320</v>
      </c>
    </row>
    <row r="187" spans="1:10" ht="12.75" customHeight="1">
      <c r="A187" s="12">
        <v>171</v>
      </c>
      <c r="B187" s="18" t="s">
        <v>8</v>
      </c>
      <c r="C187" s="45" t="s">
        <v>376</v>
      </c>
      <c r="D187" s="45"/>
      <c r="E187" s="46" t="s">
        <v>384</v>
      </c>
      <c r="F187" s="47"/>
      <c r="G187" s="48"/>
      <c r="H187" s="19">
        <v>40329</v>
      </c>
      <c r="I187" s="25">
        <v>1</v>
      </c>
      <c r="J187" s="31">
        <v>5800</v>
      </c>
    </row>
    <row r="188" spans="1:10" ht="12.75" customHeight="1">
      <c r="A188" s="12">
        <v>172</v>
      </c>
      <c r="B188" s="18" t="s">
        <v>9</v>
      </c>
      <c r="C188" s="45" t="s">
        <v>385</v>
      </c>
      <c r="D188" s="45"/>
      <c r="E188" s="46" t="s">
        <v>386</v>
      </c>
      <c r="F188" s="47"/>
      <c r="G188" s="48"/>
      <c r="H188" s="19">
        <v>40331</v>
      </c>
      <c r="I188" s="25">
        <v>1</v>
      </c>
      <c r="J188" s="31">
        <v>16472</v>
      </c>
    </row>
    <row r="189" spans="1:10" ht="12.75" customHeight="1">
      <c r="A189" s="12">
        <v>173</v>
      </c>
      <c r="B189" s="18" t="s">
        <v>10</v>
      </c>
      <c r="C189" s="45" t="s">
        <v>385</v>
      </c>
      <c r="D189" s="45"/>
      <c r="E189" s="46" t="s">
        <v>387</v>
      </c>
      <c r="F189" s="47"/>
      <c r="G189" s="48"/>
      <c r="H189" s="19">
        <v>40331</v>
      </c>
      <c r="I189" s="25">
        <v>1</v>
      </c>
      <c r="J189" s="31">
        <v>16472</v>
      </c>
    </row>
    <row r="190" spans="1:10" ht="12.75" customHeight="1">
      <c r="A190" s="12">
        <v>174</v>
      </c>
      <c r="B190" s="18" t="s">
        <v>11</v>
      </c>
      <c r="C190" s="45" t="s">
        <v>388</v>
      </c>
      <c r="D190" s="45"/>
      <c r="E190" s="46" t="s">
        <v>389</v>
      </c>
      <c r="F190" s="47"/>
      <c r="G190" s="48"/>
      <c r="H190" s="19">
        <v>40357</v>
      </c>
      <c r="I190" s="25">
        <v>1</v>
      </c>
      <c r="J190" s="31">
        <v>4638</v>
      </c>
    </row>
    <row r="191" spans="1:10" ht="12.75" customHeight="1">
      <c r="A191" s="12">
        <v>175</v>
      </c>
      <c r="B191" s="18" t="s">
        <v>12</v>
      </c>
      <c r="C191" s="45" t="s">
        <v>390</v>
      </c>
      <c r="D191" s="45"/>
      <c r="E191" s="46" t="s">
        <v>391</v>
      </c>
      <c r="F191" s="47"/>
      <c r="G191" s="48"/>
      <c r="H191" s="19">
        <v>40357</v>
      </c>
      <c r="I191" s="25">
        <v>1</v>
      </c>
      <c r="J191" s="31">
        <v>24980</v>
      </c>
    </row>
    <row r="192" spans="1:10" ht="12.75" customHeight="1">
      <c r="A192" s="12">
        <v>176</v>
      </c>
      <c r="B192" s="18" t="s">
        <v>13</v>
      </c>
      <c r="C192" s="45" t="s">
        <v>392</v>
      </c>
      <c r="D192" s="45"/>
      <c r="E192" s="46" t="s">
        <v>393</v>
      </c>
      <c r="F192" s="47"/>
      <c r="G192" s="48"/>
      <c r="H192" s="19">
        <v>40357</v>
      </c>
      <c r="I192" s="25">
        <v>1</v>
      </c>
      <c r="J192" s="31">
        <v>6150</v>
      </c>
    </row>
    <row r="193" spans="1:10" ht="12.75" customHeight="1">
      <c r="A193" s="12">
        <v>177</v>
      </c>
      <c r="B193" s="18" t="s">
        <v>14</v>
      </c>
      <c r="C193" s="45" t="s">
        <v>394</v>
      </c>
      <c r="D193" s="45"/>
      <c r="E193" s="46" t="s">
        <v>395</v>
      </c>
      <c r="F193" s="47"/>
      <c r="G193" s="48"/>
      <c r="H193" s="19">
        <v>40358</v>
      </c>
      <c r="I193" s="25">
        <v>1</v>
      </c>
      <c r="J193" s="31">
        <v>6890</v>
      </c>
    </row>
    <row r="194" spans="1:10" ht="12.75" customHeight="1">
      <c r="A194" s="12">
        <v>178</v>
      </c>
      <c r="B194" s="18" t="s">
        <v>15</v>
      </c>
      <c r="C194" s="45" t="s">
        <v>71</v>
      </c>
      <c r="D194" s="45"/>
      <c r="E194" s="46" t="s">
        <v>396</v>
      </c>
      <c r="F194" s="47"/>
      <c r="G194" s="48"/>
      <c r="H194" s="19">
        <v>40358</v>
      </c>
      <c r="I194" s="25">
        <v>1</v>
      </c>
      <c r="J194" s="31">
        <v>21950</v>
      </c>
    </row>
    <row r="195" spans="1:10" ht="12.75" customHeight="1">
      <c r="A195" s="12">
        <v>179</v>
      </c>
      <c r="B195" s="18" t="s">
        <v>16</v>
      </c>
      <c r="C195" s="45" t="s">
        <v>397</v>
      </c>
      <c r="D195" s="45"/>
      <c r="E195" s="46" t="s">
        <v>398</v>
      </c>
      <c r="F195" s="47"/>
      <c r="G195" s="48"/>
      <c r="H195" s="19">
        <v>40359</v>
      </c>
      <c r="I195" s="25">
        <v>1</v>
      </c>
      <c r="J195" s="31">
        <v>3600</v>
      </c>
    </row>
    <row r="196" spans="1:10" ht="12.75" customHeight="1">
      <c r="A196" s="12">
        <v>180</v>
      </c>
      <c r="B196" s="18" t="s">
        <v>17</v>
      </c>
      <c r="C196" s="45" t="s">
        <v>399</v>
      </c>
      <c r="D196" s="45"/>
      <c r="E196" s="46" t="s">
        <v>400</v>
      </c>
      <c r="F196" s="47"/>
      <c r="G196" s="48"/>
      <c r="H196" s="19">
        <v>40359</v>
      </c>
      <c r="I196" s="25">
        <v>1</v>
      </c>
      <c r="J196" s="31">
        <v>19600</v>
      </c>
    </row>
    <row r="197" spans="1:10" ht="12.75" customHeight="1">
      <c r="A197" s="12">
        <v>181</v>
      </c>
      <c r="B197" s="18" t="s">
        <v>18</v>
      </c>
      <c r="C197" s="45" t="s">
        <v>401</v>
      </c>
      <c r="D197" s="45"/>
      <c r="E197" s="46" t="s">
        <v>402</v>
      </c>
      <c r="F197" s="47"/>
      <c r="G197" s="48"/>
      <c r="H197" s="19">
        <v>40443</v>
      </c>
      <c r="I197" s="25">
        <v>1</v>
      </c>
      <c r="J197" s="31">
        <v>7357</v>
      </c>
    </row>
    <row r="198" spans="1:10" ht="12.75" customHeight="1">
      <c r="A198" s="12">
        <v>182</v>
      </c>
      <c r="B198" s="18" t="s">
        <v>19</v>
      </c>
      <c r="C198" s="45" t="s">
        <v>403</v>
      </c>
      <c r="D198" s="45"/>
      <c r="E198" s="46" t="s">
        <v>404</v>
      </c>
      <c r="F198" s="47"/>
      <c r="G198" s="48"/>
      <c r="H198" s="19">
        <v>40443</v>
      </c>
      <c r="I198" s="25">
        <v>1</v>
      </c>
      <c r="J198" s="31">
        <v>14500</v>
      </c>
    </row>
    <row r="199" spans="1:10" ht="12.75" customHeight="1">
      <c r="A199" s="12">
        <v>183</v>
      </c>
      <c r="B199" s="18" t="s">
        <v>20</v>
      </c>
      <c r="C199" s="45" t="s">
        <v>405</v>
      </c>
      <c r="D199" s="45"/>
      <c r="E199" s="46" t="s">
        <v>406</v>
      </c>
      <c r="F199" s="47"/>
      <c r="G199" s="48"/>
      <c r="H199" s="19">
        <v>40443</v>
      </c>
      <c r="I199" s="25">
        <v>1</v>
      </c>
      <c r="J199" s="31">
        <v>3355</v>
      </c>
    </row>
    <row r="200" spans="1:10" ht="12.75" customHeight="1">
      <c r="A200" s="12">
        <v>184</v>
      </c>
      <c r="B200" s="18" t="s">
        <v>21</v>
      </c>
      <c r="C200" s="45" t="s">
        <v>407</v>
      </c>
      <c r="D200" s="45"/>
      <c r="E200" s="46" t="s">
        <v>408</v>
      </c>
      <c r="F200" s="47"/>
      <c r="G200" s="48"/>
      <c r="H200" s="19">
        <v>40481</v>
      </c>
      <c r="I200" s="25">
        <v>1</v>
      </c>
      <c r="J200" s="31">
        <v>3456</v>
      </c>
    </row>
    <row r="201" spans="1:10" ht="12.75" customHeight="1">
      <c r="A201" s="12">
        <v>185</v>
      </c>
      <c r="B201" s="18" t="s">
        <v>22</v>
      </c>
      <c r="C201" s="45" t="s">
        <v>409</v>
      </c>
      <c r="D201" s="45"/>
      <c r="E201" s="46" t="s">
        <v>410</v>
      </c>
      <c r="F201" s="47"/>
      <c r="G201" s="48"/>
      <c r="H201" s="19">
        <v>40524</v>
      </c>
      <c r="I201" s="25">
        <v>1</v>
      </c>
      <c r="J201" s="31">
        <v>4032.05</v>
      </c>
    </row>
    <row r="202" spans="1:10" ht="12.75" customHeight="1">
      <c r="A202" s="12">
        <v>186</v>
      </c>
      <c r="B202" s="18" t="s">
        <v>23</v>
      </c>
      <c r="C202" s="45" t="s">
        <v>411</v>
      </c>
      <c r="D202" s="45"/>
      <c r="E202" s="46" t="s">
        <v>412</v>
      </c>
      <c r="F202" s="47"/>
      <c r="G202" s="48"/>
      <c r="H202" s="19">
        <v>40604</v>
      </c>
      <c r="I202" s="25">
        <v>1</v>
      </c>
      <c r="J202" s="31">
        <v>6150</v>
      </c>
    </row>
    <row r="203" spans="1:10" ht="12.75" customHeight="1">
      <c r="A203" s="12">
        <v>187</v>
      </c>
      <c r="B203" s="18" t="s">
        <v>24</v>
      </c>
      <c r="C203" s="45" t="s">
        <v>413</v>
      </c>
      <c r="D203" s="45"/>
      <c r="E203" s="46" t="s">
        <v>414</v>
      </c>
      <c r="F203" s="47"/>
      <c r="G203" s="48"/>
      <c r="H203" s="19">
        <v>40693</v>
      </c>
      <c r="I203" s="25">
        <v>1</v>
      </c>
      <c r="J203" s="31">
        <v>6590</v>
      </c>
    </row>
    <row r="204" spans="1:10" ht="12.75" customHeight="1">
      <c r="A204" s="12">
        <v>188</v>
      </c>
      <c r="B204" s="18" t="s">
        <v>25</v>
      </c>
      <c r="C204" s="45" t="s">
        <v>415</v>
      </c>
      <c r="D204" s="45"/>
      <c r="E204" s="46" t="s">
        <v>416</v>
      </c>
      <c r="F204" s="47"/>
      <c r="G204" s="48"/>
      <c r="H204" s="19">
        <v>40693</v>
      </c>
      <c r="I204" s="25">
        <v>1</v>
      </c>
      <c r="J204" s="31">
        <v>5650</v>
      </c>
    </row>
    <row r="205" spans="1:10" ht="12.75" customHeight="1">
      <c r="A205" s="12">
        <v>189</v>
      </c>
      <c r="B205" s="18" t="s">
        <v>26</v>
      </c>
      <c r="C205" s="45" t="s">
        <v>417</v>
      </c>
      <c r="D205" s="45"/>
      <c r="E205" s="46" t="s">
        <v>418</v>
      </c>
      <c r="F205" s="47"/>
      <c r="G205" s="48"/>
      <c r="H205" s="19">
        <v>40693</v>
      </c>
      <c r="I205" s="25">
        <v>1</v>
      </c>
      <c r="J205" s="31">
        <v>19450</v>
      </c>
    </row>
    <row r="206" spans="1:10" ht="12.75" customHeight="1">
      <c r="A206" s="12">
        <v>190</v>
      </c>
      <c r="B206" s="18" t="s">
        <v>27</v>
      </c>
      <c r="C206" s="45" t="s">
        <v>417</v>
      </c>
      <c r="D206" s="45"/>
      <c r="E206" s="46" t="s">
        <v>419</v>
      </c>
      <c r="F206" s="47"/>
      <c r="G206" s="48"/>
      <c r="H206" s="19">
        <v>40693</v>
      </c>
      <c r="I206" s="25">
        <v>1</v>
      </c>
      <c r="J206" s="31">
        <v>19450</v>
      </c>
    </row>
    <row r="207" spans="1:10" ht="12.75" customHeight="1">
      <c r="A207" s="12">
        <v>191</v>
      </c>
      <c r="B207" s="18" t="s">
        <v>28</v>
      </c>
      <c r="C207" s="45" t="s">
        <v>420</v>
      </c>
      <c r="D207" s="45"/>
      <c r="E207" s="46" t="s">
        <v>421</v>
      </c>
      <c r="F207" s="47"/>
      <c r="G207" s="48"/>
      <c r="H207" s="19">
        <v>40693</v>
      </c>
      <c r="I207" s="25">
        <v>1</v>
      </c>
      <c r="J207" s="31">
        <v>15860</v>
      </c>
    </row>
    <row r="208" spans="1:10" ht="12.75" customHeight="1">
      <c r="A208" s="12">
        <v>192</v>
      </c>
      <c r="B208" s="18" t="s">
        <v>29</v>
      </c>
      <c r="C208" s="45" t="s">
        <v>422</v>
      </c>
      <c r="D208" s="45"/>
      <c r="E208" s="46" t="s">
        <v>423</v>
      </c>
      <c r="F208" s="47"/>
      <c r="G208" s="48"/>
      <c r="H208" s="19">
        <v>40693</v>
      </c>
      <c r="I208" s="25">
        <v>1</v>
      </c>
      <c r="J208" s="31">
        <v>15290</v>
      </c>
    </row>
    <row r="209" spans="1:10" ht="12.75" customHeight="1">
      <c r="A209" s="12">
        <v>193</v>
      </c>
      <c r="B209" s="18" t="s">
        <v>30</v>
      </c>
      <c r="C209" s="45" t="s">
        <v>422</v>
      </c>
      <c r="D209" s="45"/>
      <c r="E209" s="46" t="s">
        <v>424</v>
      </c>
      <c r="F209" s="47"/>
      <c r="G209" s="48"/>
      <c r="H209" s="19">
        <v>40693</v>
      </c>
      <c r="I209" s="25">
        <v>1</v>
      </c>
      <c r="J209" s="31">
        <v>15290</v>
      </c>
    </row>
    <row r="210" spans="1:10" ht="12.75" customHeight="1">
      <c r="A210" s="12">
        <v>194</v>
      </c>
      <c r="B210" s="18" t="s">
        <v>31</v>
      </c>
      <c r="C210" s="45" t="s">
        <v>425</v>
      </c>
      <c r="D210" s="45"/>
      <c r="E210" s="46" t="s">
        <v>426</v>
      </c>
      <c r="F210" s="47"/>
      <c r="G210" s="48"/>
      <c r="H210" s="19">
        <v>40709</v>
      </c>
      <c r="I210" s="25">
        <v>1</v>
      </c>
      <c r="J210" s="31">
        <v>3730</v>
      </c>
    </row>
    <row r="211" spans="1:10" ht="12.75" customHeight="1">
      <c r="A211" s="12">
        <v>195</v>
      </c>
      <c r="B211" s="18" t="s">
        <v>32</v>
      </c>
      <c r="C211" s="45" t="s">
        <v>425</v>
      </c>
      <c r="D211" s="45"/>
      <c r="E211" s="46" t="s">
        <v>427</v>
      </c>
      <c r="F211" s="47"/>
      <c r="G211" s="48"/>
      <c r="H211" s="19">
        <v>40709</v>
      </c>
      <c r="I211" s="25">
        <v>1</v>
      </c>
      <c r="J211" s="31">
        <v>3730</v>
      </c>
    </row>
    <row r="212" spans="1:10" ht="12.75" customHeight="1">
      <c r="A212" s="12">
        <v>196</v>
      </c>
      <c r="B212" s="18" t="s">
        <v>33</v>
      </c>
      <c r="C212" s="45" t="s">
        <v>425</v>
      </c>
      <c r="D212" s="45"/>
      <c r="E212" s="46" t="s">
        <v>428</v>
      </c>
      <c r="F212" s="47"/>
      <c r="G212" s="48"/>
      <c r="H212" s="19">
        <v>40709</v>
      </c>
      <c r="I212" s="25">
        <v>1</v>
      </c>
      <c r="J212" s="31">
        <v>3730</v>
      </c>
    </row>
    <row r="213" spans="1:10" ht="12.75" customHeight="1">
      <c r="A213" s="12">
        <v>197</v>
      </c>
      <c r="B213" s="18" t="s">
        <v>34</v>
      </c>
      <c r="C213" s="45" t="s">
        <v>429</v>
      </c>
      <c r="D213" s="45"/>
      <c r="E213" s="46" t="s">
        <v>430</v>
      </c>
      <c r="F213" s="47"/>
      <c r="G213" s="48"/>
      <c r="H213" s="19">
        <v>40722</v>
      </c>
      <c r="I213" s="25">
        <v>1</v>
      </c>
      <c r="J213" s="31">
        <v>4960</v>
      </c>
    </row>
    <row r="214" spans="1:10" ht="12.75" customHeight="1">
      <c r="A214" s="12">
        <v>198</v>
      </c>
      <c r="B214" s="18" t="s">
        <v>35</v>
      </c>
      <c r="C214" s="45" t="s">
        <v>415</v>
      </c>
      <c r="D214" s="45"/>
      <c r="E214" s="46" t="s">
        <v>431</v>
      </c>
      <c r="F214" s="47"/>
      <c r="G214" s="48"/>
      <c r="H214" s="19">
        <v>40722</v>
      </c>
      <c r="I214" s="25">
        <v>1</v>
      </c>
      <c r="J214" s="31">
        <v>5650</v>
      </c>
    </row>
    <row r="215" spans="1:10" ht="12.75" customHeight="1">
      <c r="A215" s="12">
        <v>199</v>
      </c>
      <c r="B215" s="18" t="s">
        <v>36</v>
      </c>
      <c r="C215" s="45" t="s">
        <v>432</v>
      </c>
      <c r="D215" s="45"/>
      <c r="E215" s="46" t="s">
        <v>433</v>
      </c>
      <c r="F215" s="47"/>
      <c r="G215" s="48"/>
      <c r="H215" s="19">
        <v>40865</v>
      </c>
      <c r="I215" s="25">
        <v>1</v>
      </c>
      <c r="J215" s="31">
        <v>20000</v>
      </c>
    </row>
    <row r="216" spans="1:10" ht="12.75" customHeight="1">
      <c r="A216" s="12">
        <v>200</v>
      </c>
      <c r="B216" s="18" t="s">
        <v>37</v>
      </c>
      <c r="C216" s="45" t="s">
        <v>434</v>
      </c>
      <c r="D216" s="45"/>
      <c r="E216" s="46" t="s">
        <v>435</v>
      </c>
      <c r="F216" s="47"/>
      <c r="G216" s="48"/>
      <c r="H216" s="19">
        <v>41115</v>
      </c>
      <c r="I216" s="25">
        <v>1</v>
      </c>
      <c r="J216" s="31">
        <v>20530</v>
      </c>
    </row>
    <row r="217" spans="1:10" ht="12.75">
      <c r="A217" s="49" t="s">
        <v>93</v>
      </c>
      <c r="B217" s="50"/>
      <c r="C217" s="50"/>
      <c r="D217" s="50"/>
      <c r="E217" s="50"/>
      <c r="F217" s="50"/>
      <c r="G217" s="50"/>
      <c r="H217" s="50"/>
      <c r="I217" s="51"/>
      <c r="J217" s="13">
        <f>SUM(J17:J216)</f>
        <v>3190912.5900000003</v>
      </c>
    </row>
    <row r="218" spans="1:10" ht="12.75">
      <c r="A218" s="53" t="s">
        <v>94</v>
      </c>
      <c r="B218" s="54"/>
      <c r="C218" s="54"/>
      <c r="D218" s="54"/>
      <c r="E218" s="54"/>
      <c r="F218" s="54"/>
      <c r="G218" s="54"/>
      <c r="H218" s="54"/>
      <c r="I218" s="54"/>
      <c r="J218" s="55"/>
    </row>
    <row r="219" spans="1:10" ht="12.75">
      <c r="A219" s="9" t="s">
        <v>95</v>
      </c>
      <c r="B219" s="9" t="s">
        <v>95</v>
      </c>
      <c r="C219" s="9" t="s">
        <v>95</v>
      </c>
      <c r="D219" s="53" t="s">
        <v>95</v>
      </c>
      <c r="E219" s="54"/>
      <c r="F219" s="55"/>
      <c r="G219" s="53" t="s">
        <v>95</v>
      </c>
      <c r="H219" s="55"/>
      <c r="I219" s="9" t="s">
        <v>95</v>
      </c>
      <c r="J219" s="9" t="s">
        <v>95</v>
      </c>
    </row>
    <row r="220" spans="1:10" ht="12.75">
      <c r="A220" s="49" t="s">
        <v>96</v>
      </c>
      <c r="B220" s="50"/>
      <c r="C220" s="50"/>
      <c r="D220" s="50"/>
      <c r="E220" s="50"/>
      <c r="F220" s="50"/>
      <c r="G220" s="50"/>
      <c r="H220" s="50"/>
      <c r="I220" s="51"/>
      <c r="J220" s="9">
        <v>0</v>
      </c>
    </row>
    <row r="221" spans="1:10" ht="12.75">
      <c r="A221" s="49" t="s">
        <v>81</v>
      </c>
      <c r="B221" s="50"/>
      <c r="C221" s="50"/>
      <c r="D221" s="50"/>
      <c r="E221" s="50"/>
      <c r="F221" s="50"/>
      <c r="G221" s="50"/>
      <c r="H221" s="50"/>
      <c r="I221" s="51"/>
      <c r="J221" s="14">
        <f>J217</f>
        <v>3190912.5900000003</v>
      </c>
    </row>
    <row r="222" spans="1:10" ht="12.75">
      <c r="A222" s="52" t="s">
        <v>90</v>
      </c>
      <c r="B222" s="52"/>
      <c r="C222" s="52"/>
      <c r="D222" s="52"/>
      <c r="E222" s="52"/>
      <c r="F222" s="52"/>
      <c r="G222" s="52"/>
      <c r="H222" s="52"/>
      <c r="I222" s="52"/>
      <c r="J222" s="13">
        <f>J217+J12</f>
        <v>15800685.59</v>
      </c>
    </row>
  </sheetData>
  <sheetProtection/>
  <mergeCells count="417">
    <mergeCell ref="E211:G211"/>
    <mergeCell ref="E212:G212"/>
    <mergeCell ref="E213:G213"/>
    <mergeCell ref="E214:G214"/>
    <mergeCell ref="E201:G201"/>
    <mergeCell ref="E202:G202"/>
    <mergeCell ref="E215:G215"/>
    <mergeCell ref="E216:G216"/>
    <mergeCell ref="E205:G205"/>
    <mergeCell ref="E206:G206"/>
    <mergeCell ref="E207:G207"/>
    <mergeCell ref="E208:G208"/>
    <mergeCell ref="E209:G209"/>
    <mergeCell ref="E210:G210"/>
    <mergeCell ref="E203:G203"/>
    <mergeCell ref="E204:G204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187:G187"/>
    <mergeCell ref="E188:G188"/>
    <mergeCell ref="E189:G189"/>
    <mergeCell ref="E190:G190"/>
    <mergeCell ref="E177:G177"/>
    <mergeCell ref="E178:G178"/>
    <mergeCell ref="E191:G191"/>
    <mergeCell ref="E192:G192"/>
    <mergeCell ref="E181:G181"/>
    <mergeCell ref="E182:G182"/>
    <mergeCell ref="E183:G183"/>
    <mergeCell ref="E184:G184"/>
    <mergeCell ref="E185:G185"/>
    <mergeCell ref="E186:G186"/>
    <mergeCell ref="E179:G179"/>
    <mergeCell ref="E180:G180"/>
    <mergeCell ref="E169:G169"/>
    <mergeCell ref="E170:G170"/>
    <mergeCell ref="E171:G171"/>
    <mergeCell ref="E172:G172"/>
    <mergeCell ref="E173:G173"/>
    <mergeCell ref="E174:G174"/>
    <mergeCell ref="E175:G175"/>
    <mergeCell ref="E176:G176"/>
    <mergeCell ref="C215:D215"/>
    <mergeCell ref="C216:D216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C209:D209"/>
    <mergeCell ref="C210:D210"/>
    <mergeCell ref="C211:D211"/>
    <mergeCell ref="C212:D212"/>
    <mergeCell ref="C199:D199"/>
    <mergeCell ref="C200:D200"/>
    <mergeCell ref="C213:D213"/>
    <mergeCell ref="C214:D214"/>
    <mergeCell ref="C203:D203"/>
    <mergeCell ref="C204:D204"/>
    <mergeCell ref="C205:D205"/>
    <mergeCell ref="C206:D206"/>
    <mergeCell ref="C207:D207"/>
    <mergeCell ref="C208:D208"/>
    <mergeCell ref="C201:D201"/>
    <mergeCell ref="C202:D202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85:D185"/>
    <mergeCell ref="C186:D186"/>
    <mergeCell ref="C187:D187"/>
    <mergeCell ref="C188:D188"/>
    <mergeCell ref="C175:D175"/>
    <mergeCell ref="C176:D176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61:D161"/>
    <mergeCell ref="C162:D162"/>
    <mergeCell ref="C163:D163"/>
    <mergeCell ref="C164:D164"/>
    <mergeCell ref="E151:G151"/>
    <mergeCell ref="E152:G152"/>
    <mergeCell ref="C165:D165"/>
    <mergeCell ref="C166:D166"/>
    <mergeCell ref="E155:G155"/>
    <mergeCell ref="E156:G156"/>
    <mergeCell ref="E157:G157"/>
    <mergeCell ref="E158:G158"/>
    <mergeCell ref="E159:G159"/>
    <mergeCell ref="E160:G160"/>
    <mergeCell ref="E153:G153"/>
    <mergeCell ref="E154:G154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37:G137"/>
    <mergeCell ref="E138:G138"/>
    <mergeCell ref="E139:G139"/>
    <mergeCell ref="E140:G140"/>
    <mergeCell ref="E127:G127"/>
    <mergeCell ref="E128:G128"/>
    <mergeCell ref="E141:G141"/>
    <mergeCell ref="E142:G142"/>
    <mergeCell ref="E131:G131"/>
    <mergeCell ref="E132:G132"/>
    <mergeCell ref="E133:G133"/>
    <mergeCell ref="E134:G134"/>
    <mergeCell ref="E135:G135"/>
    <mergeCell ref="E136:G136"/>
    <mergeCell ref="E129:G129"/>
    <mergeCell ref="E130:G130"/>
    <mergeCell ref="E119:G119"/>
    <mergeCell ref="E120:G120"/>
    <mergeCell ref="E121:G121"/>
    <mergeCell ref="E122:G122"/>
    <mergeCell ref="E123:G123"/>
    <mergeCell ref="E124:G124"/>
    <mergeCell ref="E125:G125"/>
    <mergeCell ref="E126:G126"/>
    <mergeCell ref="E113:G113"/>
    <mergeCell ref="E114:G114"/>
    <mergeCell ref="E115:G115"/>
    <mergeCell ref="E116:G116"/>
    <mergeCell ref="E103:G103"/>
    <mergeCell ref="E104:G104"/>
    <mergeCell ref="E117:G117"/>
    <mergeCell ref="E118:G118"/>
    <mergeCell ref="E107:G107"/>
    <mergeCell ref="E108:G108"/>
    <mergeCell ref="E109:G109"/>
    <mergeCell ref="E110:G110"/>
    <mergeCell ref="E111:G111"/>
    <mergeCell ref="E112:G112"/>
    <mergeCell ref="E105:G105"/>
    <mergeCell ref="E106:G106"/>
    <mergeCell ref="E95:G95"/>
    <mergeCell ref="E96:G96"/>
    <mergeCell ref="E97:G97"/>
    <mergeCell ref="E98:G98"/>
    <mergeCell ref="E99:G99"/>
    <mergeCell ref="E100:G100"/>
    <mergeCell ref="E101:G101"/>
    <mergeCell ref="E102:G102"/>
    <mergeCell ref="E89:G89"/>
    <mergeCell ref="E90:G90"/>
    <mergeCell ref="E91:G91"/>
    <mergeCell ref="E92:G92"/>
    <mergeCell ref="E79:G79"/>
    <mergeCell ref="E80:G80"/>
    <mergeCell ref="E93:G93"/>
    <mergeCell ref="E94:G94"/>
    <mergeCell ref="E83:G83"/>
    <mergeCell ref="E84:G84"/>
    <mergeCell ref="E85:G85"/>
    <mergeCell ref="E86:G86"/>
    <mergeCell ref="E87:G87"/>
    <mergeCell ref="E88:G88"/>
    <mergeCell ref="E81:G81"/>
    <mergeCell ref="E82:G82"/>
    <mergeCell ref="E71:G71"/>
    <mergeCell ref="E72:G72"/>
    <mergeCell ref="E73:G73"/>
    <mergeCell ref="E74:G74"/>
    <mergeCell ref="E75:G75"/>
    <mergeCell ref="E76:G76"/>
    <mergeCell ref="E77:G77"/>
    <mergeCell ref="E78:G78"/>
    <mergeCell ref="E65:G65"/>
    <mergeCell ref="E66:G66"/>
    <mergeCell ref="E67:G67"/>
    <mergeCell ref="E68:G68"/>
    <mergeCell ref="E55:G55"/>
    <mergeCell ref="E56:G56"/>
    <mergeCell ref="E69:G69"/>
    <mergeCell ref="E70:G70"/>
    <mergeCell ref="E59:G59"/>
    <mergeCell ref="E60:G60"/>
    <mergeCell ref="E61:G61"/>
    <mergeCell ref="E62:G62"/>
    <mergeCell ref="E63:G63"/>
    <mergeCell ref="E64:G64"/>
    <mergeCell ref="E57:G57"/>
    <mergeCell ref="E58:G58"/>
    <mergeCell ref="E47:G47"/>
    <mergeCell ref="E48:G48"/>
    <mergeCell ref="E49:G49"/>
    <mergeCell ref="E50:G50"/>
    <mergeCell ref="E51:G51"/>
    <mergeCell ref="E52:G52"/>
    <mergeCell ref="E53:G53"/>
    <mergeCell ref="E54:G54"/>
    <mergeCell ref="E41:G41"/>
    <mergeCell ref="E42:G42"/>
    <mergeCell ref="E43:G43"/>
    <mergeCell ref="E44:G44"/>
    <mergeCell ref="E31:G31"/>
    <mergeCell ref="E32:G32"/>
    <mergeCell ref="E45:G45"/>
    <mergeCell ref="E46:G46"/>
    <mergeCell ref="E35:G35"/>
    <mergeCell ref="E36:G36"/>
    <mergeCell ref="E37:G37"/>
    <mergeCell ref="E38:G38"/>
    <mergeCell ref="E39:G39"/>
    <mergeCell ref="E40:G40"/>
    <mergeCell ref="E33:G33"/>
    <mergeCell ref="E34:G34"/>
    <mergeCell ref="E23:G23"/>
    <mergeCell ref="E24:G24"/>
    <mergeCell ref="E25:G25"/>
    <mergeCell ref="E26:G26"/>
    <mergeCell ref="E27:G27"/>
    <mergeCell ref="E28:G28"/>
    <mergeCell ref="E29:G29"/>
    <mergeCell ref="E30:G30"/>
    <mergeCell ref="E17:G17"/>
    <mergeCell ref="E18:G18"/>
    <mergeCell ref="E19:G19"/>
    <mergeCell ref="E20:G20"/>
    <mergeCell ref="E21:G21"/>
    <mergeCell ref="E22:G22"/>
    <mergeCell ref="A217:I217"/>
    <mergeCell ref="A222:I222"/>
    <mergeCell ref="A218:J218"/>
    <mergeCell ref="D219:F219"/>
    <mergeCell ref="G219:H219"/>
    <mergeCell ref="A220:I220"/>
    <mergeCell ref="A221:I221"/>
    <mergeCell ref="C155:D155"/>
    <mergeCell ref="C160:D160"/>
    <mergeCell ref="C149:D149"/>
    <mergeCell ref="C150:D150"/>
    <mergeCell ref="C151:D151"/>
    <mergeCell ref="C152:D152"/>
    <mergeCell ref="C153:D153"/>
    <mergeCell ref="C154:D154"/>
    <mergeCell ref="C156:D156"/>
    <mergeCell ref="C157:D157"/>
    <mergeCell ref="C145:D145"/>
    <mergeCell ref="C146:D146"/>
    <mergeCell ref="C158:D158"/>
    <mergeCell ref="C159:D159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31:D131"/>
    <mergeCell ref="C132:D132"/>
    <mergeCell ref="C133:D133"/>
    <mergeCell ref="C134:D134"/>
    <mergeCell ref="C121:D121"/>
    <mergeCell ref="C122:D122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07:D107"/>
    <mergeCell ref="C108:D108"/>
    <mergeCell ref="C109:D109"/>
    <mergeCell ref="C110:D110"/>
    <mergeCell ref="C97:D97"/>
    <mergeCell ref="C98:D98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9:D99"/>
    <mergeCell ref="C100:D100"/>
    <mergeCell ref="C89:D89"/>
    <mergeCell ref="C90:D90"/>
    <mergeCell ref="C91:D91"/>
    <mergeCell ref="C92:D92"/>
    <mergeCell ref="C93:D93"/>
    <mergeCell ref="C94:D94"/>
    <mergeCell ref="C95:D95"/>
    <mergeCell ref="C96:D96"/>
    <mergeCell ref="C83:D83"/>
    <mergeCell ref="C84:D84"/>
    <mergeCell ref="C85:D85"/>
    <mergeCell ref="C86:D86"/>
    <mergeCell ref="C73:D73"/>
    <mergeCell ref="C74:D74"/>
    <mergeCell ref="C87:D87"/>
    <mergeCell ref="C88:D88"/>
    <mergeCell ref="C77:D77"/>
    <mergeCell ref="C78:D78"/>
    <mergeCell ref="C79:D79"/>
    <mergeCell ref="C80:D80"/>
    <mergeCell ref="C81:D81"/>
    <mergeCell ref="C82:D82"/>
    <mergeCell ref="C75:D75"/>
    <mergeCell ref="C76:D76"/>
    <mergeCell ref="C65:D65"/>
    <mergeCell ref="C66:D66"/>
    <mergeCell ref="C67:D67"/>
    <mergeCell ref="C68:D68"/>
    <mergeCell ref="C69:D69"/>
    <mergeCell ref="C70:D70"/>
    <mergeCell ref="C71:D71"/>
    <mergeCell ref="C72:D72"/>
    <mergeCell ref="C59:D59"/>
    <mergeCell ref="C60:D60"/>
    <mergeCell ref="C61:D61"/>
    <mergeCell ref="C62:D62"/>
    <mergeCell ref="C49:D49"/>
    <mergeCell ref="C50:D50"/>
    <mergeCell ref="C63:D63"/>
    <mergeCell ref="C64:D64"/>
    <mergeCell ref="C53:D53"/>
    <mergeCell ref="C54:D54"/>
    <mergeCell ref="C55:D55"/>
    <mergeCell ref="C56:D56"/>
    <mergeCell ref="C57:D57"/>
    <mergeCell ref="C58:D58"/>
    <mergeCell ref="C51:D51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35:D35"/>
    <mergeCell ref="C36:D36"/>
    <mergeCell ref="C37:D37"/>
    <mergeCell ref="C38:D38"/>
    <mergeCell ref="C25:D25"/>
    <mergeCell ref="C26:D26"/>
    <mergeCell ref="C39:D39"/>
    <mergeCell ref="C40:D40"/>
    <mergeCell ref="C29:D29"/>
    <mergeCell ref="C30:D30"/>
    <mergeCell ref="C31:D31"/>
    <mergeCell ref="C32:D32"/>
    <mergeCell ref="C33:D33"/>
    <mergeCell ref="C34:D34"/>
    <mergeCell ref="C27:D27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G1:J1"/>
    <mergeCell ref="G2:J2"/>
    <mergeCell ref="H3:J3"/>
    <mergeCell ref="A5:J6"/>
    <mergeCell ref="A16:J16"/>
    <mergeCell ref="A8:J8"/>
    <mergeCell ref="A12:I12"/>
    <mergeCell ref="C15:D15"/>
    <mergeCell ref="E15:G15"/>
    <mergeCell ref="A14:J14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Сопяженец</dc:creator>
  <cp:keywords/>
  <dc:description/>
  <cp:lastModifiedBy>Витковская</cp:lastModifiedBy>
  <cp:lastPrinted>2012-12-20T09:39:57Z</cp:lastPrinted>
  <dcterms:created xsi:type="dcterms:W3CDTF">2010-11-08T11:05:43Z</dcterms:created>
  <dcterms:modified xsi:type="dcterms:W3CDTF">2012-12-21T05:36:14Z</dcterms:modified>
  <cp:category/>
  <cp:version/>
  <cp:contentType/>
  <cp:contentStatus/>
</cp:coreProperties>
</file>