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815" windowWidth="15480" windowHeight="849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<sst xmlns="http://schemas.openxmlformats.org/spreadsheetml/2006/main" count="474" uniqueCount="428">
  <si>
    <t>СПИРОМЕТР</t>
  </si>
  <si>
    <t>07-0000-0000202220-0000</t>
  </si>
  <si>
    <t>ШКАФ 2-Х СТВОРЧАТЫЙ_1</t>
  </si>
  <si>
    <t>07-0000-0000202223-0000</t>
  </si>
  <si>
    <t>ОСВЕТИТЕЛЬ ТАБЛИЦ</t>
  </si>
  <si>
    <t>07-0000-0000202222-0000</t>
  </si>
  <si>
    <t>ВЕСЫ_1</t>
  </si>
  <si>
    <t>07-0000-0000202221-0000</t>
  </si>
  <si>
    <t>ПЛАНТОГРАФ</t>
  </si>
  <si>
    <t>07-0000-0000202225-0000</t>
  </si>
  <si>
    <t>ДИНАМОМЕТР_1</t>
  </si>
  <si>
    <t>07-0000-0000202224-0000</t>
  </si>
  <si>
    <t>CТEНД</t>
  </si>
  <si>
    <t>07-0000-0000202234-0000</t>
  </si>
  <si>
    <t>МЯСОРУБКА MOULINEX</t>
  </si>
  <si>
    <t>07-0000-0000180502-0000</t>
  </si>
  <si>
    <t>07-0000-0000181812-0000</t>
  </si>
  <si>
    <t>СТЕНД "РАСПИСАНИЕ"</t>
  </si>
  <si>
    <t>07-0000-0000182205-0000</t>
  </si>
  <si>
    <t>07-0000-0000182201-0000</t>
  </si>
  <si>
    <t>СТЕНД "ПРОФСОЮЗ"</t>
  </si>
  <si>
    <t>07-0000-0000182206-0000</t>
  </si>
  <si>
    <t>СТЕНД "ИМИ  ГОРДИТСЯ ШКОЛА"</t>
  </si>
  <si>
    <t>07-0000-0000182202-0000</t>
  </si>
  <si>
    <t>СТЕНД "УСТАВ"</t>
  </si>
  <si>
    <t>07-0000-0000182204-0000</t>
  </si>
  <si>
    <t>СТЕНД "ВЫПУСКНИК"</t>
  </si>
  <si>
    <t>07-0000-0000182203-0000</t>
  </si>
  <si>
    <t>РАДИОСИСТЕМА  INVOTONE  WM-210</t>
  </si>
  <si>
    <t>07-0000-0000182200-0000</t>
  </si>
  <si>
    <t>СЕРВЕР CPU INTEL PENTIUM E 2160 1.8 Ггц</t>
  </si>
  <si>
    <t>07-0000-0000182440-0000</t>
  </si>
  <si>
    <t>07-0000-0000182800-0000</t>
  </si>
  <si>
    <t>ПРИНТЕР HP LJ</t>
  </si>
  <si>
    <t>07-0000-0000182801-0000</t>
  </si>
  <si>
    <t>07-0000-0000184776-0000</t>
  </si>
  <si>
    <t>ЭКРАН НА ШТАТИВЕ  SCREEN MEDIA APOLLO</t>
  </si>
  <si>
    <t>07-0000-0000207044-0000</t>
  </si>
  <si>
    <t>НОУТБУК LENOVO IdeaPad G550-5 15.6"</t>
  </si>
  <si>
    <t>07-0000-0000207070-0000</t>
  </si>
  <si>
    <t>ОБЛУЧАТЕЛЬ -РЕЦИРКУЛЯТОР CH-211-130 НА ПЕРЕДВИЖНОЙ ПОДСТАВКЕ</t>
  </si>
  <si>
    <t>07-0000-0000192020-0000</t>
  </si>
  <si>
    <t>МУЛЬТИМЕДИА-ПРОЕКТОР Acer X1230K DLP</t>
  </si>
  <si>
    <t>07-0000-0000239392-0000</t>
  </si>
  <si>
    <t>МФУ Samsung</t>
  </si>
  <si>
    <t>07-0000-0000239393-0000</t>
  </si>
  <si>
    <t>ХОЛОДИЛЬНИК_3</t>
  </si>
  <si>
    <t>07-0000-0000239391-0000</t>
  </si>
  <si>
    <t>СВЧ - ПЕЧЬ  "LG"</t>
  </si>
  <si>
    <t>07-0000-0000239390-0000</t>
  </si>
  <si>
    <t>НОУТБУК НР G62-a50ER</t>
  </si>
  <si>
    <t>07-0000-0000239394-0000</t>
  </si>
  <si>
    <t>ТЕЛЕВИЗОР "LG"</t>
  </si>
  <si>
    <t>07-0000-0000264641-0000</t>
  </si>
  <si>
    <t>МНОГОФУНКЦИОНАЛЬНЫЙ  АППАРАТ HP Officejet Pro 8500A</t>
  </si>
  <si>
    <t>07-0000-0000264640-0000</t>
  </si>
  <si>
    <t>СТОЛ ЭРГОНОМИЧНЫЙ_1</t>
  </si>
  <si>
    <t>07-0000-0000266656-0000</t>
  </si>
  <si>
    <t>ГАРДЕРОБ</t>
  </si>
  <si>
    <t>07-0000-0000266657-0000</t>
  </si>
  <si>
    <t>КУХНЯ ДЕТСКАЯ</t>
  </si>
  <si>
    <t>07-0000-0000268854-0000</t>
  </si>
  <si>
    <t>СТЕНКА ДЕТСКАЯ</t>
  </si>
  <si>
    <t>07-0000-0000268855-0000</t>
  </si>
  <si>
    <t>ЦИФРОВОЙ ФОТОАППАРАТ Panasonic</t>
  </si>
  <si>
    <t>07-0000-0000272181-0000</t>
  </si>
  <si>
    <t>07-0000-0000272178-0000</t>
  </si>
  <si>
    <t>07-0000-0000272177-0000</t>
  </si>
  <si>
    <t>07-0000-0000272180-0000</t>
  </si>
  <si>
    <t>МНОГОФУНКЦИОНАЛЬНОЕ  УСТ-ВО hp Lasep Jet3390</t>
  </si>
  <si>
    <t>07-0000-0000272179-0000</t>
  </si>
  <si>
    <t>СИНТЕЗАТОР Саsio CTK-2100,61 клавиша</t>
  </si>
  <si>
    <t>07-0000-0000272176-0000</t>
  </si>
  <si>
    <t>ДОСКА КЛАССНАЯ_1</t>
  </si>
  <si>
    <t>07-0000-0000275810-0000</t>
  </si>
  <si>
    <t>СТOЛ</t>
  </si>
  <si>
    <t>07-0000-0000275809-0000</t>
  </si>
  <si>
    <t>07-0000-0000275808-0000</t>
  </si>
  <si>
    <t>ПЛЕЕР  DVD LG</t>
  </si>
  <si>
    <t>07-0000-0000275806-0000</t>
  </si>
  <si>
    <t>07-0000-0000275807-0000</t>
  </si>
  <si>
    <t>ТЕЛЕВИЗОР "SАMSUNG"</t>
  </si>
  <si>
    <t>07-0000-0000275805-0000</t>
  </si>
  <si>
    <t>АППАРАТ ДЛЯ ДИСТЯЛ. ВОДЫ</t>
  </si>
  <si>
    <t>07-0000-0000282101-0000</t>
  </si>
  <si>
    <t>МУЛЬТИМЕДИА  ПРОЕКТОР "BЕNQ"</t>
  </si>
  <si>
    <t>07-0000-0000282098-0000</t>
  </si>
  <si>
    <t>ПЫЛЕСОС " SAMSUNG"</t>
  </si>
  <si>
    <t>07-0000-0000282099-0000</t>
  </si>
  <si>
    <t>НОУТБУК "ACER  ASPIRE"</t>
  </si>
  <si>
    <t>07-0000-0000282100-0000</t>
  </si>
  <si>
    <t>07-0000-0000284442-0000</t>
  </si>
  <si>
    <t>DVD - ПЛЕЕР  LG</t>
  </si>
  <si>
    <t>07-0000-0000284441-0000</t>
  </si>
  <si>
    <t>БАССЕЙН СУХОЙ С НАПОЛНЕНИЕМ</t>
  </si>
  <si>
    <t>07-0000-0000285325-0000</t>
  </si>
  <si>
    <t>125.00000-4101250004</t>
  </si>
  <si>
    <t>105.00000-0001053001</t>
  </si>
  <si>
    <t>106.00000-0001620005</t>
  </si>
  <si>
    <t>104.00000-0001360053</t>
  </si>
  <si>
    <t>104.00000-0001360063</t>
  </si>
  <si>
    <t>104.00000-0001360059</t>
  </si>
  <si>
    <t>104.00000-0001360060</t>
  </si>
  <si>
    <t>104.00000-0001360061</t>
  </si>
  <si>
    <t>104.00000-0001360062</t>
  </si>
  <si>
    <t>104.00000-0001360064</t>
  </si>
  <si>
    <t>104.00000-0001360066</t>
  </si>
  <si>
    <t>104.00000-0001360055</t>
  </si>
  <si>
    <t>104.00000-0001360056</t>
  </si>
  <si>
    <t>104.00000-0001360057</t>
  </si>
  <si>
    <t>104.00000-0001360058</t>
  </si>
  <si>
    <t>104.00000-0001360068</t>
  </si>
  <si>
    <t>107.00000-2101070032</t>
  </si>
  <si>
    <t>104.00000-0001360054</t>
  </si>
  <si>
    <t>106.00000-0001630004</t>
  </si>
  <si>
    <t>104.00000-0001380005</t>
  </si>
  <si>
    <t>104.00000-0001380070</t>
  </si>
  <si>
    <t>104.00000-0001380075</t>
  </si>
  <si>
    <t>104.00000-0001380071</t>
  </si>
  <si>
    <t>104.00000-0001360035</t>
  </si>
  <si>
    <t>104.00000-0001380034</t>
  </si>
  <si>
    <t>104.00000-0001380077</t>
  </si>
  <si>
    <t>106.00010-6275800008</t>
  </si>
  <si>
    <t>106.00010-6341400017</t>
  </si>
  <si>
    <t>106.00010-6316300013</t>
  </si>
  <si>
    <t>106.00010-6301800020</t>
  </si>
  <si>
    <t>104.00010-4003000025</t>
  </si>
  <si>
    <t>104.00000-0001360036</t>
  </si>
  <si>
    <t>106.00010-6015300027</t>
  </si>
  <si>
    <t>106.00010-6015000038</t>
  </si>
  <si>
    <t>106.00010-6391800039</t>
  </si>
  <si>
    <t>106.00010-6019500040</t>
  </si>
  <si>
    <t>106.00010-6020600041</t>
  </si>
  <si>
    <t>106.00010-6329000031</t>
  </si>
  <si>
    <t>106.00010-6019500043</t>
  </si>
  <si>
    <t>104.00000-0001046038</t>
  </si>
  <si>
    <t>106.00010-6254100056</t>
  </si>
  <si>
    <t>104.00000-0001046037</t>
  </si>
  <si>
    <t>104.00010-4003000060</t>
  </si>
  <si>
    <t>104.00010-4107200061</t>
  </si>
  <si>
    <t>104.00000-0001048038</t>
  </si>
  <si>
    <t>106.00010-6284800065</t>
  </si>
  <si>
    <t>104.00010-4682300067</t>
  </si>
  <si>
    <t>106.00010-6682200071</t>
  </si>
  <si>
    <t>106.00010-6171400072</t>
  </si>
  <si>
    <t>106.00010-6273600073</t>
  </si>
  <si>
    <t>106.00010-6557400074</t>
  </si>
  <si>
    <t>106.00010-6571800076</t>
  </si>
  <si>
    <t>106.00010-6021000078</t>
  </si>
  <si>
    <t>106.00010-6666000080</t>
  </si>
  <si>
    <t>106.00010-6666000083</t>
  </si>
  <si>
    <t>106.00010-6264600069</t>
  </si>
  <si>
    <t>104.00000-0001048045</t>
  </si>
  <si>
    <t>104.00000-0001048046</t>
  </si>
  <si>
    <t>104.00000-0001048048</t>
  </si>
  <si>
    <t>104.00000-0001048047</t>
  </si>
  <si>
    <t>104.00000-0001048049</t>
  </si>
  <si>
    <t>106.00010-6366000091</t>
  </si>
  <si>
    <t>104.00010-4004200092</t>
  </si>
  <si>
    <t>104.00000-0001048039</t>
  </si>
  <si>
    <t>104.00000-0001048040</t>
  </si>
  <si>
    <t>106.00000-0001068042</t>
  </si>
  <si>
    <t>106.00000-0001068043</t>
  </si>
  <si>
    <t>106.00000-0001063012</t>
  </si>
  <si>
    <t>106.00000-0001062013</t>
  </si>
  <si>
    <t>106.00010-6024600089</t>
  </si>
  <si>
    <t>104.00000-0001048041</t>
  </si>
  <si>
    <t>104.00000-0001048044</t>
  </si>
  <si>
    <t>106.00010-6021000094</t>
  </si>
  <si>
    <t>106.00010-6017500093</t>
  </si>
  <si>
    <t>106.00010-6021000095</t>
  </si>
  <si>
    <t>106.00010-6571800199</t>
  </si>
  <si>
    <t>106.00010-6391800197</t>
  </si>
  <si>
    <t>106.00010-6571700248</t>
  </si>
  <si>
    <t>106.00010-6571700247</t>
  </si>
  <si>
    <t>106.00010-6021000246</t>
  </si>
  <si>
    <t>106.00000-6127400205</t>
  </si>
  <si>
    <t>104.00010-4126400207</t>
  </si>
  <si>
    <t>104.00010-4126400208</t>
  </si>
  <si>
    <t>104.00010-4126400209</t>
  </si>
  <si>
    <t>104.00010-4126400210</t>
  </si>
  <si>
    <t>104.00010-4126400211</t>
  </si>
  <si>
    <t>106.00010-6289900218</t>
  </si>
  <si>
    <t>106.00010-6009600222</t>
  </si>
  <si>
    <t>104.00000-0001047050</t>
  </si>
  <si>
    <t>106.00010-6212300224</t>
  </si>
  <si>
    <t>106.00010-6020800228</t>
  </si>
  <si>
    <t>106.00010-6693400007</t>
  </si>
  <si>
    <t>106.00010-6249600226</t>
  </si>
  <si>
    <t>106.00010-6555200230</t>
  </si>
  <si>
    <t>106.00010-6323000229</t>
  </si>
  <si>
    <t>106.00010-6005500233</t>
  </si>
  <si>
    <t>106.00000-0001630005</t>
  </si>
  <si>
    <t>104.00010-4004900001</t>
  </si>
  <si>
    <t>106.00010-6717900036</t>
  </si>
  <si>
    <t>106.00010-6302300032</t>
  </si>
  <si>
    <t>106.00010-6717400037</t>
  </si>
  <si>
    <t>106.00010-6718500033</t>
  </si>
  <si>
    <t>106.00010-6717600035</t>
  </si>
  <si>
    <t>106.00010-6718400034</t>
  </si>
  <si>
    <t>104.00010-4150500007</t>
  </si>
  <si>
    <t>104.00000-0001046051</t>
  </si>
  <si>
    <t>104.00010-4096800002</t>
  </si>
  <si>
    <t>104.00010-4088600003</t>
  </si>
  <si>
    <t>106.00000-1060246001</t>
  </si>
  <si>
    <t>106.00000-1066304001</t>
  </si>
  <si>
    <t>104.00000-1101040067</t>
  </si>
  <si>
    <t>104.00000-1045101003</t>
  </si>
  <si>
    <t>104.00000-1101040068</t>
  </si>
  <si>
    <t>104.00000-1045538002</t>
  </si>
  <si>
    <t>106.00000-1060065002</t>
  </si>
  <si>
    <t>106.00000-1065534001</t>
  </si>
  <si>
    <t>104.00000-1101040069</t>
  </si>
  <si>
    <t>104.00000-1012400181</t>
  </si>
  <si>
    <t>104.00000-1012456581</t>
  </si>
  <si>
    <t>106-00000-1012630461</t>
  </si>
  <si>
    <t>106-00000-1012636851</t>
  </si>
  <si>
    <t>126.00000-1012623772</t>
  </si>
  <si>
    <t>126.00000-1012639121</t>
  </si>
  <si>
    <t>124.00000-1012411041</t>
  </si>
  <si>
    <t>124.00000-1012410392</t>
  </si>
  <si>
    <t>124.00000-1012410393</t>
  </si>
  <si>
    <t>124.00000-1012411042</t>
  </si>
  <si>
    <t>124.00000-1012416911</t>
  </si>
  <si>
    <t>124.00000-1012458601</t>
  </si>
  <si>
    <t>106.00000-6127400206</t>
  </si>
  <si>
    <t>106.00000-6127400207</t>
  </si>
  <si>
    <t>106.00000-6127400208</t>
  </si>
  <si>
    <t>104.00000-1101040071</t>
  </si>
  <si>
    <t>104.00000-1101040070</t>
  </si>
  <si>
    <t>104.00000-1101040072</t>
  </si>
  <si>
    <t>126.00000-1012699081</t>
  </si>
  <si>
    <t>124.00000-1012410350</t>
  </si>
  <si>
    <t>124.00000-1012409151</t>
  </si>
  <si>
    <t>124.00000-1012410441</t>
  </si>
  <si>
    <t>124.00000-4101241005</t>
  </si>
  <si>
    <t>126.00000-1012660221</t>
  </si>
  <si>
    <t>126.00000-1012632032</t>
  </si>
  <si>
    <t>с.Дзержинское, ул. Фабричная ,11</t>
  </si>
  <si>
    <t>104.00000-0001380074</t>
  </si>
  <si>
    <t>104.00010-4003000055</t>
  </si>
  <si>
    <t>СТОЛ УЧИТЕЛЯ</t>
  </si>
  <si>
    <t>ШКАФ КНИЖНЫЙ</t>
  </si>
  <si>
    <t>102.00000-0001010001</t>
  </si>
  <si>
    <t>ХОЛОДИЛЬНЫЙ ШКАФ_1</t>
  </si>
  <si>
    <t>ТЕЛЕВИЗОР "ГОРИЗОНТ"</t>
  </si>
  <si>
    <t>МУЛЬТИМЕДИЙНЫЙ ПРОЕКТОР PАNАSONIС</t>
  </si>
  <si>
    <t>СТЕНД ИНФОРМАЦИОННЫЙ</t>
  </si>
  <si>
    <t>СТОЛ РАЗНЫЙ_1</t>
  </si>
  <si>
    <t>ДИВАН Д/ ОФИСА_1</t>
  </si>
  <si>
    <t>ПЛИТА ЭЛЕКТРИЧЕСКАЯ ЭП-4ЖШ</t>
  </si>
  <si>
    <t>СИСТЕМНЫЙ БЛОK</t>
  </si>
  <si>
    <t>КОПИРОВАЛЬНЫЙ  АППАРАТ  Canon</t>
  </si>
  <si>
    <t>ПРИНТЕР "CANON"</t>
  </si>
  <si>
    <t>ШКАФ Д/УЧЕБНЫХ ПОСОБИЙ_1</t>
  </si>
  <si>
    <t>ДОСКА 3-х ЭЛЕМЕНТНАЯ</t>
  </si>
  <si>
    <t>ДОСКА АУДИТОРНАЯ</t>
  </si>
  <si>
    <t>ШКАФ КОМБИНИРОВАННЫЙ_2</t>
  </si>
  <si>
    <t>МОНИТОР  17"  Acer AL  LCD</t>
  </si>
  <si>
    <t>НОУТБУК ASUS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</si>
  <si>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</si>
  <si>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</si>
  <si>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</si>
  <si>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</si>
  <si>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</si>
  <si>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>Кол-во</t>
  </si>
  <si>
    <t xml:space="preserve">Балансовая стоимость </t>
  </si>
  <si>
    <t>нежилое</t>
  </si>
  <si>
    <t>ИТОГО</t>
  </si>
  <si>
    <t>Реестровый номер</t>
  </si>
  <si>
    <t>Количество</t>
  </si>
  <si>
    <t>№ п/п</t>
  </si>
  <si>
    <t>Инвентарный номер</t>
  </si>
  <si>
    <t>Наименование</t>
  </si>
  <si>
    <t>Балансовая стоимость</t>
  </si>
  <si>
    <t>№п/п</t>
  </si>
  <si>
    <t>Дата поступления</t>
  </si>
  <si>
    <t>ВСЕГО</t>
  </si>
  <si>
    <t>Движимое имущество</t>
  </si>
  <si>
    <t>1. Особо ценное движимое имущество</t>
  </si>
  <si>
    <t>ИТОГО по подразделу 1</t>
  </si>
  <si>
    <t>2. Иное движимое имущество</t>
  </si>
  <si>
    <t>-</t>
  </si>
  <si>
    <t>ИТОГО по подразделу 2</t>
  </si>
  <si>
    <t>МОНИТОР "SAMSUNG"</t>
  </si>
  <si>
    <t>Здание 3-х этажное</t>
  </si>
  <si>
    <t>104131</t>
  </si>
  <si>
    <t>АВТОБУС КАВЗ-397620</t>
  </si>
  <si>
    <t>133625</t>
  </si>
  <si>
    <t>СНЕГОХОД "БУРАН"</t>
  </si>
  <si>
    <t>120226</t>
  </si>
  <si>
    <t>ВЕРСТАК  СЛЕСАРНЫЙ</t>
  </si>
  <si>
    <t>07-0000-0000179167-0000</t>
  </si>
  <si>
    <t>КОМПЬЮТЕР KRAWTWAU-17</t>
  </si>
  <si>
    <t>07-0000-0000179299-0000</t>
  </si>
  <si>
    <t>07-0000-0000179172-0000</t>
  </si>
  <si>
    <t>07-0000-0000179189-0000</t>
  </si>
  <si>
    <t>07-0000-0000179190-0000</t>
  </si>
  <si>
    <t>07-0000-0000179191-0000</t>
  </si>
  <si>
    <t>07-0000-0000179192-0000</t>
  </si>
  <si>
    <t>ПРИНТЕP</t>
  </si>
  <si>
    <t>07-0000-0000179193-0000</t>
  </si>
  <si>
    <t>07-0000-0000179194-0000</t>
  </si>
  <si>
    <t>07-0000-0000179148-0000</t>
  </si>
  <si>
    <t>07-0000-0000179149-0000</t>
  </si>
  <si>
    <t>07-0000-0000179150-0000</t>
  </si>
  <si>
    <t>07-0000-0000179151-0000</t>
  </si>
  <si>
    <t>ИСТОЧНИК БЕСПЕРЕБОЙНОГО ПИТАНИЯ</t>
  </si>
  <si>
    <t>07-0000-0000179165-0000</t>
  </si>
  <si>
    <t>Учебно -художественная литература</t>
  </si>
  <si>
    <t>230483</t>
  </si>
  <si>
    <t>07-0000-0000179300-0000</t>
  </si>
  <si>
    <t>СТОЛ  УГЛОВОЙ</t>
  </si>
  <si>
    <t>07-0000-0000200776-0000</t>
  </si>
  <si>
    <t>ШКАФ ВЫТЯЖНОЙ_1</t>
  </si>
  <si>
    <t>07-0000-0000179399-0000</t>
  </si>
  <si>
    <t>БРУСЬЯ ГИМНАСТИЧЕСКИЕ_1</t>
  </si>
  <si>
    <t>07-0000-0000179295-0000</t>
  </si>
  <si>
    <t>ВОРОТА ДЛЯ МИНИ ФУТБОЛА</t>
  </si>
  <si>
    <t>07-0000-0000179298-0000</t>
  </si>
  <si>
    <t>ШВЕДСКАЯ СТЕНКА_1</t>
  </si>
  <si>
    <t>07-0000-0000179296-0000</t>
  </si>
  <si>
    <t>ЩИТ БАСКЕТБОЛЬНЫЙ НА СТОЙКЕ</t>
  </si>
  <si>
    <t>07-0000-0000179297-0000</t>
  </si>
  <si>
    <t>ПРОЦЕССОР_1</t>
  </si>
  <si>
    <t>07-0000-0000179402-0000</t>
  </si>
  <si>
    <t>МУЗЫКАЛЬНЫЙ ЦЕНТР_1</t>
  </si>
  <si>
    <t>07-0000-0000179401-0000</t>
  </si>
  <si>
    <t>07-0000-0000179400-0000</t>
  </si>
  <si>
    <t>СТЕЛЛАЖ_1</t>
  </si>
  <si>
    <t>07-0000-0000200719-0000</t>
  </si>
  <si>
    <t>СТОЛ   УЧЕНИЧЕСКИЙ   РЕГУЛИРУЕМЫЙ</t>
  </si>
  <si>
    <t>07-0000-0000200723-0000</t>
  </si>
  <si>
    <t>КСЕРОКC</t>
  </si>
  <si>
    <t>07-0000-0000200720-0000</t>
  </si>
  <si>
    <t>07-0000-0000200845-0000</t>
  </si>
  <si>
    <t>07-0000-0000177111-0000</t>
  </si>
  <si>
    <t>СИСТЕМНЫЙ БЛОК "MIDITOWER"</t>
  </si>
  <si>
    <t>07-0000-0000177110-0000</t>
  </si>
  <si>
    <t>07-0000-0000201299-0000</t>
  </si>
  <si>
    <t>СТОЛ ТЕННИСНЫЙ</t>
  </si>
  <si>
    <t>07-0000-0000201380-0000</t>
  </si>
  <si>
    <t>ШКАФ ГАРДЕРОБ</t>
  </si>
  <si>
    <t>07-0000-0000201386-0000</t>
  </si>
  <si>
    <t>07-0000-0000201387-0000</t>
  </si>
  <si>
    <t>ШКАФ СТЕЛЛАЖ</t>
  </si>
  <si>
    <t>07-0000-0000201388-0000</t>
  </si>
  <si>
    <t>07-0000-0000201375-0000</t>
  </si>
  <si>
    <t>07-0000-0000201389-0000</t>
  </si>
  <si>
    <t>07-0000-0000178585-0000</t>
  </si>
  <si>
    <t>СИСТЕМНЫЙ БЛОК "Midi Tower"</t>
  </si>
  <si>
    <t>07-0000-0000178584-0000</t>
  </si>
  <si>
    <t>07-0000-0000201739-0000</t>
  </si>
  <si>
    <t>07-0000-0000178383-0000</t>
  </si>
  <si>
    <t>07-0000-0000178384-0000</t>
  </si>
  <si>
    <t>07-0000-0000178462-0000</t>
  </si>
  <si>
    <t>DVD-МОНОБЛОК TOSHIBA</t>
  </si>
  <si>
    <t>07-0000-0000177123-0000</t>
  </si>
  <si>
    <t>07-0000-0000201870-0000</t>
  </si>
  <si>
    <t>ТРИММЕР MTD RCTB 1000</t>
  </si>
  <si>
    <t>07-0000-0000201879-0000</t>
  </si>
  <si>
    <t>ШКАФ СО СТЕКЛОМ</t>
  </si>
  <si>
    <t>07-0000-0000201900-0000</t>
  </si>
  <si>
    <t>ШКАФ.</t>
  </si>
  <si>
    <t>07-0000-0000201902-0000</t>
  </si>
  <si>
    <t>07-0000-0000201903-0000</t>
  </si>
  <si>
    <t>ДОСКА 1 ЭЛЕМЕНТНАЯ</t>
  </si>
  <si>
    <t>07-0000-0000201908-0000</t>
  </si>
  <si>
    <t>СТЕЛЛАЖ  2-Х  СТОРОННИЙ НА МЕТ. КАРКАСЕ</t>
  </si>
  <si>
    <t>07-0000-0000201909-0000</t>
  </si>
  <si>
    <t>07-0000-0000201924-0000</t>
  </si>
  <si>
    <t>ВЕШАЛО  L = 2000 на  36  КРЮЧКОВ</t>
  </si>
  <si>
    <t>07-0000-0000201930-0000</t>
  </si>
  <si>
    <t>07-0000-0000201933-0000</t>
  </si>
  <si>
    <t>07-0000-0000201899-0000</t>
  </si>
  <si>
    <t>СТАНОК  ТОКАР.ПО ДЕРЕВУ</t>
  </si>
  <si>
    <t>07-0000-0000180086-0000</t>
  </si>
  <si>
    <t>07-0000-0000180087-0000</t>
  </si>
  <si>
    <t>СТАНОК ТОКАРНО-ВИНТОРЕЗНЫЙ_1</t>
  </si>
  <si>
    <t>07-0000-0000180067-0000</t>
  </si>
  <si>
    <t>07-0000-0000180066-0000</t>
  </si>
  <si>
    <t>СТАНОК ВЕРТИКАЛЬНО-СВЕРЛИЛЬНЫЙ</t>
  </si>
  <si>
    <t>07-0000-0000180065-0000</t>
  </si>
  <si>
    <t>ВЕСЫ ЭЛЕКТРОННЫЕ</t>
  </si>
  <si>
    <t>07-0000-0000202071-0000</t>
  </si>
  <si>
    <t>ВЕСЫ ПЛОЩАДНЫЕ</t>
  </si>
  <si>
    <t>07-0000-0000180056-0000</t>
  </si>
  <si>
    <t>ЛАРЬ МОРОЗИЛЬНАЯ БИРЮСА-260К</t>
  </si>
  <si>
    <t>07-0000-0000180057-0000</t>
  </si>
  <si>
    <t>07-0000-0000180058-0000</t>
  </si>
  <si>
    <t>07-0000-0000180111-0000</t>
  </si>
  <si>
    <t>07-0000-0000180112-0000</t>
  </si>
  <si>
    <t>СТЕЛЛАЖ</t>
  </si>
  <si>
    <t>07-0000-0000180062-0000</t>
  </si>
  <si>
    <t>ВАННА МОЕЧНАЯ_1</t>
  </si>
  <si>
    <t>07-0000-0000180061-0000</t>
  </si>
  <si>
    <t>07-0000-0000202056-0000</t>
  </si>
  <si>
    <t>КОТЕЛ ПИЩЕВAРОЧНЫЙ</t>
  </si>
  <si>
    <t>07-0000-0000180060-0000</t>
  </si>
  <si>
    <t>ПЫЛЕСОС ДЛЯ СБОРА СТРУЖКИ</t>
  </si>
  <si>
    <t>07-0000-0000180164-0000</t>
  </si>
  <si>
    <t>07-0000-0000202104-0000</t>
  </si>
  <si>
    <t>07-0000-0000202101-0000</t>
  </si>
  <si>
    <t>07-0000-0000202105-0000</t>
  </si>
  <si>
    <t>07-0000-0000202119-0000</t>
  </si>
  <si>
    <t>07-0000-0000202116-0000</t>
  </si>
  <si>
    <t>СТЕЛЛАЖ  ОДНОСТОРОННИЙ НА МЕТ. КАРКАСЕ</t>
  </si>
  <si>
    <t>07-0000-0000202237-0000</t>
  </si>
  <si>
    <t>07-0000-0000202236-0000</t>
  </si>
  <si>
    <t>07-0000-0000202235-0000</t>
  </si>
  <si>
    <t>ХОЛОДИЛЬНИК   DAEWOO</t>
  </si>
  <si>
    <t>07-0000-0000180243-0000</t>
  </si>
  <si>
    <t>Janome (Бытовая швейная машина)</t>
  </si>
  <si>
    <t>07-0000-0000180222-0000</t>
  </si>
  <si>
    <t>07-0000-0000180223-0000</t>
  </si>
  <si>
    <t>07-0000-0000180224-0000</t>
  </si>
  <si>
    <t>07-0000-0000180225-0000</t>
  </si>
  <si>
    <t>07-0000-0000180226-0000</t>
  </si>
  <si>
    <t>СТОЛ ПРОИЗВОДСТВЕННЫЙ</t>
  </si>
  <si>
    <t>07-0000-0000202211-0000</t>
  </si>
  <si>
    <t>КУШЕТКА</t>
  </si>
  <si>
    <t>07-0000-0000202219-0000</t>
  </si>
  <si>
    <t>ОБЛУЧАТЕЛЬ УЛЬТРАФИОЛЕТОВЫЙ  СТАЦИОНАРНЫЙ</t>
  </si>
  <si>
    <t>07-0000-0000180367-0000</t>
  </si>
  <si>
    <t>Приложение № 2</t>
  </si>
  <si>
    <t>к постановлению администрации Города Томска</t>
  </si>
  <si>
    <t>Перечень  имущества, закрепляемого на праве оперативного управления за муниципальным автономным общеобразовательным  учреждением средней общеобразовательной школой № 65 г. Томска</t>
  </si>
  <si>
    <t>от 13.12.2012 № 1506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</si>
</sst>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_(* #,##0.00_);_(* \(#,##0.00\);_(* &quot;-&quot;??_);_(@_)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justify" wrapText="1"/>
    </xf>
    <xf numFmtId="4" fontId="3" fillId="0" borderId="10" xfId="0" applyNumberFormat="1" applyFont="1" applyBorder="1" applyAlignment="1">
      <alignment horizontal="center" vertical="justify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6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43" fontId="2" fillId="0" borderId="10" xfId="6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3" fontId="2" fillId="0" borderId="10" xfId="6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2" fillId="0" borderId="10" xfId="60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67" fontId="2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justify" wrapText="1"/>
    </xf>
    <xf numFmtId="0" fontId="3" fillId="0" borderId="12" xfId="0" applyFont="1" applyBorder="1" applyAlignment="1">
      <alignment horizontal="right" vertical="justify" wrapText="1"/>
    </xf>
    <xf numFmtId="0" fontId="3" fillId="0" borderId="13" xfId="0" applyFont="1" applyBorder="1" applyAlignment="1">
      <alignment horizontal="right" vertical="justify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65"/>
  <sheetViews>
    <sheetView tabSelected="1" zoomScalePageLayoutView="0" workbookViewId="0" topLeftCell="A1">
      <selection activeCell="H3" sqref="H3:J3"/>
    </sheetView>
  </sheetViews>
  <sheetFormatPr defaultColWidth="9.00390625" defaultRowHeight="12.75"/>
  <cols>
    <col min="1" max="1" width="4.375" style="7" customWidth="1"/>
    <col min="2" max="2" width="21.75390625" style="7" customWidth="1"/>
    <col min="3" max="3" width="16.125" style="17" customWidth="1"/>
    <col min="4" max="4" width="17.75390625" style="17" customWidth="1"/>
    <col min="5" max="5" width="9.875" style="7" customWidth="1"/>
    <col min="6" max="6" width="8.125" style="7" customWidth="1"/>
    <col min="7" max="7" width="9.00390625" style="7" customWidth="1"/>
    <col min="8" max="8" width="19.75390625" style="7" customWidth="1"/>
    <col min="9" max="9" width="7.875" style="7" customWidth="1"/>
    <col min="10" max="10" width="16.875" style="8" customWidth="1"/>
    <col min="11" max="16384" width="9.125" style="7" customWidth="1"/>
  </cols>
  <sheetData>
    <row r="1" spans="3:10" ht="12.75">
      <c r="C1" s="7"/>
      <c r="D1"/>
      <c r="E1"/>
      <c r="F1"/>
      <c r="G1" s="35" t="s">
        <v>424</v>
      </c>
      <c r="H1" s="35"/>
      <c r="I1" s="35"/>
      <c r="J1" s="35"/>
    </row>
    <row r="2" spans="3:10" ht="12.75">
      <c r="C2" s="7"/>
      <c r="D2"/>
      <c r="E2"/>
      <c r="F2"/>
      <c r="G2" s="36" t="s">
        <v>425</v>
      </c>
      <c r="H2" s="36"/>
      <c r="I2" s="36"/>
      <c r="J2" s="36"/>
    </row>
    <row r="3" spans="3:10" ht="12.75">
      <c r="C3" s="7"/>
      <c r="D3"/>
      <c r="E3"/>
      <c r="F3"/>
      <c r="G3" s="30"/>
      <c r="H3" s="36" t="s">
        <v>427</v>
      </c>
      <c r="I3" s="36"/>
      <c r="J3" s="36"/>
    </row>
    <row r="4" spans="3:10" ht="12.75">
      <c r="C4" s="7"/>
      <c r="D4" s="7"/>
      <c r="G4" s="31"/>
      <c r="H4"/>
      <c r="I4"/>
      <c r="J4" s="32"/>
    </row>
    <row r="5" spans="1:10" ht="12.75">
      <c r="A5" s="34" t="s">
        <v>426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5.5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8" spans="1:10" ht="12.75" customHeight="1">
      <c r="A8" s="49" t="s">
        <v>260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38.25">
      <c r="A9" s="1" t="s">
        <v>271</v>
      </c>
      <c r="B9" s="2" t="s">
        <v>272</v>
      </c>
      <c r="C9" s="2" t="s">
        <v>273</v>
      </c>
      <c r="D9" s="2" t="s">
        <v>269</v>
      </c>
      <c r="E9" s="2" t="s">
        <v>261</v>
      </c>
      <c r="F9" s="2" t="s">
        <v>262</v>
      </c>
      <c r="G9" s="2" t="s">
        <v>263</v>
      </c>
      <c r="H9" s="2" t="s">
        <v>264</v>
      </c>
      <c r="I9" s="3" t="s">
        <v>265</v>
      </c>
      <c r="J9" s="4" t="s">
        <v>266</v>
      </c>
    </row>
    <row r="10" spans="1:10" ht="24.75" customHeight="1">
      <c r="A10" s="5">
        <v>1</v>
      </c>
      <c r="B10" s="23" t="s">
        <v>243</v>
      </c>
      <c r="C10" s="15" t="s">
        <v>285</v>
      </c>
      <c r="D10" s="24" t="s">
        <v>286</v>
      </c>
      <c r="E10" s="25">
        <v>21916</v>
      </c>
      <c r="F10" s="23" t="s">
        <v>267</v>
      </c>
      <c r="G10" s="23">
        <v>1282.7</v>
      </c>
      <c r="H10" s="23" t="s">
        <v>238</v>
      </c>
      <c r="I10" s="16">
        <v>1</v>
      </c>
      <c r="J10" s="26">
        <v>21599117.43</v>
      </c>
    </row>
    <row r="11" spans="1:10" ht="12.75">
      <c r="A11" s="52" t="s">
        <v>268</v>
      </c>
      <c r="B11" s="53"/>
      <c r="C11" s="53"/>
      <c r="D11" s="53"/>
      <c r="E11" s="53"/>
      <c r="F11" s="53"/>
      <c r="G11" s="53"/>
      <c r="H11" s="53"/>
      <c r="I11" s="54"/>
      <c r="J11" s="6">
        <f>SUM(J10:J10)</f>
        <v>21599117.43</v>
      </c>
    </row>
    <row r="13" spans="1:10" ht="12.75">
      <c r="A13" s="56" t="s">
        <v>278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5.5">
      <c r="A14" s="9" t="s">
        <v>275</v>
      </c>
      <c r="B14" s="9" t="s">
        <v>272</v>
      </c>
      <c r="C14" s="55" t="s">
        <v>273</v>
      </c>
      <c r="D14" s="55"/>
      <c r="E14" s="55" t="s">
        <v>269</v>
      </c>
      <c r="F14" s="55"/>
      <c r="G14" s="55"/>
      <c r="H14" s="9" t="s">
        <v>276</v>
      </c>
      <c r="I14" s="9" t="s">
        <v>270</v>
      </c>
      <c r="J14" s="4" t="s">
        <v>274</v>
      </c>
    </row>
    <row r="15" spans="1:10" ht="12.75">
      <c r="A15" s="46" t="s">
        <v>279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 s="10" customFormat="1" ht="12.75" customHeight="1">
      <c r="A16" s="12">
        <v>1</v>
      </c>
      <c r="B16" s="18" t="s">
        <v>96</v>
      </c>
      <c r="C16" s="44" t="s">
        <v>287</v>
      </c>
      <c r="D16" s="45"/>
      <c r="E16" s="33" t="s">
        <v>288</v>
      </c>
      <c r="F16" s="33"/>
      <c r="G16" s="33"/>
      <c r="H16" s="19">
        <v>38625</v>
      </c>
      <c r="I16" s="23">
        <v>1</v>
      </c>
      <c r="J16" s="22">
        <v>564840</v>
      </c>
    </row>
    <row r="17" spans="1:10" ht="12.75" customHeight="1">
      <c r="A17" s="12">
        <v>2</v>
      </c>
      <c r="B17" s="18" t="s">
        <v>97</v>
      </c>
      <c r="C17" s="44" t="s">
        <v>289</v>
      </c>
      <c r="D17" s="45"/>
      <c r="E17" s="33" t="s">
        <v>290</v>
      </c>
      <c r="F17" s="33"/>
      <c r="G17" s="33"/>
      <c r="H17" s="19">
        <v>38809</v>
      </c>
      <c r="I17" s="27">
        <v>1</v>
      </c>
      <c r="J17" s="22">
        <v>119340</v>
      </c>
    </row>
    <row r="18" spans="1:10" ht="12.75" customHeight="1">
      <c r="A18" s="12">
        <v>3</v>
      </c>
      <c r="B18" s="18" t="s">
        <v>98</v>
      </c>
      <c r="C18" s="44" t="s">
        <v>291</v>
      </c>
      <c r="D18" s="45"/>
      <c r="E18" s="33" t="s">
        <v>292</v>
      </c>
      <c r="F18" s="33"/>
      <c r="G18" s="33"/>
      <c r="H18" s="19">
        <v>31159</v>
      </c>
      <c r="I18" s="27">
        <v>1</v>
      </c>
      <c r="J18" s="22">
        <v>20849.59</v>
      </c>
    </row>
    <row r="19" spans="1:10" ht="12.75" customHeight="1">
      <c r="A19" s="12">
        <v>4</v>
      </c>
      <c r="B19" s="18" t="s">
        <v>99</v>
      </c>
      <c r="C19" s="44" t="s">
        <v>293</v>
      </c>
      <c r="D19" s="45"/>
      <c r="E19" s="33" t="s">
        <v>294</v>
      </c>
      <c r="F19" s="33"/>
      <c r="G19" s="33"/>
      <c r="H19" s="19">
        <v>37368</v>
      </c>
      <c r="I19" s="27">
        <v>1</v>
      </c>
      <c r="J19" s="22">
        <v>23939.23</v>
      </c>
    </row>
    <row r="20" spans="1:10" ht="12.75" customHeight="1">
      <c r="A20" s="12">
        <v>5</v>
      </c>
      <c r="B20" s="18" t="s">
        <v>100</v>
      </c>
      <c r="C20" s="44" t="s">
        <v>293</v>
      </c>
      <c r="D20" s="45"/>
      <c r="E20" s="33" t="s">
        <v>295</v>
      </c>
      <c r="F20" s="33"/>
      <c r="G20" s="33"/>
      <c r="H20" s="19">
        <v>37368</v>
      </c>
      <c r="I20" s="27">
        <v>1</v>
      </c>
      <c r="J20" s="22">
        <v>36129.59</v>
      </c>
    </row>
    <row r="21" spans="1:10" ht="12.75" customHeight="1">
      <c r="A21" s="12">
        <v>6</v>
      </c>
      <c r="B21" s="18" t="s">
        <v>101</v>
      </c>
      <c r="C21" s="44" t="s">
        <v>293</v>
      </c>
      <c r="D21" s="45"/>
      <c r="E21" s="33" t="s">
        <v>296</v>
      </c>
      <c r="F21" s="33"/>
      <c r="G21" s="33"/>
      <c r="H21" s="19">
        <v>37368</v>
      </c>
      <c r="I21" s="27">
        <v>1</v>
      </c>
      <c r="J21" s="22">
        <v>23939.23</v>
      </c>
    </row>
    <row r="22" spans="1:10" ht="12.75" customHeight="1">
      <c r="A22" s="12">
        <v>7</v>
      </c>
      <c r="B22" s="18" t="s">
        <v>102</v>
      </c>
      <c r="C22" s="44" t="s">
        <v>293</v>
      </c>
      <c r="D22" s="45"/>
      <c r="E22" s="33" t="s">
        <v>297</v>
      </c>
      <c r="F22" s="33"/>
      <c r="G22" s="33"/>
      <c r="H22" s="19">
        <v>37368</v>
      </c>
      <c r="I22" s="27">
        <v>1</v>
      </c>
      <c r="J22" s="22">
        <v>23939.23</v>
      </c>
    </row>
    <row r="23" spans="1:10" ht="12.75" customHeight="1">
      <c r="A23" s="12">
        <v>8</v>
      </c>
      <c r="B23" s="18" t="s">
        <v>103</v>
      </c>
      <c r="C23" s="44" t="s">
        <v>293</v>
      </c>
      <c r="D23" s="45"/>
      <c r="E23" s="33" t="s">
        <v>298</v>
      </c>
      <c r="F23" s="33"/>
      <c r="G23" s="33"/>
      <c r="H23" s="19">
        <v>37368</v>
      </c>
      <c r="I23" s="27">
        <v>1</v>
      </c>
      <c r="J23" s="22">
        <v>16919.23</v>
      </c>
    </row>
    <row r="24" spans="1:10" ht="12.75" customHeight="1">
      <c r="A24" s="12">
        <v>9</v>
      </c>
      <c r="B24" s="18" t="s">
        <v>104</v>
      </c>
      <c r="C24" s="44" t="s">
        <v>293</v>
      </c>
      <c r="D24" s="45"/>
      <c r="E24" s="33" t="s">
        <v>299</v>
      </c>
      <c r="F24" s="33"/>
      <c r="G24" s="33"/>
      <c r="H24" s="19">
        <v>37368</v>
      </c>
      <c r="I24" s="27">
        <v>1</v>
      </c>
      <c r="J24" s="22">
        <v>23939.23</v>
      </c>
    </row>
    <row r="25" spans="1:10" ht="12.75" customHeight="1">
      <c r="A25" s="12">
        <v>10</v>
      </c>
      <c r="B25" s="18" t="s">
        <v>105</v>
      </c>
      <c r="C25" s="44" t="s">
        <v>300</v>
      </c>
      <c r="D25" s="45"/>
      <c r="E25" s="33" t="s">
        <v>301</v>
      </c>
      <c r="F25" s="33"/>
      <c r="G25" s="33"/>
      <c r="H25" s="19">
        <v>37368</v>
      </c>
      <c r="I25" s="27">
        <v>1</v>
      </c>
      <c r="J25" s="22">
        <v>14291.9</v>
      </c>
    </row>
    <row r="26" spans="1:10" ht="12.75">
      <c r="A26" s="12">
        <v>11</v>
      </c>
      <c r="B26" s="18" t="s">
        <v>106</v>
      </c>
      <c r="C26" s="44" t="s">
        <v>246</v>
      </c>
      <c r="D26" s="45"/>
      <c r="E26" s="33" t="s">
        <v>302</v>
      </c>
      <c r="F26" s="33"/>
      <c r="G26" s="33"/>
      <c r="H26" s="19">
        <v>37368</v>
      </c>
      <c r="I26" s="27">
        <v>1</v>
      </c>
      <c r="J26" s="22">
        <v>77870.88</v>
      </c>
    </row>
    <row r="27" spans="1:10" ht="12.75" customHeight="1">
      <c r="A27" s="12">
        <v>12</v>
      </c>
      <c r="B27" s="18" t="s">
        <v>107</v>
      </c>
      <c r="C27" s="44" t="s">
        <v>293</v>
      </c>
      <c r="D27" s="45"/>
      <c r="E27" s="33" t="s">
        <v>303</v>
      </c>
      <c r="F27" s="33"/>
      <c r="G27" s="33"/>
      <c r="H27" s="19">
        <v>37368</v>
      </c>
      <c r="I27" s="27">
        <v>1</v>
      </c>
      <c r="J27" s="22">
        <v>23939.23</v>
      </c>
    </row>
    <row r="28" spans="1:10" ht="12.75" customHeight="1">
      <c r="A28" s="12">
        <v>13</v>
      </c>
      <c r="B28" s="18" t="s">
        <v>108</v>
      </c>
      <c r="C28" s="44" t="s">
        <v>293</v>
      </c>
      <c r="D28" s="45"/>
      <c r="E28" s="33" t="s">
        <v>304</v>
      </c>
      <c r="F28" s="33"/>
      <c r="G28" s="33"/>
      <c r="H28" s="19">
        <v>37368</v>
      </c>
      <c r="I28" s="27">
        <v>1</v>
      </c>
      <c r="J28" s="22">
        <v>23939.23</v>
      </c>
    </row>
    <row r="29" spans="1:10" ht="12.75" customHeight="1">
      <c r="A29" s="12">
        <v>14</v>
      </c>
      <c r="B29" s="18" t="s">
        <v>109</v>
      </c>
      <c r="C29" s="44" t="s">
        <v>293</v>
      </c>
      <c r="D29" s="45"/>
      <c r="E29" s="33" t="s">
        <v>305</v>
      </c>
      <c r="F29" s="33"/>
      <c r="G29" s="33"/>
      <c r="H29" s="19">
        <v>37368</v>
      </c>
      <c r="I29" s="27">
        <v>1</v>
      </c>
      <c r="J29" s="22">
        <v>23939.23</v>
      </c>
    </row>
    <row r="30" spans="1:10" ht="12.75" customHeight="1">
      <c r="A30" s="12">
        <v>15</v>
      </c>
      <c r="B30" s="18" t="s">
        <v>110</v>
      </c>
      <c r="C30" s="44" t="s">
        <v>293</v>
      </c>
      <c r="D30" s="45"/>
      <c r="E30" s="33" t="s">
        <v>306</v>
      </c>
      <c r="F30" s="33"/>
      <c r="G30" s="33"/>
      <c r="H30" s="19">
        <v>37368</v>
      </c>
      <c r="I30" s="27">
        <v>1</v>
      </c>
      <c r="J30" s="22">
        <v>23939.23</v>
      </c>
    </row>
    <row r="31" spans="1:10" ht="12.75" customHeight="1">
      <c r="A31" s="12">
        <v>16</v>
      </c>
      <c r="B31" s="18" t="s">
        <v>111</v>
      </c>
      <c r="C31" s="44" t="s">
        <v>307</v>
      </c>
      <c r="D31" s="45"/>
      <c r="E31" s="33" t="s">
        <v>308</v>
      </c>
      <c r="F31" s="33"/>
      <c r="G31" s="33"/>
      <c r="H31" s="19">
        <v>37368</v>
      </c>
      <c r="I31" s="27">
        <v>1</v>
      </c>
      <c r="J31" s="22">
        <v>3818.88</v>
      </c>
    </row>
    <row r="32" spans="1:10" ht="12.75" customHeight="1">
      <c r="A32" s="12">
        <v>17</v>
      </c>
      <c r="B32" s="20" t="s">
        <v>112</v>
      </c>
      <c r="C32" s="44" t="s">
        <v>309</v>
      </c>
      <c r="D32" s="45"/>
      <c r="E32" s="33" t="s">
        <v>310</v>
      </c>
      <c r="F32" s="33"/>
      <c r="G32" s="33"/>
      <c r="H32" s="21">
        <v>37368</v>
      </c>
      <c r="I32" s="28">
        <v>7663</v>
      </c>
      <c r="J32" s="29">
        <v>497500.07</v>
      </c>
    </row>
    <row r="33" spans="1:10" ht="12.75" customHeight="1">
      <c r="A33" s="12">
        <v>18</v>
      </c>
      <c r="B33" s="18" t="s">
        <v>113</v>
      </c>
      <c r="C33" s="44" t="s">
        <v>293</v>
      </c>
      <c r="D33" s="45"/>
      <c r="E33" s="33" t="s">
        <v>311</v>
      </c>
      <c r="F33" s="33"/>
      <c r="G33" s="33"/>
      <c r="H33" s="19">
        <v>37368</v>
      </c>
      <c r="I33" s="27">
        <v>1</v>
      </c>
      <c r="J33" s="22">
        <v>23939.23</v>
      </c>
    </row>
    <row r="34" spans="1:10" ht="12.75">
      <c r="A34" s="12">
        <v>19</v>
      </c>
      <c r="B34" s="18" t="s">
        <v>114</v>
      </c>
      <c r="C34" s="44" t="s">
        <v>312</v>
      </c>
      <c r="D34" s="45"/>
      <c r="E34" s="33" t="s">
        <v>313</v>
      </c>
      <c r="F34" s="33"/>
      <c r="G34" s="33"/>
      <c r="H34" s="19">
        <v>37733</v>
      </c>
      <c r="I34" s="27">
        <v>1</v>
      </c>
      <c r="J34" s="22">
        <v>4880</v>
      </c>
    </row>
    <row r="35" spans="1:10" ht="12.75" customHeight="1">
      <c r="A35" s="12">
        <v>20</v>
      </c>
      <c r="B35" s="18" t="s">
        <v>115</v>
      </c>
      <c r="C35" s="44" t="s">
        <v>314</v>
      </c>
      <c r="D35" s="45"/>
      <c r="E35" s="33" t="s">
        <v>315</v>
      </c>
      <c r="F35" s="33"/>
      <c r="G35" s="33"/>
      <c r="H35" s="19">
        <v>37733</v>
      </c>
      <c r="I35" s="27">
        <v>1</v>
      </c>
      <c r="J35" s="22">
        <v>7905.6</v>
      </c>
    </row>
    <row r="36" spans="1:10" ht="12.75" customHeight="1">
      <c r="A36" s="12">
        <v>21</v>
      </c>
      <c r="B36" s="18" t="s">
        <v>116</v>
      </c>
      <c r="C36" s="44" t="s">
        <v>316</v>
      </c>
      <c r="D36" s="45"/>
      <c r="E36" s="33" t="s">
        <v>317</v>
      </c>
      <c r="F36" s="33"/>
      <c r="G36" s="33"/>
      <c r="H36" s="19">
        <v>38099</v>
      </c>
      <c r="I36" s="27">
        <v>1</v>
      </c>
      <c r="J36" s="22">
        <v>3775.68</v>
      </c>
    </row>
    <row r="37" spans="1:10" ht="12.75" customHeight="1">
      <c r="A37" s="12">
        <v>22</v>
      </c>
      <c r="B37" s="18" t="s">
        <v>117</v>
      </c>
      <c r="C37" s="44" t="s">
        <v>318</v>
      </c>
      <c r="D37" s="45"/>
      <c r="E37" s="33" t="s">
        <v>319</v>
      </c>
      <c r="F37" s="33"/>
      <c r="G37" s="33"/>
      <c r="H37" s="19">
        <v>38099</v>
      </c>
      <c r="I37" s="27">
        <v>1</v>
      </c>
      <c r="J37" s="22">
        <v>8536.32</v>
      </c>
    </row>
    <row r="38" spans="1:10" ht="12.75">
      <c r="A38" s="12">
        <v>23</v>
      </c>
      <c r="B38" s="18" t="s">
        <v>118</v>
      </c>
      <c r="C38" s="44" t="s">
        <v>320</v>
      </c>
      <c r="D38" s="45"/>
      <c r="E38" s="33" t="s">
        <v>321</v>
      </c>
      <c r="F38" s="33"/>
      <c r="G38" s="33"/>
      <c r="H38" s="19">
        <v>38099</v>
      </c>
      <c r="I38" s="27">
        <v>1</v>
      </c>
      <c r="J38" s="22">
        <v>3638.88</v>
      </c>
    </row>
    <row r="39" spans="1:10" ht="12.75" customHeight="1">
      <c r="A39" s="12">
        <v>24</v>
      </c>
      <c r="B39" s="18" t="s">
        <v>239</v>
      </c>
      <c r="C39" s="44" t="s">
        <v>322</v>
      </c>
      <c r="D39" s="45"/>
      <c r="E39" s="33" t="s">
        <v>323</v>
      </c>
      <c r="F39" s="33"/>
      <c r="G39" s="33"/>
      <c r="H39" s="19">
        <v>38102</v>
      </c>
      <c r="I39" s="27">
        <v>1</v>
      </c>
      <c r="J39" s="22">
        <v>13816.8</v>
      </c>
    </row>
    <row r="40" spans="1:10" ht="12.75" customHeight="1">
      <c r="A40" s="12">
        <v>25</v>
      </c>
      <c r="B40" s="18" t="s">
        <v>119</v>
      </c>
      <c r="C40" s="44" t="s">
        <v>324</v>
      </c>
      <c r="D40" s="45"/>
      <c r="E40" s="33" t="s">
        <v>325</v>
      </c>
      <c r="F40" s="33"/>
      <c r="G40" s="33"/>
      <c r="H40" s="19">
        <v>38458</v>
      </c>
      <c r="I40" s="27">
        <v>1</v>
      </c>
      <c r="J40" s="22">
        <v>8025</v>
      </c>
    </row>
    <row r="41" spans="1:10" s="11" customFormat="1" ht="12.75" customHeight="1">
      <c r="A41" s="12">
        <v>26</v>
      </c>
      <c r="B41" s="18" t="s">
        <v>120</v>
      </c>
      <c r="C41" s="44" t="s">
        <v>326</v>
      </c>
      <c r="D41" s="45"/>
      <c r="E41" s="33" t="s">
        <v>327</v>
      </c>
      <c r="F41" s="33"/>
      <c r="G41" s="33"/>
      <c r="H41" s="19">
        <v>38458</v>
      </c>
      <c r="I41" s="27">
        <v>1</v>
      </c>
      <c r="J41" s="22">
        <v>8025</v>
      </c>
    </row>
    <row r="42" spans="1:10" ht="12.75" customHeight="1">
      <c r="A42" s="12">
        <v>27</v>
      </c>
      <c r="B42" s="18" t="s">
        <v>121</v>
      </c>
      <c r="C42" s="44" t="s">
        <v>245</v>
      </c>
      <c r="D42" s="45"/>
      <c r="E42" s="33" t="s">
        <v>328</v>
      </c>
      <c r="F42" s="33"/>
      <c r="G42" s="33"/>
      <c r="H42" s="19">
        <v>38464</v>
      </c>
      <c r="I42" s="27">
        <v>1</v>
      </c>
      <c r="J42" s="22">
        <v>7490</v>
      </c>
    </row>
    <row r="43" spans="1:10" ht="12.75" customHeight="1">
      <c r="A43" s="12">
        <v>28</v>
      </c>
      <c r="B43" s="18" t="s">
        <v>122</v>
      </c>
      <c r="C43" s="44" t="s">
        <v>329</v>
      </c>
      <c r="D43" s="45"/>
      <c r="E43" s="33" t="s">
        <v>330</v>
      </c>
      <c r="F43" s="33"/>
      <c r="G43" s="33"/>
      <c r="H43" s="19">
        <v>38467</v>
      </c>
      <c r="I43" s="27">
        <v>1</v>
      </c>
      <c r="J43" s="22">
        <v>3242.1</v>
      </c>
    </row>
    <row r="44" spans="1:10" ht="12.75">
      <c r="A44" s="12">
        <v>29</v>
      </c>
      <c r="B44" s="18" t="s">
        <v>123</v>
      </c>
      <c r="C44" s="44" t="s">
        <v>331</v>
      </c>
      <c r="D44" s="45"/>
      <c r="E44" s="33" t="s">
        <v>332</v>
      </c>
      <c r="F44" s="33"/>
      <c r="G44" s="33"/>
      <c r="H44" s="19">
        <v>38467</v>
      </c>
      <c r="I44" s="27">
        <v>1</v>
      </c>
      <c r="J44" s="22">
        <v>3848.04</v>
      </c>
    </row>
    <row r="45" spans="1:10" ht="12.75" customHeight="1">
      <c r="A45" s="12">
        <v>30</v>
      </c>
      <c r="B45" s="18" t="s">
        <v>124</v>
      </c>
      <c r="C45" s="44" t="s">
        <v>333</v>
      </c>
      <c r="D45" s="45"/>
      <c r="E45" s="33" t="s">
        <v>334</v>
      </c>
      <c r="F45" s="33"/>
      <c r="G45" s="33"/>
      <c r="H45" s="19">
        <v>38467</v>
      </c>
      <c r="I45" s="27">
        <v>1</v>
      </c>
      <c r="J45" s="22">
        <v>3450</v>
      </c>
    </row>
    <row r="46" spans="1:10" ht="12.75" customHeight="1">
      <c r="A46" s="12">
        <v>31</v>
      </c>
      <c r="B46" s="18" t="s">
        <v>125</v>
      </c>
      <c r="C46" s="44" t="s">
        <v>248</v>
      </c>
      <c r="D46" s="45"/>
      <c r="E46" s="33" t="s">
        <v>335</v>
      </c>
      <c r="F46" s="33"/>
      <c r="G46" s="33"/>
      <c r="H46" s="19">
        <v>38565</v>
      </c>
      <c r="I46" s="27">
        <v>2</v>
      </c>
      <c r="J46" s="22">
        <v>6246.66</v>
      </c>
    </row>
    <row r="47" spans="1:10" ht="12.75" customHeight="1">
      <c r="A47" s="12">
        <v>32</v>
      </c>
      <c r="B47" s="18" t="s">
        <v>126</v>
      </c>
      <c r="C47" s="44" t="s">
        <v>284</v>
      </c>
      <c r="D47" s="45"/>
      <c r="E47" s="33" t="s">
        <v>336</v>
      </c>
      <c r="F47" s="33"/>
      <c r="G47" s="33"/>
      <c r="H47" s="19">
        <v>38685</v>
      </c>
      <c r="I47" s="27">
        <v>1</v>
      </c>
      <c r="J47" s="22">
        <v>6270.2</v>
      </c>
    </row>
    <row r="48" spans="1:10" ht="12.75" customHeight="1">
      <c r="A48" s="12">
        <v>33</v>
      </c>
      <c r="B48" s="18" t="s">
        <v>127</v>
      </c>
      <c r="C48" s="44" t="s">
        <v>337</v>
      </c>
      <c r="D48" s="45"/>
      <c r="E48" s="33" t="s">
        <v>338</v>
      </c>
      <c r="F48" s="33"/>
      <c r="G48" s="33"/>
      <c r="H48" s="19">
        <v>38685</v>
      </c>
      <c r="I48" s="27">
        <v>1</v>
      </c>
      <c r="J48" s="22">
        <v>12968.4</v>
      </c>
    </row>
    <row r="49" spans="1:10" ht="12.75" customHeight="1">
      <c r="A49" s="12">
        <v>34</v>
      </c>
      <c r="B49" s="18" t="s">
        <v>128</v>
      </c>
      <c r="C49" s="44" t="s">
        <v>241</v>
      </c>
      <c r="D49" s="45"/>
      <c r="E49" s="33" t="s">
        <v>339</v>
      </c>
      <c r="F49" s="33"/>
      <c r="G49" s="33"/>
      <c r="H49" s="19">
        <v>38766</v>
      </c>
      <c r="I49" s="27">
        <v>2</v>
      </c>
      <c r="J49" s="22">
        <v>6946.2</v>
      </c>
    </row>
    <row r="50" spans="1:10" ht="12.75" customHeight="1">
      <c r="A50" s="12">
        <v>35</v>
      </c>
      <c r="B50" s="18" t="s">
        <v>129</v>
      </c>
      <c r="C50" s="44" t="s">
        <v>340</v>
      </c>
      <c r="D50" s="45"/>
      <c r="E50" s="33" t="s">
        <v>341</v>
      </c>
      <c r="F50" s="33"/>
      <c r="G50" s="33"/>
      <c r="H50" s="19">
        <v>38810</v>
      </c>
      <c r="I50" s="27">
        <v>3</v>
      </c>
      <c r="J50" s="22">
        <v>22950</v>
      </c>
    </row>
    <row r="51" spans="1:10" ht="12.75" customHeight="1">
      <c r="A51" s="12">
        <v>36</v>
      </c>
      <c r="B51" s="18" t="s">
        <v>130</v>
      </c>
      <c r="C51" s="44" t="s">
        <v>342</v>
      </c>
      <c r="D51" s="45"/>
      <c r="E51" s="33" t="s">
        <v>343</v>
      </c>
      <c r="F51" s="33"/>
      <c r="G51" s="33"/>
      <c r="H51" s="19">
        <v>38829</v>
      </c>
      <c r="I51" s="27">
        <v>1</v>
      </c>
      <c r="J51" s="22">
        <v>3549.6</v>
      </c>
    </row>
    <row r="52" spans="1:10" ht="12.75" customHeight="1">
      <c r="A52" s="12">
        <v>37</v>
      </c>
      <c r="B52" s="18" t="s">
        <v>131</v>
      </c>
      <c r="C52" s="44" t="s">
        <v>242</v>
      </c>
      <c r="D52" s="45"/>
      <c r="E52" s="33" t="s">
        <v>344</v>
      </c>
      <c r="F52" s="33"/>
      <c r="G52" s="33"/>
      <c r="H52" s="19">
        <v>38829</v>
      </c>
      <c r="I52" s="27">
        <v>1</v>
      </c>
      <c r="J52" s="22">
        <v>5130.6</v>
      </c>
    </row>
    <row r="53" spans="1:10" ht="12.75" customHeight="1">
      <c r="A53" s="12">
        <v>38</v>
      </c>
      <c r="B53" s="18" t="s">
        <v>132</v>
      </c>
      <c r="C53" s="44" t="s">
        <v>345</v>
      </c>
      <c r="D53" s="45"/>
      <c r="E53" s="33" t="s">
        <v>346</v>
      </c>
      <c r="F53" s="33"/>
      <c r="G53" s="33"/>
      <c r="H53" s="19">
        <v>38829</v>
      </c>
      <c r="I53" s="27">
        <v>1</v>
      </c>
      <c r="J53" s="22">
        <v>3080.4</v>
      </c>
    </row>
    <row r="54" spans="1:10" ht="12.75" customHeight="1">
      <c r="A54" s="12">
        <v>39</v>
      </c>
      <c r="B54" s="18" t="s">
        <v>133</v>
      </c>
      <c r="C54" s="44" t="s">
        <v>253</v>
      </c>
      <c r="D54" s="45"/>
      <c r="E54" s="33" t="s">
        <v>347</v>
      </c>
      <c r="F54" s="33"/>
      <c r="G54" s="33"/>
      <c r="H54" s="19">
        <v>38829</v>
      </c>
      <c r="I54" s="27">
        <v>1</v>
      </c>
      <c r="J54" s="22">
        <v>4526.76</v>
      </c>
    </row>
    <row r="55" spans="1:10" ht="12.75" customHeight="1">
      <c r="A55" s="12">
        <v>40</v>
      </c>
      <c r="B55" s="18" t="s">
        <v>134</v>
      </c>
      <c r="C55" s="44" t="s">
        <v>242</v>
      </c>
      <c r="D55" s="45"/>
      <c r="E55" s="33" t="s">
        <v>348</v>
      </c>
      <c r="F55" s="33"/>
      <c r="G55" s="33"/>
      <c r="H55" s="19">
        <v>38836</v>
      </c>
      <c r="I55" s="27">
        <v>1</v>
      </c>
      <c r="J55" s="22">
        <v>5130.6</v>
      </c>
    </row>
    <row r="56" spans="1:10" ht="12.75" customHeight="1">
      <c r="A56" s="12">
        <v>41</v>
      </c>
      <c r="B56" s="18" t="s">
        <v>240</v>
      </c>
      <c r="C56" s="44" t="s">
        <v>284</v>
      </c>
      <c r="D56" s="45"/>
      <c r="E56" s="33" t="s">
        <v>349</v>
      </c>
      <c r="F56" s="33"/>
      <c r="G56" s="33"/>
      <c r="H56" s="19">
        <v>39076</v>
      </c>
      <c r="I56" s="27">
        <v>1</v>
      </c>
      <c r="J56" s="22">
        <v>9045.36</v>
      </c>
    </row>
    <row r="57" spans="1:10" ht="12.75" customHeight="1">
      <c r="A57" s="12">
        <v>42</v>
      </c>
      <c r="B57" s="18" t="s">
        <v>135</v>
      </c>
      <c r="C57" s="44" t="s">
        <v>350</v>
      </c>
      <c r="D57" s="45"/>
      <c r="E57" s="33" t="s">
        <v>351</v>
      </c>
      <c r="F57" s="33"/>
      <c r="G57" s="33"/>
      <c r="H57" s="19">
        <v>39076</v>
      </c>
      <c r="I57" s="27">
        <v>1</v>
      </c>
      <c r="J57" s="22">
        <v>34126.14</v>
      </c>
    </row>
    <row r="58" spans="1:10" ht="12.75" customHeight="1">
      <c r="A58" s="12">
        <v>43</v>
      </c>
      <c r="B58" s="18" t="s">
        <v>136</v>
      </c>
      <c r="C58" s="44" t="s">
        <v>257</v>
      </c>
      <c r="D58" s="45"/>
      <c r="E58" s="33" t="s">
        <v>352</v>
      </c>
      <c r="F58" s="33"/>
      <c r="G58" s="33"/>
      <c r="H58" s="19">
        <v>39077</v>
      </c>
      <c r="I58" s="27">
        <v>2</v>
      </c>
      <c r="J58" s="22">
        <v>7480.68</v>
      </c>
    </row>
    <row r="59" spans="1:10" ht="12.75" customHeight="1">
      <c r="A59" s="12">
        <v>44</v>
      </c>
      <c r="B59" s="18" t="s">
        <v>137</v>
      </c>
      <c r="C59" s="44" t="s">
        <v>350</v>
      </c>
      <c r="D59" s="45"/>
      <c r="E59" s="33" t="s">
        <v>353</v>
      </c>
      <c r="F59" s="33"/>
      <c r="G59" s="33"/>
      <c r="H59" s="19">
        <v>39081</v>
      </c>
      <c r="I59" s="27">
        <v>1</v>
      </c>
      <c r="J59" s="22">
        <v>21248.64</v>
      </c>
    </row>
    <row r="60" spans="1:10" ht="12.75" customHeight="1">
      <c r="A60" s="12">
        <v>45</v>
      </c>
      <c r="B60" s="18" t="s">
        <v>138</v>
      </c>
      <c r="C60" s="44" t="s">
        <v>284</v>
      </c>
      <c r="D60" s="45"/>
      <c r="E60" s="33" t="s">
        <v>354</v>
      </c>
      <c r="F60" s="33"/>
      <c r="G60" s="33"/>
      <c r="H60" s="19">
        <v>39081</v>
      </c>
      <c r="I60" s="27">
        <v>1</v>
      </c>
      <c r="J60" s="22">
        <v>7439.88</v>
      </c>
    </row>
    <row r="61" spans="1:10" ht="12.75" customHeight="1">
      <c r="A61" s="12">
        <v>46</v>
      </c>
      <c r="B61" s="18" t="s">
        <v>139</v>
      </c>
      <c r="C61" s="44" t="s">
        <v>252</v>
      </c>
      <c r="D61" s="45"/>
      <c r="E61" s="33" t="s">
        <v>355</v>
      </c>
      <c r="F61" s="33"/>
      <c r="G61" s="33"/>
      <c r="H61" s="19">
        <v>39156</v>
      </c>
      <c r="I61" s="27">
        <v>1</v>
      </c>
      <c r="J61" s="22">
        <v>7308</v>
      </c>
    </row>
    <row r="62" spans="1:10" ht="12.75" customHeight="1">
      <c r="A62" s="12">
        <v>47</v>
      </c>
      <c r="B62" s="18" t="s">
        <v>140</v>
      </c>
      <c r="C62" s="44" t="s">
        <v>356</v>
      </c>
      <c r="D62" s="45"/>
      <c r="E62" s="33" t="s">
        <v>357</v>
      </c>
      <c r="F62" s="33"/>
      <c r="G62" s="33"/>
      <c r="H62" s="19">
        <v>39231</v>
      </c>
      <c r="I62" s="27">
        <v>1</v>
      </c>
      <c r="J62" s="22">
        <v>10690</v>
      </c>
    </row>
    <row r="63" spans="1:10" ht="12.75" customHeight="1">
      <c r="A63" s="12">
        <v>48</v>
      </c>
      <c r="B63" s="18" t="s">
        <v>141</v>
      </c>
      <c r="C63" s="44" t="s">
        <v>256</v>
      </c>
      <c r="D63" s="45"/>
      <c r="E63" s="33" t="s">
        <v>358</v>
      </c>
      <c r="F63" s="33"/>
      <c r="G63" s="33"/>
      <c r="H63" s="19">
        <v>39258</v>
      </c>
      <c r="I63" s="27">
        <v>3</v>
      </c>
      <c r="J63" s="22">
        <v>13258</v>
      </c>
    </row>
    <row r="64" spans="1:10" ht="12.75" customHeight="1">
      <c r="A64" s="12">
        <v>49</v>
      </c>
      <c r="B64" s="18" t="s">
        <v>142</v>
      </c>
      <c r="C64" s="44" t="s">
        <v>359</v>
      </c>
      <c r="D64" s="45"/>
      <c r="E64" s="33" t="s">
        <v>360</v>
      </c>
      <c r="F64" s="33"/>
      <c r="G64" s="33"/>
      <c r="H64" s="19">
        <v>39275</v>
      </c>
      <c r="I64" s="27">
        <v>1</v>
      </c>
      <c r="J64" s="22">
        <v>4340</v>
      </c>
    </row>
    <row r="65" spans="1:10" ht="12.75" customHeight="1">
      <c r="A65" s="12">
        <v>50</v>
      </c>
      <c r="B65" s="18" t="s">
        <v>143</v>
      </c>
      <c r="C65" s="44" t="s">
        <v>361</v>
      </c>
      <c r="D65" s="45"/>
      <c r="E65" s="33" t="s">
        <v>362</v>
      </c>
      <c r="F65" s="33"/>
      <c r="G65" s="33"/>
      <c r="H65" s="19">
        <v>39294</v>
      </c>
      <c r="I65" s="27">
        <v>2</v>
      </c>
      <c r="J65" s="22">
        <v>11490</v>
      </c>
    </row>
    <row r="66" spans="1:10" ht="12.75" customHeight="1">
      <c r="A66" s="12">
        <v>51</v>
      </c>
      <c r="B66" s="18" t="s">
        <v>144</v>
      </c>
      <c r="C66" s="44" t="s">
        <v>363</v>
      </c>
      <c r="D66" s="45"/>
      <c r="E66" s="33" t="s">
        <v>364</v>
      </c>
      <c r="F66" s="33"/>
      <c r="G66" s="33"/>
      <c r="H66" s="19">
        <v>39294</v>
      </c>
      <c r="I66" s="27">
        <v>1</v>
      </c>
      <c r="J66" s="22">
        <v>3106</v>
      </c>
    </row>
    <row r="67" spans="1:10" ht="12.75" customHeight="1">
      <c r="A67" s="12">
        <v>52</v>
      </c>
      <c r="B67" s="18" t="s">
        <v>145</v>
      </c>
      <c r="C67" s="44" t="s">
        <v>255</v>
      </c>
      <c r="D67" s="45"/>
      <c r="E67" s="33" t="s">
        <v>365</v>
      </c>
      <c r="F67" s="33"/>
      <c r="G67" s="33"/>
      <c r="H67" s="19">
        <v>39294</v>
      </c>
      <c r="I67" s="27">
        <v>5</v>
      </c>
      <c r="J67" s="22">
        <v>22050</v>
      </c>
    </row>
    <row r="68" spans="1:10" ht="12.75" customHeight="1">
      <c r="A68" s="12">
        <v>53</v>
      </c>
      <c r="B68" s="18" t="s">
        <v>146</v>
      </c>
      <c r="C68" s="44" t="s">
        <v>366</v>
      </c>
      <c r="D68" s="45"/>
      <c r="E68" s="33" t="s">
        <v>367</v>
      </c>
      <c r="F68" s="33"/>
      <c r="G68" s="33"/>
      <c r="H68" s="19">
        <v>39294</v>
      </c>
      <c r="I68" s="27">
        <v>1</v>
      </c>
      <c r="J68" s="22">
        <v>4882</v>
      </c>
    </row>
    <row r="69" spans="1:10" ht="12.75" customHeight="1">
      <c r="A69" s="12">
        <v>54</v>
      </c>
      <c r="B69" s="18" t="s">
        <v>147</v>
      </c>
      <c r="C69" s="44" t="s">
        <v>368</v>
      </c>
      <c r="D69" s="45"/>
      <c r="E69" s="33" t="s">
        <v>369</v>
      </c>
      <c r="F69" s="33"/>
      <c r="G69" s="33"/>
      <c r="H69" s="19">
        <v>39294</v>
      </c>
      <c r="I69" s="27">
        <v>15</v>
      </c>
      <c r="J69" s="22">
        <v>56580</v>
      </c>
    </row>
    <row r="70" spans="1:10" ht="12.75" customHeight="1">
      <c r="A70" s="12">
        <v>55</v>
      </c>
      <c r="B70" s="18" t="s">
        <v>148</v>
      </c>
      <c r="C70" s="44" t="s">
        <v>254</v>
      </c>
      <c r="D70" s="45"/>
      <c r="E70" s="33" t="s">
        <v>370</v>
      </c>
      <c r="F70" s="33"/>
      <c r="G70" s="33"/>
      <c r="H70" s="19">
        <v>39294</v>
      </c>
      <c r="I70" s="27">
        <v>6</v>
      </c>
      <c r="J70" s="22">
        <v>19300</v>
      </c>
    </row>
    <row r="71" spans="1:10" ht="12.75" customHeight="1">
      <c r="A71" s="12">
        <v>56</v>
      </c>
      <c r="B71" s="18" t="s">
        <v>149</v>
      </c>
      <c r="C71" s="44" t="s">
        <v>371</v>
      </c>
      <c r="D71" s="45"/>
      <c r="E71" s="33" t="s">
        <v>372</v>
      </c>
      <c r="F71" s="33"/>
      <c r="G71" s="33"/>
      <c r="H71" s="19">
        <v>39294</v>
      </c>
      <c r="I71" s="27">
        <v>3</v>
      </c>
      <c r="J71" s="22">
        <v>14055</v>
      </c>
    </row>
    <row r="72" spans="1:10" ht="12.75" customHeight="1">
      <c r="A72" s="12">
        <v>57</v>
      </c>
      <c r="B72" s="18" t="s">
        <v>150</v>
      </c>
      <c r="C72" s="44" t="s">
        <v>371</v>
      </c>
      <c r="D72" s="45"/>
      <c r="E72" s="33" t="s">
        <v>373</v>
      </c>
      <c r="F72" s="33"/>
      <c r="G72" s="33"/>
      <c r="H72" s="19">
        <v>39294</v>
      </c>
      <c r="I72" s="27">
        <v>1</v>
      </c>
      <c r="J72" s="22">
        <v>4685</v>
      </c>
    </row>
    <row r="73" spans="1:10" ht="12.75" customHeight="1">
      <c r="A73" s="12">
        <v>58</v>
      </c>
      <c r="B73" s="18" t="s">
        <v>151</v>
      </c>
      <c r="C73" s="44" t="s">
        <v>249</v>
      </c>
      <c r="D73" s="45"/>
      <c r="E73" s="33" t="s">
        <v>374</v>
      </c>
      <c r="F73" s="33"/>
      <c r="G73" s="33"/>
      <c r="H73" s="19">
        <v>39294</v>
      </c>
      <c r="I73" s="27">
        <v>1</v>
      </c>
      <c r="J73" s="22">
        <v>8320</v>
      </c>
    </row>
    <row r="74" spans="1:10" ht="12.75" customHeight="1">
      <c r="A74" s="12">
        <v>59</v>
      </c>
      <c r="B74" s="18" t="s">
        <v>152</v>
      </c>
      <c r="C74" s="44" t="s">
        <v>375</v>
      </c>
      <c r="D74" s="45"/>
      <c r="E74" s="33" t="s">
        <v>376</v>
      </c>
      <c r="F74" s="33"/>
      <c r="G74" s="33"/>
      <c r="H74" s="19">
        <v>39343</v>
      </c>
      <c r="I74" s="27">
        <v>1</v>
      </c>
      <c r="J74" s="22">
        <v>40000</v>
      </c>
    </row>
    <row r="75" spans="1:10" ht="12.75" customHeight="1">
      <c r="A75" s="12">
        <v>60</v>
      </c>
      <c r="B75" s="18" t="s">
        <v>153</v>
      </c>
      <c r="C75" s="44" t="s">
        <v>375</v>
      </c>
      <c r="D75" s="45"/>
      <c r="E75" s="33" t="s">
        <v>377</v>
      </c>
      <c r="F75" s="33"/>
      <c r="G75" s="33"/>
      <c r="H75" s="19">
        <v>39343</v>
      </c>
      <c r="I75" s="27">
        <v>1</v>
      </c>
      <c r="J75" s="22">
        <v>40000</v>
      </c>
    </row>
    <row r="76" spans="1:10" ht="12.75" customHeight="1">
      <c r="A76" s="12">
        <v>61</v>
      </c>
      <c r="B76" s="18" t="s">
        <v>154</v>
      </c>
      <c r="C76" s="44" t="s">
        <v>378</v>
      </c>
      <c r="D76" s="45"/>
      <c r="E76" s="33" t="s">
        <v>379</v>
      </c>
      <c r="F76" s="33"/>
      <c r="G76" s="33"/>
      <c r="H76" s="19">
        <v>39343</v>
      </c>
      <c r="I76" s="27">
        <v>1</v>
      </c>
      <c r="J76" s="22">
        <v>65000</v>
      </c>
    </row>
    <row r="77" spans="1:10" ht="12.75" customHeight="1">
      <c r="A77" s="12">
        <v>62</v>
      </c>
      <c r="B77" s="18" t="s">
        <v>155</v>
      </c>
      <c r="C77" s="44" t="s">
        <v>378</v>
      </c>
      <c r="D77" s="45"/>
      <c r="E77" s="33" t="s">
        <v>380</v>
      </c>
      <c r="F77" s="33"/>
      <c r="G77" s="33"/>
      <c r="H77" s="19">
        <v>39343</v>
      </c>
      <c r="I77" s="27">
        <v>1</v>
      </c>
      <c r="J77" s="22">
        <v>65000</v>
      </c>
    </row>
    <row r="78" spans="1:10" ht="12.75" customHeight="1">
      <c r="A78" s="12">
        <v>63</v>
      </c>
      <c r="B78" s="18" t="s">
        <v>156</v>
      </c>
      <c r="C78" s="44" t="s">
        <v>381</v>
      </c>
      <c r="D78" s="45"/>
      <c r="E78" s="33" t="s">
        <v>382</v>
      </c>
      <c r="F78" s="33"/>
      <c r="G78" s="33"/>
      <c r="H78" s="19">
        <v>39343</v>
      </c>
      <c r="I78" s="27">
        <v>1</v>
      </c>
      <c r="J78" s="22">
        <v>17000</v>
      </c>
    </row>
    <row r="79" spans="1:10" ht="12.75">
      <c r="A79" s="12">
        <v>64</v>
      </c>
      <c r="B79" s="18" t="s">
        <v>157</v>
      </c>
      <c r="C79" s="44" t="s">
        <v>383</v>
      </c>
      <c r="D79" s="45"/>
      <c r="E79" s="33" t="s">
        <v>384</v>
      </c>
      <c r="F79" s="33"/>
      <c r="G79" s="33"/>
      <c r="H79" s="19">
        <v>39351</v>
      </c>
      <c r="I79" s="27">
        <v>2</v>
      </c>
      <c r="J79" s="22">
        <v>6400</v>
      </c>
    </row>
    <row r="80" spans="1:10" ht="12.75" customHeight="1">
      <c r="A80" s="12">
        <v>65</v>
      </c>
      <c r="B80" s="18" t="s">
        <v>158</v>
      </c>
      <c r="C80" s="44" t="s">
        <v>385</v>
      </c>
      <c r="D80" s="45"/>
      <c r="E80" s="33" t="s">
        <v>386</v>
      </c>
      <c r="F80" s="33"/>
      <c r="G80" s="33"/>
      <c r="H80" s="19">
        <v>39351</v>
      </c>
      <c r="I80" s="27">
        <v>1</v>
      </c>
      <c r="J80" s="22">
        <v>8200</v>
      </c>
    </row>
    <row r="81" spans="1:10" ht="12.75" customHeight="1">
      <c r="A81" s="12">
        <v>66</v>
      </c>
      <c r="B81" s="18" t="s">
        <v>159</v>
      </c>
      <c r="C81" s="44" t="s">
        <v>387</v>
      </c>
      <c r="D81" s="45"/>
      <c r="E81" s="33" t="s">
        <v>388</v>
      </c>
      <c r="F81" s="33"/>
      <c r="G81" s="33"/>
      <c r="H81" s="19">
        <v>39351</v>
      </c>
      <c r="I81" s="27">
        <v>1</v>
      </c>
      <c r="J81" s="22">
        <v>12500</v>
      </c>
    </row>
    <row r="82" spans="1:10" ht="12.75" customHeight="1">
      <c r="A82" s="12">
        <v>67</v>
      </c>
      <c r="B82" s="18" t="s">
        <v>160</v>
      </c>
      <c r="C82" s="44" t="s">
        <v>250</v>
      </c>
      <c r="D82" s="45"/>
      <c r="E82" s="33" t="s">
        <v>389</v>
      </c>
      <c r="F82" s="33"/>
      <c r="G82" s="33"/>
      <c r="H82" s="19">
        <v>39351</v>
      </c>
      <c r="I82" s="27">
        <v>1</v>
      </c>
      <c r="J82" s="22">
        <v>33610</v>
      </c>
    </row>
    <row r="83" spans="1:10" ht="12.75" customHeight="1">
      <c r="A83" s="12">
        <v>68</v>
      </c>
      <c r="B83" s="18" t="s">
        <v>161</v>
      </c>
      <c r="C83" s="44" t="s">
        <v>244</v>
      </c>
      <c r="D83" s="45"/>
      <c r="E83" s="33" t="s">
        <v>390</v>
      </c>
      <c r="F83" s="33"/>
      <c r="G83" s="33"/>
      <c r="H83" s="19">
        <v>39351</v>
      </c>
      <c r="I83" s="27">
        <v>1</v>
      </c>
      <c r="J83" s="22">
        <v>11600</v>
      </c>
    </row>
    <row r="84" spans="1:10" ht="12.75" customHeight="1">
      <c r="A84" s="12">
        <v>69</v>
      </c>
      <c r="B84" s="18" t="s">
        <v>162</v>
      </c>
      <c r="C84" s="44" t="s">
        <v>244</v>
      </c>
      <c r="D84" s="45"/>
      <c r="E84" s="33" t="s">
        <v>391</v>
      </c>
      <c r="F84" s="33"/>
      <c r="G84" s="33"/>
      <c r="H84" s="19">
        <v>39351</v>
      </c>
      <c r="I84" s="27">
        <v>1</v>
      </c>
      <c r="J84" s="22">
        <v>11600</v>
      </c>
    </row>
    <row r="85" spans="1:10" ht="12.75" customHeight="1">
      <c r="A85" s="12">
        <v>70</v>
      </c>
      <c r="B85" s="18" t="s">
        <v>163</v>
      </c>
      <c r="C85" s="44" t="s">
        <v>392</v>
      </c>
      <c r="D85" s="45"/>
      <c r="E85" s="33" t="s">
        <v>393</v>
      </c>
      <c r="F85" s="33"/>
      <c r="G85" s="33"/>
      <c r="H85" s="19">
        <v>39352</v>
      </c>
      <c r="I85" s="27">
        <v>1</v>
      </c>
      <c r="J85" s="22">
        <v>16763</v>
      </c>
    </row>
    <row r="86" spans="1:10" ht="12.75" customHeight="1">
      <c r="A86" s="12">
        <v>71</v>
      </c>
      <c r="B86" s="18" t="s">
        <v>164</v>
      </c>
      <c r="C86" s="44" t="s">
        <v>394</v>
      </c>
      <c r="D86" s="45"/>
      <c r="E86" s="33" t="s">
        <v>395</v>
      </c>
      <c r="F86" s="33"/>
      <c r="G86" s="33"/>
      <c r="H86" s="19">
        <v>39352</v>
      </c>
      <c r="I86" s="27">
        <v>1</v>
      </c>
      <c r="J86" s="22">
        <v>11699</v>
      </c>
    </row>
    <row r="87" spans="1:10" ht="12.75" customHeight="1">
      <c r="A87" s="12">
        <v>72</v>
      </c>
      <c r="B87" s="18" t="s">
        <v>165</v>
      </c>
      <c r="C87" s="44" t="s">
        <v>394</v>
      </c>
      <c r="D87" s="45"/>
      <c r="E87" s="33" t="s">
        <v>396</v>
      </c>
      <c r="F87" s="33"/>
      <c r="G87" s="33"/>
      <c r="H87" s="19">
        <v>39352</v>
      </c>
      <c r="I87" s="27">
        <v>2</v>
      </c>
      <c r="J87" s="22">
        <v>12029</v>
      </c>
    </row>
    <row r="88" spans="1:10" ht="12.75" customHeight="1">
      <c r="A88" s="12">
        <v>73</v>
      </c>
      <c r="B88" s="18" t="s">
        <v>166</v>
      </c>
      <c r="C88" s="44" t="s">
        <v>397</v>
      </c>
      <c r="D88" s="45"/>
      <c r="E88" s="33" t="s">
        <v>398</v>
      </c>
      <c r="F88" s="33"/>
      <c r="G88" s="33"/>
      <c r="H88" s="19">
        <v>39352</v>
      </c>
      <c r="I88" s="27">
        <v>1</v>
      </c>
      <c r="J88" s="22">
        <v>59267</v>
      </c>
    </row>
    <row r="89" spans="1:10" ht="12.75" customHeight="1">
      <c r="A89" s="12">
        <v>74</v>
      </c>
      <c r="B89" s="18" t="s">
        <v>167</v>
      </c>
      <c r="C89" s="44" t="s">
        <v>399</v>
      </c>
      <c r="D89" s="45"/>
      <c r="E89" s="33" t="s">
        <v>400</v>
      </c>
      <c r="F89" s="33"/>
      <c r="G89" s="33"/>
      <c r="H89" s="19">
        <v>39353</v>
      </c>
      <c r="I89" s="27">
        <v>1</v>
      </c>
      <c r="J89" s="22">
        <v>16000</v>
      </c>
    </row>
    <row r="90" spans="1:10" ht="12.75" customHeight="1">
      <c r="A90" s="12">
        <v>75</v>
      </c>
      <c r="B90" s="18" t="s">
        <v>168</v>
      </c>
      <c r="C90" s="44" t="s">
        <v>254</v>
      </c>
      <c r="D90" s="45"/>
      <c r="E90" s="33" t="s">
        <v>401</v>
      </c>
      <c r="F90" s="33"/>
      <c r="G90" s="33"/>
      <c r="H90" s="19">
        <v>39361</v>
      </c>
      <c r="I90" s="27">
        <v>1</v>
      </c>
      <c r="J90" s="22">
        <v>6100</v>
      </c>
    </row>
    <row r="91" spans="1:10" ht="12.75" customHeight="1">
      <c r="A91" s="12">
        <v>76</v>
      </c>
      <c r="B91" s="18" t="s">
        <v>169</v>
      </c>
      <c r="C91" s="44" t="s">
        <v>392</v>
      </c>
      <c r="D91" s="45"/>
      <c r="E91" s="33" t="s">
        <v>402</v>
      </c>
      <c r="F91" s="33"/>
      <c r="G91" s="33"/>
      <c r="H91" s="19">
        <v>39361</v>
      </c>
      <c r="I91" s="27">
        <v>2</v>
      </c>
      <c r="J91" s="22">
        <v>7860</v>
      </c>
    </row>
    <row r="92" spans="1:10" ht="12.75" customHeight="1">
      <c r="A92" s="12">
        <v>77</v>
      </c>
      <c r="B92" s="18" t="s">
        <v>170</v>
      </c>
      <c r="C92" s="44" t="s">
        <v>254</v>
      </c>
      <c r="D92" s="45"/>
      <c r="E92" s="33" t="s">
        <v>403</v>
      </c>
      <c r="F92" s="33"/>
      <c r="G92" s="33"/>
      <c r="H92" s="19">
        <v>39361</v>
      </c>
      <c r="I92" s="27">
        <v>1</v>
      </c>
      <c r="J92" s="22">
        <v>3470</v>
      </c>
    </row>
    <row r="93" spans="1:10" ht="12.75" customHeight="1">
      <c r="A93" s="12">
        <v>78</v>
      </c>
      <c r="B93" s="18" t="s">
        <v>171</v>
      </c>
      <c r="C93" s="44" t="s">
        <v>368</v>
      </c>
      <c r="D93" s="45"/>
      <c r="E93" s="33" t="s">
        <v>404</v>
      </c>
      <c r="F93" s="33"/>
      <c r="G93" s="33"/>
      <c r="H93" s="19">
        <v>39386</v>
      </c>
      <c r="I93" s="27">
        <v>4</v>
      </c>
      <c r="J93" s="22">
        <v>15800</v>
      </c>
    </row>
    <row r="94" spans="1:10" ht="12.75" customHeight="1">
      <c r="A94" s="12">
        <v>79</v>
      </c>
      <c r="B94" s="18" t="s">
        <v>172</v>
      </c>
      <c r="C94" s="44" t="s">
        <v>342</v>
      </c>
      <c r="D94" s="45"/>
      <c r="E94" s="33" t="s">
        <v>405</v>
      </c>
      <c r="F94" s="33"/>
      <c r="G94" s="33"/>
      <c r="H94" s="19">
        <v>39386</v>
      </c>
      <c r="I94" s="27">
        <v>3</v>
      </c>
      <c r="J94" s="22">
        <v>15779</v>
      </c>
    </row>
    <row r="95" spans="1:10" ht="12.75" customHeight="1">
      <c r="A95" s="12">
        <v>80</v>
      </c>
      <c r="B95" s="18" t="s">
        <v>173</v>
      </c>
      <c r="C95" s="44" t="s">
        <v>406</v>
      </c>
      <c r="D95" s="45"/>
      <c r="E95" s="33" t="s">
        <v>407</v>
      </c>
      <c r="F95" s="33"/>
      <c r="G95" s="33"/>
      <c r="H95" s="19">
        <v>39423</v>
      </c>
      <c r="I95" s="27">
        <v>1</v>
      </c>
      <c r="J95" s="22">
        <v>3820</v>
      </c>
    </row>
    <row r="96" spans="1:10" ht="12.75" customHeight="1">
      <c r="A96" s="12">
        <v>81</v>
      </c>
      <c r="B96" s="18" t="s">
        <v>174</v>
      </c>
      <c r="C96" s="44" t="s">
        <v>406</v>
      </c>
      <c r="D96" s="45"/>
      <c r="E96" s="33" t="s">
        <v>408</v>
      </c>
      <c r="F96" s="33"/>
      <c r="G96" s="33"/>
      <c r="H96" s="19">
        <v>39423</v>
      </c>
      <c r="I96" s="27">
        <v>1</v>
      </c>
      <c r="J96" s="22">
        <v>3820</v>
      </c>
    </row>
    <row r="97" spans="1:10" ht="12.75" customHeight="1">
      <c r="A97" s="12">
        <v>82</v>
      </c>
      <c r="B97" s="18" t="s">
        <v>175</v>
      </c>
      <c r="C97" s="44" t="s">
        <v>254</v>
      </c>
      <c r="D97" s="45"/>
      <c r="E97" s="33" t="s">
        <v>409</v>
      </c>
      <c r="F97" s="33"/>
      <c r="G97" s="33"/>
      <c r="H97" s="19">
        <v>39423</v>
      </c>
      <c r="I97" s="27">
        <v>1</v>
      </c>
      <c r="J97" s="22">
        <v>3449</v>
      </c>
    </row>
    <row r="98" spans="1:10" ht="12.75" customHeight="1">
      <c r="A98" s="12">
        <v>83</v>
      </c>
      <c r="B98" s="18" t="s">
        <v>176</v>
      </c>
      <c r="C98" s="44" t="s">
        <v>410</v>
      </c>
      <c r="D98" s="45"/>
      <c r="E98" s="33" t="s">
        <v>411</v>
      </c>
      <c r="F98" s="33"/>
      <c r="G98" s="33"/>
      <c r="H98" s="19">
        <v>39428</v>
      </c>
      <c r="I98" s="27">
        <v>1</v>
      </c>
      <c r="J98" s="22">
        <v>4290</v>
      </c>
    </row>
    <row r="99" spans="1:10" ht="12.75" customHeight="1">
      <c r="A99" s="12">
        <v>84</v>
      </c>
      <c r="B99" s="18" t="s">
        <v>177</v>
      </c>
      <c r="C99" s="44" t="s">
        <v>412</v>
      </c>
      <c r="D99" s="45"/>
      <c r="E99" s="33" t="s">
        <v>413</v>
      </c>
      <c r="F99" s="33"/>
      <c r="G99" s="33"/>
      <c r="H99" s="19">
        <v>39430</v>
      </c>
      <c r="I99" s="27">
        <v>1</v>
      </c>
      <c r="J99" s="22">
        <v>3700</v>
      </c>
    </row>
    <row r="100" spans="1:10" ht="12.75" customHeight="1">
      <c r="A100" s="12">
        <v>85</v>
      </c>
      <c r="B100" s="18" t="s">
        <v>178</v>
      </c>
      <c r="C100" s="44" t="s">
        <v>412</v>
      </c>
      <c r="D100" s="45"/>
      <c r="E100" s="33" t="s">
        <v>414</v>
      </c>
      <c r="F100" s="33"/>
      <c r="G100" s="33"/>
      <c r="H100" s="19">
        <v>39430</v>
      </c>
      <c r="I100" s="27">
        <v>1</v>
      </c>
      <c r="J100" s="22">
        <v>3700</v>
      </c>
    </row>
    <row r="101" spans="1:10" ht="12.75" customHeight="1">
      <c r="A101" s="12">
        <v>86</v>
      </c>
      <c r="B101" s="18" t="s">
        <v>179</v>
      </c>
      <c r="C101" s="44" t="s">
        <v>412</v>
      </c>
      <c r="D101" s="45"/>
      <c r="E101" s="33" t="s">
        <v>415</v>
      </c>
      <c r="F101" s="33"/>
      <c r="G101" s="33"/>
      <c r="H101" s="19">
        <v>39430</v>
      </c>
      <c r="I101" s="27">
        <v>1</v>
      </c>
      <c r="J101" s="22">
        <v>3700</v>
      </c>
    </row>
    <row r="102" spans="1:10" ht="12.75" customHeight="1">
      <c r="A102" s="12">
        <v>87</v>
      </c>
      <c r="B102" s="18" t="s">
        <v>180</v>
      </c>
      <c r="C102" s="44" t="s">
        <v>412</v>
      </c>
      <c r="D102" s="45"/>
      <c r="E102" s="33" t="s">
        <v>416</v>
      </c>
      <c r="F102" s="33"/>
      <c r="G102" s="33"/>
      <c r="H102" s="19">
        <v>39430</v>
      </c>
      <c r="I102" s="27">
        <v>1</v>
      </c>
      <c r="J102" s="22">
        <v>3700</v>
      </c>
    </row>
    <row r="103" spans="1:10" ht="12.75" customHeight="1">
      <c r="A103" s="12">
        <v>88</v>
      </c>
      <c r="B103" s="18" t="s">
        <v>181</v>
      </c>
      <c r="C103" s="44" t="s">
        <v>412</v>
      </c>
      <c r="D103" s="45"/>
      <c r="E103" s="33" t="s">
        <v>417</v>
      </c>
      <c r="F103" s="33"/>
      <c r="G103" s="33"/>
      <c r="H103" s="19">
        <v>39430</v>
      </c>
      <c r="I103" s="27">
        <v>1</v>
      </c>
      <c r="J103" s="22">
        <v>3700</v>
      </c>
    </row>
    <row r="104" spans="1:10" ht="12.75" customHeight="1">
      <c r="A104" s="12">
        <v>89</v>
      </c>
      <c r="B104" s="18" t="s">
        <v>182</v>
      </c>
      <c r="C104" s="44" t="s">
        <v>418</v>
      </c>
      <c r="D104" s="45"/>
      <c r="E104" s="33" t="s">
        <v>419</v>
      </c>
      <c r="F104" s="33"/>
      <c r="G104" s="33"/>
      <c r="H104" s="19">
        <v>39440</v>
      </c>
      <c r="I104" s="27">
        <v>3</v>
      </c>
      <c r="J104" s="22">
        <v>24486</v>
      </c>
    </row>
    <row r="105" spans="1:10" ht="12.75" customHeight="1">
      <c r="A105" s="12">
        <v>90</v>
      </c>
      <c r="B105" s="18" t="s">
        <v>183</v>
      </c>
      <c r="C105" s="44" t="s">
        <v>420</v>
      </c>
      <c r="D105" s="45"/>
      <c r="E105" s="33" t="s">
        <v>421</v>
      </c>
      <c r="F105" s="33"/>
      <c r="G105" s="33"/>
      <c r="H105" s="19">
        <v>39444</v>
      </c>
      <c r="I105" s="27">
        <v>1</v>
      </c>
      <c r="J105" s="22">
        <v>3400</v>
      </c>
    </row>
    <row r="106" spans="1:10" ht="12.75" customHeight="1">
      <c r="A106" s="12">
        <v>91</v>
      </c>
      <c r="B106" s="18" t="s">
        <v>184</v>
      </c>
      <c r="C106" s="44" t="s">
        <v>422</v>
      </c>
      <c r="D106" s="45"/>
      <c r="E106" s="33" t="s">
        <v>423</v>
      </c>
      <c r="F106" s="33"/>
      <c r="G106" s="33"/>
      <c r="H106" s="19">
        <v>39444</v>
      </c>
      <c r="I106" s="27">
        <v>1</v>
      </c>
      <c r="J106" s="22">
        <v>17950</v>
      </c>
    </row>
    <row r="107" spans="1:10" ht="12.75" customHeight="1">
      <c r="A107" s="12">
        <v>92</v>
      </c>
      <c r="B107" s="18" t="s">
        <v>185</v>
      </c>
      <c r="C107" s="44" t="s">
        <v>0</v>
      </c>
      <c r="D107" s="45"/>
      <c r="E107" s="33" t="s">
        <v>1</v>
      </c>
      <c r="F107" s="33"/>
      <c r="G107" s="33"/>
      <c r="H107" s="19">
        <v>39444</v>
      </c>
      <c r="I107" s="27">
        <v>1</v>
      </c>
      <c r="J107" s="22">
        <v>4900</v>
      </c>
    </row>
    <row r="108" spans="1:10" ht="12.75" customHeight="1">
      <c r="A108" s="12">
        <v>93</v>
      </c>
      <c r="B108" s="18" t="s">
        <v>186</v>
      </c>
      <c r="C108" s="44" t="s">
        <v>2</v>
      </c>
      <c r="D108" s="45"/>
      <c r="E108" s="33" t="s">
        <v>3</v>
      </c>
      <c r="F108" s="33"/>
      <c r="G108" s="33"/>
      <c r="H108" s="19">
        <v>39444</v>
      </c>
      <c r="I108" s="27">
        <v>1</v>
      </c>
      <c r="J108" s="22">
        <v>5300</v>
      </c>
    </row>
    <row r="109" spans="1:10" ht="12.75" customHeight="1">
      <c r="A109" s="12">
        <v>94</v>
      </c>
      <c r="B109" s="18" t="s">
        <v>187</v>
      </c>
      <c r="C109" s="44" t="s">
        <v>4</v>
      </c>
      <c r="D109" s="45"/>
      <c r="E109" s="33" t="s">
        <v>5</v>
      </c>
      <c r="F109" s="33"/>
      <c r="G109" s="33"/>
      <c r="H109" s="19">
        <v>39444</v>
      </c>
      <c r="I109" s="27">
        <v>1</v>
      </c>
      <c r="J109" s="22">
        <v>4080</v>
      </c>
    </row>
    <row r="110" spans="1:10" ht="12.75" customHeight="1">
      <c r="A110" s="12">
        <v>95</v>
      </c>
      <c r="B110" s="18" t="s">
        <v>188</v>
      </c>
      <c r="C110" s="44" t="s">
        <v>6</v>
      </c>
      <c r="D110" s="45"/>
      <c r="E110" s="33" t="s">
        <v>7</v>
      </c>
      <c r="F110" s="33"/>
      <c r="G110" s="33"/>
      <c r="H110" s="19">
        <v>39444</v>
      </c>
      <c r="I110" s="27">
        <v>1</v>
      </c>
      <c r="J110" s="22">
        <v>3600</v>
      </c>
    </row>
    <row r="111" spans="1:10" ht="12.75" customHeight="1">
      <c r="A111" s="12">
        <v>96</v>
      </c>
      <c r="B111" s="18" t="s">
        <v>189</v>
      </c>
      <c r="C111" s="44" t="s">
        <v>8</v>
      </c>
      <c r="D111" s="45"/>
      <c r="E111" s="33" t="s">
        <v>9</v>
      </c>
      <c r="F111" s="33"/>
      <c r="G111" s="33"/>
      <c r="H111" s="19">
        <v>39444</v>
      </c>
      <c r="I111" s="27">
        <v>1</v>
      </c>
      <c r="J111" s="22">
        <v>4500</v>
      </c>
    </row>
    <row r="112" spans="1:10" ht="12.75" customHeight="1">
      <c r="A112" s="12">
        <v>97</v>
      </c>
      <c r="B112" s="18" t="s">
        <v>190</v>
      </c>
      <c r="C112" s="44" t="s">
        <v>10</v>
      </c>
      <c r="D112" s="45"/>
      <c r="E112" s="33" t="s">
        <v>11</v>
      </c>
      <c r="F112" s="33"/>
      <c r="G112" s="33"/>
      <c r="H112" s="19">
        <v>39444</v>
      </c>
      <c r="I112" s="27">
        <v>1</v>
      </c>
      <c r="J112" s="22">
        <v>3100</v>
      </c>
    </row>
    <row r="113" spans="1:10" ht="12.75" customHeight="1">
      <c r="A113" s="12">
        <v>98</v>
      </c>
      <c r="B113" s="18" t="s">
        <v>191</v>
      </c>
      <c r="C113" s="44" t="s">
        <v>12</v>
      </c>
      <c r="D113" s="45"/>
      <c r="E113" s="33" t="s">
        <v>13</v>
      </c>
      <c r="F113" s="33"/>
      <c r="G113" s="33"/>
      <c r="H113" s="19">
        <v>39447</v>
      </c>
      <c r="I113" s="27">
        <v>1</v>
      </c>
      <c r="J113" s="22">
        <v>4740</v>
      </c>
    </row>
    <row r="114" spans="1:10" ht="12.75" customHeight="1">
      <c r="A114" s="12">
        <v>99</v>
      </c>
      <c r="B114" s="18" t="s">
        <v>192</v>
      </c>
      <c r="C114" s="44" t="s">
        <v>14</v>
      </c>
      <c r="D114" s="45"/>
      <c r="E114" s="33" t="s">
        <v>15</v>
      </c>
      <c r="F114" s="33"/>
      <c r="G114" s="33"/>
      <c r="H114" s="19">
        <v>39520</v>
      </c>
      <c r="I114" s="27">
        <v>1</v>
      </c>
      <c r="J114" s="22">
        <v>4470</v>
      </c>
    </row>
    <row r="115" spans="1:10" ht="12.75" customHeight="1">
      <c r="A115" s="12">
        <v>100</v>
      </c>
      <c r="B115" s="18" t="s">
        <v>193</v>
      </c>
      <c r="C115" s="44" t="s">
        <v>251</v>
      </c>
      <c r="D115" s="45"/>
      <c r="E115" s="33" t="s">
        <v>16</v>
      </c>
      <c r="F115" s="33"/>
      <c r="G115" s="33"/>
      <c r="H115" s="19">
        <v>39601</v>
      </c>
      <c r="I115" s="27">
        <v>1</v>
      </c>
      <c r="J115" s="22">
        <v>6000</v>
      </c>
    </row>
    <row r="116" spans="1:10" ht="12.75" customHeight="1">
      <c r="A116" s="12">
        <v>101</v>
      </c>
      <c r="B116" s="18" t="s">
        <v>194</v>
      </c>
      <c r="C116" s="44" t="s">
        <v>17</v>
      </c>
      <c r="D116" s="45"/>
      <c r="E116" s="33" t="s">
        <v>18</v>
      </c>
      <c r="F116" s="33"/>
      <c r="G116" s="33"/>
      <c r="H116" s="19">
        <v>39601</v>
      </c>
      <c r="I116" s="27">
        <v>1</v>
      </c>
      <c r="J116" s="22">
        <v>3163.2</v>
      </c>
    </row>
    <row r="117" spans="1:10" ht="12.75" customHeight="1">
      <c r="A117" s="12">
        <v>102</v>
      </c>
      <c r="B117" s="18" t="s">
        <v>195</v>
      </c>
      <c r="C117" s="44" t="s">
        <v>247</v>
      </c>
      <c r="D117" s="45"/>
      <c r="E117" s="33" t="s">
        <v>19</v>
      </c>
      <c r="F117" s="33"/>
      <c r="G117" s="33"/>
      <c r="H117" s="19">
        <v>39601</v>
      </c>
      <c r="I117" s="27">
        <v>1</v>
      </c>
      <c r="J117" s="22">
        <v>3163.2</v>
      </c>
    </row>
    <row r="118" spans="1:10" ht="12.75" customHeight="1">
      <c r="A118" s="12">
        <v>103</v>
      </c>
      <c r="B118" s="18" t="s">
        <v>196</v>
      </c>
      <c r="C118" s="44" t="s">
        <v>20</v>
      </c>
      <c r="D118" s="45"/>
      <c r="E118" s="33" t="s">
        <v>21</v>
      </c>
      <c r="F118" s="33"/>
      <c r="G118" s="33"/>
      <c r="H118" s="19">
        <v>39601</v>
      </c>
      <c r="I118" s="27">
        <v>1</v>
      </c>
      <c r="J118" s="22">
        <v>3190</v>
      </c>
    </row>
    <row r="119" spans="1:10" ht="12.75" customHeight="1">
      <c r="A119" s="12">
        <v>104</v>
      </c>
      <c r="B119" s="18" t="s">
        <v>197</v>
      </c>
      <c r="C119" s="44" t="s">
        <v>22</v>
      </c>
      <c r="D119" s="45"/>
      <c r="E119" s="33" t="s">
        <v>23</v>
      </c>
      <c r="F119" s="33"/>
      <c r="G119" s="33"/>
      <c r="H119" s="19">
        <v>39601</v>
      </c>
      <c r="I119" s="27">
        <v>1</v>
      </c>
      <c r="J119" s="22">
        <v>3163.2</v>
      </c>
    </row>
    <row r="120" spans="1:10" ht="12.75" customHeight="1">
      <c r="A120" s="12">
        <v>105</v>
      </c>
      <c r="B120" s="18" t="s">
        <v>198</v>
      </c>
      <c r="C120" s="44" t="s">
        <v>24</v>
      </c>
      <c r="D120" s="45"/>
      <c r="E120" s="33" t="s">
        <v>25</v>
      </c>
      <c r="F120" s="33"/>
      <c r="G120" s="33"/>
      <c r="H120" s="19">
        <v>39601</v>
      </c>
      <c r="I120" s="27">
        <v>1</v>
      </c>
      <c r="J120" s="22">
        <v>3163.2</v>
      </c>
    </row>
    <row r="121" spans="1:10" ht="12.75" customHeight="1">
      <c r="A121" s="12">
        <v>106</v>
      </c>
      <c r="B121" s="18" t="s">
        <v>199</v>
      </c>
      <c r="C121" s="44" t="s">
        <v>26</v>
      </c>
      <c r="D121" s="45"/>
      <c r="E121" s="33" t="s">
        <v>27</v>
      </c>
      <c r="F121" s="33"/>
      <c r="G121" s="33"/>
      <c r="H121" s="19">
        <v>39601</v>
      </c>
      <c r="I121" s="27">
        <v>1</v>
      </c>
      <c r="J121" s="22">
        <v>3163.2</v>
      </c>
    </row>
    <row r="122" spans="1:10" ht="12.75" customHeight="1">
      <c r="A122" s="12">
        <v>107</v>
      </c>
      <c r="B122" s="18" t="s">
        <v>200</v>
      </c>
      <c r="C122" s="44" t="s">
        <v>28</v>
      </c>
      <c r="D122" s="45"/>
      <c r="E122" s="33" t="s">
        <v>29</v>
      </c>
      <c r="F122" s="33"/>
      <c r="G122" s="33"/>
      <c r="H122" s="19">
        <v>39601</v>
      </c>
      <c r="I122" s="27">
        <v>1</v>
      </c>
      <c r="J122" s="22">
        <v>5021</v>
      </c>
    </row>
    <row r="123" spans="1:10" ht="12.75" customHeight="1">
      <c r="A123" s="12">
        <v>108</v>
      </c>
      <c r="B123" s="18" t="s">
        <v>201</v>
      </c>
      <c r="C123" s="44" t="s">
        <v>30</v>
      </c>
      <c r="D123" s="45"/>
      <c r="E123" s="33" t="s">
        <v>31</v>
      </c>
      <c r="F123" s="33"/>
      <c r="G123" s="33"/>
      <c r="H123" s="19">
        <v>39631</v>
      </c>
      <c r="I123" s="27">
        <v>1</v>
      </c>
      <c r="J123" s="22">
        <v>10795</v>
      </c>
    </row>
    <row r="124" spans="1:10" ht="12.75" customHeight="1">
      <c r="A124" s="12">
        <v>109</v>
      </c>
      <c r="B124" s="18" t="s">
        <v>202</v>
      </c>
      <c r="C124" s="44" t="s">
        <v>258</v>
      </c>
      <c r="D124" s="45"/>
      <c r="E124" s="33" t="s">
        <v>32</v>
      </c>
      <c r="F124" s="33"/>
      <c r="G124" s="33"/>
      <c r="H124" s="19">
        <v>39721</v>
      </c>
      <c r="I124" s="27">
        <v>1</v>
      </c>
      <c r="J124" s="22">
        <v>6196</v>
      </c>
    </row>
    <row r="125" spans="1:10" ht="12.75" customHeight="1">
      <c r="A125" s="12">
        <v>110</v>
      </c>
      <c r="B125" s="18" t="s">
        <v>203</v>
      </c>
      <c r="C125" s="44" t="s">
        <v>33</v>
      </c>
      <c r="D125" s="45"/>
      <c r="E125" s="33" t="s">
        <v>34</v>
      </c>
      <c r="F125" s="33"/>
      <c r="G125" s="33"/>
      <c r="H125" s="19">
        <v>39721</v>
      </c>
      <c r="I125" s="27">
        <v>1</v>
      </c>
      <c r="J125" s="22">
        <v>6720</v>
      </c>
    </row>
    <row r="126" spans="1:10" ht="12.75" customHeight="1">
      <c r="A126" s="12">
        <v>111</v>
      </c>
      <c r="B126" s="18" t="s">
        <v>204</v>
      </c>
      <c r="C126" s="44" t="s">
        <v>394</v>
      </c>
      <c r="D126" s="45"/>
      <c r="E126" s="33" t="s">
        <v>35</v>
      </c>
      <c r="F126" s="33"/>
      <c r="G126" s="33"/>
      <c r="H126" s="19">
        <v>39981</v>
      </c>
      <c r="I126" s="27">
        <v>1</v>
      </c>
      <c r="J126" s="22">
        <v>4460</v>
      </c>
    </row>
    <row r="127" spans="1:10" ht="12.75" customHeight="1">
      <c r="A127" s="12">
        <v>112</v>
      </c>
      <c r="B127" s="18" t="s">
        <v>205</v>
      </c>
      <c r="C127" s="44" t="s">
        <v>36</v>
      </c>
      <c r="D127" s="45"/>
      <c r="E127" s="33" t="s">
        <v>37</v>
      </c>
      <c r="F127" s="33"/>
      <c r="G127" s="33"/>
      <c r="H127" s="19">
        <v>40043</v>
      </c>
      <c r="I127" s="27">
        <v>1</v>
      </c>
      <c r="J127" s="22">
        <v>6000</v>
      </c>
    </row>
    <row r="128" spans="1:10" ht="12.75" customHeight="1">
      <c r="A128" s="12">
        <v>113</v>
      </c>
      <c r="B128" s="18" t="s">
        <v>206</v>
      </c>
      <c r="C128" s="44" t="s">
        <v>38</v>
      </c>
      <c r="D128" s="45"/>
      <c r="E128" s="33" t="s">
        <v>39</v>
      </c>
      <c r="F128" s="33"/>
      <c r="G128" s="33"/>
      <c r="H128" s="19">
        <v>40043</v>
      </c>
      <c r="I128" s="27">
        <v>1</v>
      </c>
      <c r="J128" s="22">
        <v>27000</v>
      </c>
    </row>
    <row r="129" spans="1:10" ht="12.75" customHeight="1">
      <c r="A129" s="12">
        <v>114</v>
      </c>
      <c r="B129" s="18" t="s">
        <v>207</v>
      </c>
      <c r="C129" s="44" t="s">
        <v>40</v>
      </c>
      <c r="D129" s="45"/>
      <c r="E129" s="33" t="s">
        <v>41</v>
      </c>
      <c r="F129" s="33"/>
      <c r="G129" s="33"/>
      <c r="H129" s="19">
        <v>40164</v>
      </c>
      <c r="I129" s="27">
        <v>1</v>
      </c>
      <c r="J129" s="22">
        <v>7055</v>
      </c>
    </row>
    <row r="130" spans="1:10" ht="12.75" customHeight="1">
      <c r="A130" s="12">
        <v>115</v>
      </c>
      <c r="B130" s="18" t="s">
        <v>208</v>
      </c>
      <c r="C130" s="44" t="s">
        <v>42</v>
      </c>
      <c r="D130" s="45"/>
      <c r="E130" s="33" t="s">
        <v>43</v>
      </c>
      <c r="F130" s="33"/>
      <c r="G130" s="33"/>
      <c r="H130" s="19">
        <v>40437</v>
      </c>
      <c r="I130" s="27">
        <v>1</v>
      </c>
      <c r="J130" s="22">
        <v>26000</v>
      </c>
    </row>
    <row r="131" spans="1:10" ht="12.75" customHeight="1">
      <c r="A131" s="12">
        <v>116</v>
      </c>
      <c r="B131" s="18" t="s">
        <v>209</v>
      </c>
      <c r="C131" s="44" t="s">
        <v>44</v>
      </c>
      <c r="D131" s="45"/>
      <c r="E131" s="33" t="s">
        <v>45</v>
      </c>
      <c r="F131" s="33"/>
      <c r="G131" s="33"/>
      <c r="H131" s="19">
        <v>40444</v>
      </c>
      <c r="I131" s="27">
        <v>1</v>
      </c>
      <c r="J131" s="22">
        <v>6199</v>
      </c>
    </row>
    <row r="132" spans="1:10" ht="12.75" customHeight="1">
      <c r="A132" s="12">
        <v>117</v>
      </c>
      <c r="B132" s="18" t="s">
        <v>210</v>
      </c>
      <c r="C132" s="44" t="s">
        <v>46</v>
      </c>
      <c r="D132" s="45"/>
      <c r="E132" s="33" t="s">
        <v>47</v>
      </c>
      <c r="F132" s="33"/>
      <c r="G132" s="33"/>
      <c r="H132" s="19">
        <v>40444</v>
      </c>
      <c r="I132" s="27">
        <v>1</v>
      </c>
      <c r="J132" s="22">
        <v>9799</v>
      </c>
    </row>
    <row r="133" spans="1:10" ht="12.75" customHeight="1">
      <c r="A133" s="12">
        <v>118</v>
      </c>
      <c r="B133" s="18" t="s">
        <v>211</v>
      </c>
      <c r="C133" s="44" t="s">
        <v>48</v>
      </c>
      <c r="D133" s="45"/>
      <c r="E133" s="33" t="s">
        <v>49</v>
      </c>
      <c r="F133" s="33"/>
      <c r="G133" s="33"/>
      <c r="H133" s="19">
        <v>40444</v>
      </c>
      <c r="I133" s="27">
        <v>1</v>
      </c>
      <c r="J133" s="22">
        <v>3299</v>
      </c>
    </row>
    <row r="134" spans="1:10" ht="12.75" customHeight="1">
      <c r="A134" s="12">
        <v>119</v>
      </c>
      <c r="B134" s="18" t="s">
        <v>212</v>
      </c>
      <c r="C134" s="44" t="s">
        <v>50</v>
      </c>
      <c r="D134" s="45"/>
      <c r="E134" s="33" t="s">
        <v>51</v>
      </c>
      <c r="F134" s="33"/>
      <c r="G134" s="33"/>
      <c r="H134" s="19">
        <v>40444</v>
      </c>
      <c r="I134" s="27">
        <v>1</v>
      </c>
      <c r="J134" s="22">
        <v>24499</v>
      </c>
    </row>
    <row r="135" spans="1:10" ht="12.75" customHeight="1">
      <c r="A135" s="12">
        <v>120</v>
      </c>
      <c r="B135" s="18" t="s">
        <v>213</v>
      </c>
      <c r="C135" s="44" t="s">
        <v>52</v>
      </c>
      <c r="D135" s="45"/>
      <c r="E135" s="33" t="s">
        <v>53</v>
      </c>
      <c r="F135" s="33"/>
      <c r="G135" s="33"/>
      <c r="H135" s="19">
        <v>40683</v>
      </c>
      <c r="I135" s="27">
        <v>1</v>
      </c>
      <c r="J135" s="22">
        <v>25700</v>
      </c>
    </row>
    <row r="136" spans="1:10" ht="12.75" customHeight="1">
      <c r="A136" s="12">
        <v>121</v>
      </c>
      <c r="B136" s="18" t="s">
        <v>214</v>
      </c>
      <c r="C136" s="44" t="s">
        <v>54</v>
      </c>
      <c r="D136" s="45"/>
      <c r="E136" s="33" t="s">
        <v>55</v>
      </c>
      <c r="F136" s="33"/>
      <c r="G136" s="33"/>
      <c r="H136" s="19">
        <v>40683</v>
      </c>
      <c r="I136" s="27">
        <v>1</v>
      </c>
      <c r="J136" s="22">
        <v>9300</v>
      </c>
    </row>
    <row r="137" spans="1:10" ht="12.75" customHeight="1">
      <c r="A137" s="12">
        <v>122</v>
      </c>
      <c r="B137" s="18" t="s">
        <v>215</v>
      </c>
      <c r="C137" s="44" t="s">
        <v>56</v>
      </c>
      <c r="D137" s="45"/>
      <c r="E137" s="33" t="s">
        <v>57</v>
      </c>
      <c r="F137" s="33"/>
      <c r="G137" s="33"/>
      <c r="H137" s="19">
        <v>40715</v>
      </c>
      <c r="I137" s="27">
        <v>1</v>
      </c>
      <c r="J137" s="22">
        <v>4980</v>
      </c>
    </row>
    <row r="138" spans="1:10" ht="12.75" customHeight="1">
      <c r="A138" s="12">
        <v>123</v>
      </c>
      <c r="B138" s="18" t="s">
        <v>216</v>
      </c>
      <c r="C138" s="44" t="s">
        <v>58</v>
      </c>
      <c r="D138" s="45"/>
      <c r="E138" s="33" t="s">
        <v>59</v>
      </c>
      <c r="F138" s="33"/>
      <c r="G138" s="33"/>
      <c r="H138" s="19">
        <v>40715</v>
      </c>
      <c r="I138" s="27">
        <v>1</v>
      </c>
      <c r="J138" s="22">
        <v>4800</v>
      </c>
    </row>
    <row r="139" spans="1:10" ht="12.75" customHeight="1">
      <c r="A139" s="12">
        <v>124</v>
      </c>
      <c r="B139" s="18" t="s">
        <v>217</v>
      </c>
      <c r="C139" s="44" t="s">
        <v>60</v>
      </c>
      <c r="D139" s="45"/>
      <c r="E139" s="33" t="s">
        <v>61</v>
      </c>
      <c r="F139" s="33"/>
      <c r="G139" s="33"/>
      <c r="H139" s="19">
        <v>40756</v>
      </c>
      <c r="I139" s="27">
        <v>1</v>
      </c>
      <c r="J139" s="22">
        <v>6250</v>
      </c>
    </row>
    <row r="140" spans="1:10" ht="12.75" customHeight="1">
      <c r="A140" s="12">
        <v>125</v>
      </c>
      <c r="B140" s="18" t="s">
        <v>218</v>
      </c>
      <c r="C140" s="44" t="s">
        <v>62</v>
      </c>
      <c r="D140" s="45"/>
      <c r="E140" s="33" t="s">
        <v>63</v>
      </c>
      <c r="F140" s="33"/>
      <c r="G140" s="33"/>
      <c r="H140" s="19">
        <v>40756</v>
      </c>
      <c r="I140" s="27">
        <v>1</v>
      </c>
      <c r="J140" s="22">
        <v>13850</v>
      </c>
    </row>
    <row r="141" spans="1:10" ht="12.75" customHeight="1">
      <c r="A141" s="12">
        <v>126</v>
      </c>
      <c r="B141" s="18" t="s">
        <v>219</v>
      </c>
      <c r="C141" s="44" t="s">
        <v>64</v>
      </c>
      <c r="D141" s="45"/>
      <c r="E141" s="33" t="s">
        <v>65</v>
      </c>
      <c r="F141" s="33"/>
      <c r="G141" s="33"/>
      <c r="H141" s="19">
        <v>40836</v>
      </c>
      <c r="I141" s="27">
        <v>1</v>
      </c>
      <c r="J141" s="22">
        <v>3990</v>
      </c>
    </row>
    <row r="142" spans="1:10" ht="12.75" customHeight="1">
      <c r="A142" s="12">
        <v>127</v>
      </c>
      <c r="B142" s="18" t="s">
        <v>220</v>
      </c>
      <c r="C142" s="44" t="s">
        <v>259</v>
      </c>
      <c r="D142" s="45"/>
      <c r="E142" s="33" t="s">
        <v>66</v>
      </c>
      <c r="F142" s="33"/>
      <c r="G142" s="33"/>
      <c r="H142" s="19">
        <v>40836</v>
      </c>
      <c r="I142" s="27">
        <v>1</v>
      </c>
      <c r="J142" s="22">
        <v>19500</v>
      </c>
    </row>
    <row r="143" spans="1:10" ht="12.75" customHeight="1">
      <c r="A143" s="12">
        <v>128</v>
      </c>
      <c r="B143" s="18" t="s">
        <v>221</v>
      </c>
      <c r="C143" s="44" t="s">
        <v>259</v>
      </c>
      <c r="D143" s="45"/>
      <c r="E143" s="33" t="s">
        <v>67</v>
      </c>
      <c r="F143" s="33"/>
      <c r="G143" s="33"/>
      <c r="H143" s="19">
        <v>40836</v>
      </c>
      <c r="I143" s="27">
        <v>1</v>
      </c>
      <c r="J143" s="22">
        <v>19500</v>
      </c>
    </row>
    <row r="144" spans="1:10" ht="12.75" customHeight="1">
      <c r="A144" s="12">
        <v>129</v>
      </c>
      <c r="B144" s="18" t="s">
        <v>222</v>
      </c>
      <c r="C144" s="44" t="s">
        <v>64</v>
      </c>
      <c r="D144" s="45"/>
      <c r="E144" s="33" t="s">
        <v>68</v>
      </c>
      <c r="F144" s="33"/>
      <c r="G144" s="33"/>
      <c r="H144" s="19">
        <v>40836</v>
      </c>
      <c r="I144" s="27">
        <v>1</v>
      </c>
      <c r="J144" s="22">
        <v>3990</v>
      </c>
    </row>
    <row r="145" spans="1:10" ht="12.75" customHeight="1">
      <c r="A145" s="12">
        <v>130</v>
      </c>
      <c r="B145" s="18" t="s">
        <v>223</v>
      </c>
      <c r="C145" s="44" t="s">
        <v>69</v>
      </c>
      <c r="D145" s="45"/>
      <c r="E145" s="33" t="s">
        <v>70</v>
      </c>
      <c r="F145" s="33"/>
      <c r="G145" s="33"/>
      <c r="H145" s="19">
        <v>40836</v>
      </c>
      <c r="I145" s="27">
        <v>1</v>
      </c>
      <c r="J145" s="22">
        <v>9160</v>
      </c>
    </row>
    <row r="146" spans="1:10" ht="12.75" customHeight="1">
      <c r="A146" s="12">
        <v>131</v>
      </c>
      <c r="B146" s="18" t="s">
        <v>224</v>
      </c>
      <c r="C146" s="44" t="s">
        <v>71</v>
      </c>
      <c r="D146" s="45"/>
      <c r="E146" s="33" t="s">
        <v>72</v>
      </c>
      <c r="F146" s="33"/>
      <c r="G146" s="33"/>
      <c r="H146" s="19">
        <v>40837</v>
      </c>
      <c r="I146" s="27">
        <v>1</v>
      </c>
      <c r="J146" s="22">
        <v>6999</v>
      </c>
    </row>
    <row r="147" spans="1:10" ht="12.75" customHeight="1">
      <c r="A147" s="12">
        <v>132</v>
      </c>
      <c r="B147" s="18" t="s">
        <v>225</v>
      </c>
      <c r="C147" s="44" t="s">
        <v>73</v>
      </c>
      <c r="D147" s="45"/>
      <c r="E147" s="33" t="s">
        <v>74</v>
      </c>
      <c r="F147" s="33"/>
      <c r="G147" s="33"/>
      <c r="H147" s="19">
        <v>40864</v>
      </c>
      <c r="I147" s="27">
        <v>1</v>
      </c>
      <c r="J147" s="22">
        <v>6345</v>
      </c>
    </row>
    <row r="148" spans="1:10" ht="12.75" customHeight="1">
      <c r="A148" s="12">
        <v>133</v>
      </c>
      <c r="B148" s="18" t="s">
        <v>226</v>
      </c>
      <c r="C148" s="44" t="s">
        <v>75</v>
      </c>
      <c r="D148" s="45"/>
      <c r="E148" s="33" t="s">
        <v>76</v>
      </c>
      <c r="F148" s="33"/>
      <c r="G148" s="33"/>
      <c r="H148" s="19">
        <v>40865</v>
      </c>
      <c r="I148" s="27">
        <v>1</v>
      </c>
      <c r="J148" s="22">
        <v>4323.5</v>
      </c>
    </row>
    <row r="149" spans="1:10" ht="12.75" customHeight="1">
      <c r="A149" s="12">
        <v>134</v>
      </c>
      <c r="B149" s="18" t="s">
        <v>227</v>
      </c>
      <c r="C149" s="44" t="s">
        <v>75</v>
      </c>
      <c r="D149" s="45"/>
      <c r="E149" s="33" t="s">
        <v>77</v>
      </c>
      <c r="F149" s="33"/>
      <c r="G149" s="33"/>
      <c r="H149" s="19">
        <v>40865</v>
      </c>
      <c r="I149" s="27">
        <v>1</v>
      </c>
      <c r="J149" s="22">
        <v>4323.5</v>
      </c>
    </row>
    <row r="150" spans="1:10" ht="12.75" customHeight="1">
      <c r="A150" s="12">
        <v>135</v>
      </c>
      <c r="B150" s="18" t="s">
        <v>228</v>
      </c>
      <c r="C150" s="44" t="s">
        <v>78</v>
      </c>
      <c r="D150" s="45"/>
      <c r="E150" s="33" t="s">
        <v>79</v>
      </c>
      <c r="F150" s="33"/>
      <c r="G150" s="33"/>
      <c r="H150" s="19">
        <v>40872</v>
      </c>
      <c r="I150" s="27">
        <v>1</v>
      </c>
      <c r="J150" s="22">
        <v>3016</v>
      </c>
    </row>
    <row r="151" spans="1:10" ht="12.75" customHeight="1">
      <c r="A151" s="12">
        <v>136</v>
      </c>
      <c r="B151" s="18" t="s">
        <v>229</v>
      </c>
      <c r="C151" s="44" t="s">
        <v>52</v>
      </c>
      <c r="D151" s="45"/>
      <c r="E151" s="33" t="s">
        <v>80</v>
      </c>
      <c r="F151" s="33"/>
      <c r="G151" s="33"/>
      <c r="H151" s="19">
        <v>40872</v>
      </c>
      <c r="I151" s="27">
        <v>1</v>
      </c>
      <c r="J151" s="22">
        <v>25840</v>
      </c>
    </row>
    <row r="152" spans="1:10" ht="12.75" customHeight="1">
      <c r="A152" s="12">
        <v>137</v>
      </c>
      <c r="B152" s="18" t="s">
        <v>230</v>
      </c>
      <c r="C152" s="44" t="s">
        <v>81</v>
      </c>
      <c r="D152" s="45"/>
      <c r="E152" s="33" t="s">
        <v>82</v>
      </c>
      <c r="F152" s="33"/>
      <c r="G152" s="33"/>
      <c r="H152" s="19">
        <v>40872</v>
      </c>
      <c r="I152" s="27">
        <v>1</v>
      </c>
      <c r="J152" s="22">
        <v>10769</v>
      </c>
    </row>
    <row r="153" spans="1:10" ht="12.75" customHeight="1">
      <c r="A153" s="12">
        <v>138</v>
      </c>
      <c r="B153" s="18" t="s">
        <v>231</v>
      </c>
      <c r="C153" s="44" t="s">
        <v>83</v>
      </c>
      <c r="D153" s="45"/>
      <c r="E153" s="33" t="s">
        <v>84</v>
      </c>
      <c r="F153" s="33"/>
      <c r="G153" s="33"/>
      <c r="H153" s="19">
        <v>40891</v>
      </c>
      <c r="I153" s="27">
        <v>1</v>
      </c>
      <c r="J153" s="22">
        <v>4238</v>
      </c>
    </row>
    <row r="154" spans="1:10" ht="12.75" customHeight="1">
      <c r="A154" s="12">
        <v>139</v>
      </c>
      <c r="B154" s="18" t="s">
        <v>232</v>
      </c>
      <c r="C154" s="44" t="s">
        <v>85</v>
      </c>
      <c r="D154" s="45"/>
      <c r="E154" s="33" t="s">
        <v>86</v>
      </c>
      <c r="F154" s="33"/>
      <c r="G154" s="33"/>
      <c r="H154" s="19">
        <v>40987</v>
      </c>
      <c r="I154" s="27">
        <v>1</v>
      </c>
      <c r="J154" s="22">
        <v>19380</v>
      </c>
    </row>
    <row r="155" spans="1:10" ht="12.75" customHeight="1">
      <c r="A155" s="12">
        <v>140</v>
      </c>
      <c r="B155" s="18" t="s">
        <v>233</v>
      </c>
      <c r="C155" s="44" t="s">
        <v>87</v>
      </c>
      <c r="D155" s="45"/>
      <c r="E155" s="33" t="s">
        <v>88</v>
      </c>
      <c r="F155" s="33"/>
      <c r="G155" s="33"/>
      <c r="H155" s="19">
        <v>40987</v>
      </c>
      <c r="I155" s="27">
        <v>1</v>
      </c>
      <c r="J155" s="22">
        <v>9900</v>
      </c>
    </row>
    <row r="156" spans="1:10" ht="12.75" customHeight="1">
      <c r="A156" s="12">
        <v>141</v>
      </c>
      <c r="B156" s="18" t="s">
        <v>234</v>
      </c>
      <c r="C156" s="44" t="s">
        <v>89</v>
      </c>
      <c r="D156" s="45"/>
      <c r="E156" s="33" t="s">
        <v>90</v>
      </c>
      <c r="F156" s="33"/>
      <c r="G156" s="33"/>
      <c r="H156" s="19">
        <v>40987</v>
      </c>
      <c r="I156" s="27">
        <v>1</v>
      </c>
      <c r="J156" s="22">
        <v>27870</v>
      </c>
    </row>
    <row r="157" spans="1:10" ht="12.75" customHeight="1">
      <c r="A157" s="12">
        <v>142</v>
      </c>
      <c r="B157" s="20" t="s">
        <v>235</v>
      </c>
      <c r="C157" s="44" t="s">
        <v>81</v>
      </c>
      <c r="D157" s="45"/>
      <c r="E157" s="33" t="s">
        <v>91</v>
      </c>
      <c r="F157" s="33"/>
      <c r="G157" s="33"/>
      <c r="H157" s="21">
        <v>41011</v>
      </c>
      <c r="I157" s="28">
        <v>1</v>
      </c>
      <c r="J157" s="29">
        <v>59660</v>
      </c>
    </row>
    <row r="158" spans="1:10" ht="12.75" customHeight="1">
      <c r="A158" s="12">
        <v>143</v>
      </c>
      <c r="B158" s="18" t="s">
        <v>236</v>
      </c>
      <c r="C158" s="44" t="s">
        <v>92</v>
      </c>
      <c r="D158" s="45"/>
      <c r="E158" s="33" t="s">
        <v>93</v>
      </c>
      <c r="F158" s="33"/>
      <c r="G158" s="33"/>
      <c r="H158" s="19">
        <v>41011</v>
      </c>
      <c r="I158" s="27">
        <v>1</v>
      </c>
      <c r="J158" s="22">
        <v>5340</v>
      </c>
    </row>
    <row r="159" spans="1:10" ht="12.75" customHeight="1">
      <c r="A159" s="12">
        <v>144</v>
      </c>
      <c r="B159" s="18" t="s">
        <v>237</v>
      </c>
      <c r="C159" s="44" t="s">
        <v>94</v>
      </c>
      <c r="D159" s="45"/>
      <c r="E159" s="33" t="s">
        <v>95</v>
      </c>
      <c r="F159" s="33"/>
      <c r="G159" s="33"/>
      <c r="H159" s="19">
        <v>41039</v>
      </c>
      <c r="I159" s="27">
        <v>1</v>
      </c>
      <c r="J159" s="22">
        <v>10000</v>
      </c>
    </row>
    <row r="160" spans="1:10" ht="12.75">
      <c r="A160" s="41" t="s">
        <v>280</v>
      </c>
      <c r="B160" s="42"/>
      <c r="C160" s="42"/>
      <c r="D160" s="42"/>
      <c r="E160" s="42"/>
      <c r="F160" s="42"/>
      <c r="G160" s="42"/>
      <c r="H160" s="42"/>
      <c r="I160" s="43"/>
      <c r="J160" s="13">
        <f>SUM(J16:J159)</f>
        <v>3057005.7500000005</v>
      </c>
    </row>
    <row r="161" spans="1:10" ht="12.75">
      <c r="A161" s="38" t="s">
        <v>281</v>
      </c>
      <c r="B161" s="39"/>
      <c r="C161" s="39"/>
      <c r="D161" s="39"/>
      <c r="E161" s="39"/>
      <c r="F161" s="39"/>
      <c r="G161" s="39"/>
      <c r="H161" s="39"/>
      <c r="I161" s="39"/>
      <c r="J161" s="40"/>
    </row>
    <row r="162" spans="1:10" ht="12.75">
      <c r="A162" s="9" t="s">
        <v>282</v>
      </c>
      <c r="B162" s="9" t="s">
        <v>282</v>
      </c>
      <c r="C162" s="9" t="s">
        <v>282</v>
      </c>
      <c r="D162" s="38" t="s">
        <v>282</v>
      </c>
      <c r="E162" s="39"/>
      <c r="F162" s="40"/>
      <c r="G162" s="38" t="s">
        <v>282</v>
      </c>
      <c r="H162" s="40"/>
      <c r="I162" s="9" t="s">
        <v>282</v>
      </c>
      <c r="J162" s="9" t="s">
        <v>282</v>
      </c>
    </row>
    <row r="163" spans="1:10" ht="12.75">
      <c r="A163" s="41" t="s">
        <v>283</v>
      </c>
      <c r="B163" s="42"/>
      <c r="C163" s="42"/>
      <c r="D163" s="42"/>
      <c r="E163" s="42"/>
      <c r="F163" s="42"/>
      <c r="G163" s="42"/>
      <c r="H163" s="42"/>
      <c r="I163" s="43"/>
      <c r="J163" s="9">
        <v>0</v>
      </c>
    </row>
    <row r="164" spans="1:10" ht="12.75">
      <c r="A164" s="41" t="s">
        <v>268</v>
      </c>
      <c r="B164" s="42"/>
      <c r="C164" s="42"/>
      <c r="D164" s="42"/>
      <c r="E164" s="42"/>
      <c r="F164" s="42"/>
      <c r="G164" s="42"/>
      <c r="H164" s="42"/>
      <c r="I164" s="43"/>
      <c r="J164" s="14">
        <f>J160</f>
        <v>3057005.7500000005</v>
      </c>
    </row>
    <row r="165" spans="1:10" ht="12.75">
      <c r="A165" s="37" t="s">
        <v>277</v>
      </c>
      <c r="B165" s="37"/>
      <c r="C165" s="37"/>
      <c r="D165" s="37"/>
      <c r="E165" s="37"/>
      <c r="F165" s="37"/>
      <c r="G165" s="37"/>
      <c r="H165" s="37"/>
      <c r="I165" s="37"/>
      <c r="J165" s="13">
        <f>J160+J11</f>
        <v>24656123.18</v>
      </c>
    </row>
  </sheetData>
  <sheetProtection/>
  <mergeCells count="305">
    <mergeCell ref="A15:J15"/>
    <mergeCell ref="A8:J8"/>
    <mergeCell ref="A11:I11"/>
    <mergeCell ref="C14:D14"/>
    <mergeCell ref="E14:G14"/>
    <mergeCell ref="A13:J13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C46:D46"/>
    <mergeCell ref="C47:D47"/>
    <mergeCell ref="C40:D40"/>
    <mergeCell ref="C41:D41"/>
    <mergeCell ref="C42:D42"/>
    <mergeCell ref="C43:D43"/>
    <mergeCell ref="C52:D52"/>
    <mergeCell ref="C53:D53"/>
    <mergeCell ref="C54:D54"/>
    <mergeCell ref="C55:D55"/>
    <mergeCell ref="C48:D48"/>
    <mergeCell ref="C49:D49"/>
    <mergeCell ref="C50:D50"/>
    <mergeCell ref="C51:D51"/>
    <mergeCell ref="C60:D60"/>
    <mergeCell ref="C61:D61"/>
    <mergeCell ref="C62:D62"/>
    <mergeCell ref="C63:D63"/>
    <mergeCell ref="C56:D56"/>
    <mergeCell ref="C57:D57"/>
    <mergeCell ref="C58:D58"/>
    <mergeCell ref="C59:D59"/>
    <mergeCell ref="C68:D68"/>
    <mergeCell ref="C69:D69"/>
    <mergeCell ref="C70:D70"/>
    <mergeCell ref="C71:D71"/>
    <mergeCell ref="C64:D64"/>
    <mergeCell ref="C65:D65"/>
    <mergeCell ref="C66:D66"/>
    <mergeCell ref="C67:D67"/>
    <mergeCell ref="C76:D76"/>
    <mergeCell ref="C77:D77"/>
    <mergeCell ref="C78:D78"/>
    <mergeCell ref="C79:D79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2:D92"/>
    <mergeCell ref="C93:D93"/>
    <mergeCell ref="C94:D94"/>
    <mergeCell ref="C95:D95"/>
    <mergeCell ref="C88:D88"/>
    <mergeCell ref="C89:D89"/>
    <mergeCell ref="C90:D90"/>
    <mergeCell ref="C91:D91"/>
    <mergeCell ref="C100:D100"/>
    <mergeCell ref="C101:D101"/>
    <mergeCell ref="C102:D102"/>
    <mergeCell ref="C103:D103"/>
    <mergeCell ref="C96:D96"/>
    <mergeCell ref="C97:D97"/>
    <mergeCell ref="C98:D98"/>
    <mergeCell ref="C99:D99"/>
    <mergeCell ref="C108:D108"/>
    <mergeCell ref="C109:D109"/>
    <mergeCell ref="C110:D110"/>
    <mergeCell ref="C111:D111"/>
    <mergeCell ref="C104:D104"/>
    <mergeCell ref="C105:D105"/>
    <mergeCell ref="C106:D106"/>
    <mergeCell ref="C107:D107"/>
    <mergeCell ref="C116:D116"/>
    <mergeCell ref="C117:D117"/>
    <mergeCell ref="C118:D118"/>
    <mergeCell ref="C119:D119"/>
    <mergeCell ref="C112:D112"/>
    <mergeCell ref="C113:D113"/>
    <mergeCell ref="C114:D114"/>
    <mergeCell ref="C115:D115"/>
    <mergeCell ref="C124:D124"/>
    <mergeCell ref="C125:D125"/>
    <mergeCell ref="C126:D126"/>
    <mergeCell ref="C127:D127"/>
    <mergeCell ref="C120:D120"/>
    <mergeCell ref="C121:D121"/>
    <mergeCell ref="C122:D122"/>
    <mergeCell ref="C123:D123"/>
    <mergeCell ref="C132:D132"/>
    <mergeCell ref="C133:D133"/>
    <mergeCell ref="C134:D134"/>
    <mergeCell ref="C135:D135"/>
    <mergeCell ref="C128:D128"/>
    <mergeCell ref="C129:D129"/>
    <mergeCell ref="C130:D130"/>
    <mergeCell ref="C131:D131"/>
    <mergeCell ref="C140:D140"/>
    <mergeCell ref="C141:D141"/>
    <mergeCell ref="C142:D142"/>
    <mergeCell ref="C143:D143"/>
    <mergeCell ref="C136:D136"/>
    <mergeCell ref="C137:D137"/>
    <mergeCell ref="C138:D138"/>
    <mergeCell ref="C139:D139"/>
    <mergeCell ref="C148:D148"/>
    <mergeCell ref="C149:D149"/>
    <mergeCell ref="C150:D150"/>
    <mergeCell ref="C151:D151"/>
    <mergeCell ref="C144:D144"/>
    <mergeCell ref="C145:D145"/>
    <mergeCell ref="C146:D146"/>
    <mergeCell ref="C147:D147"/>
    <mergeCell ref="A160:I160"/>
    <mergeCell ref="E158:G158"/>
    <mergeCell ref="E159:G159"/>
    <mergeCell ref="E156:G156"/>
    <mergeCell ref="E157:G157"/>
    <mergeCell ref="C156:D156"/>
    <mergeCell ref="C157:D157"/>
    <mergeCell ref="C158:D158"/>
    <mergeCell ref="C159:D159"/>
    <mergeCell ref="C152:D152"/>
    <mergeCell ref="C153:D153"/>
    <mergeCell ref="C154:D154"/>
    <mergeCell ref="C155:D155"/>
    <mergeCell ref="E16:G16"/>
    <mergeCell ref="E17:G17"/>
    <mergeCell ref="E18:G18"/>
    <mergeCell ref="E19:G19"/>
    <mergeCell ref="A165:I165"/>
    <mergeCell ref="A161:J161"/>
    <mergeCell ref="D162:F162"/>
    <mergeCell ref="G162:H162"/>
    <mergeCell ref="A163:I163"/>
    <mergeCell ref="A164:I164"/>
    <mergeCell ref="E24:G24"/>
    <mergeCell ref="E25:G25"/>
    <mergeCell ref="E26:G26"/>
    <mergeCell ref="E27:G27"/>
    <mergeCell ref="E20:G20"/>
    <mergeCell ref="E21:G21"/>
    <mergeCell ref="E22:G22"/>
    <mergeCell ref="E23:G23"/>
    <mergeCell ref="E32:G32"/>
    <mergeCell ref="E33:G33"/>
    <mergeCell ref="E34:G34"/>
    <mergeCell ref="E35:G35"/>
    <mergeCell ref="E28:G28"/>
    <mergeCell ref="E29:G29"/>
    <mergeCell ref="E30:G30"/>
    <mergeCell ref="E31:G31"/>
    <mergeCell ref="E40:G40"/>
    <mergeCell ref="E41:G41"/>
    <mergeCell ref="E42:G42"/>
    <mergeCell ref="E43:G43"/>
    <mergeCell ref="E36:G36"/>
    <mergeCell ref="E37:G37"/>
    <mergeCell ref="E38:G38"/>
    <mergeCell ref="E39:G39"/>
    <mergeCell ref="E48:G48"/>
    <mergeCell ref="E49:G49"/>
    <mergeCell ref="E50:G50"/>
    <mergeCell ref="E51:G51"/>
    <mergeCell ref="E44:G44"/>
    <mergeCell ref="E45:G45"/>
    <mergeCell ref="E46:G46"/>
    <mergeCell ref="E47:G47"/>
    <mergeCell ref="E56:G56"/>
    <mergeCell ref="E57:G57"/>
    <mergeCell ref="E58:G58"/>
    <mergeCell ref="E59:G59"/>
    <mergeCell ref="E52:G52"/>
    <mergeCell ref="E53:G53"/>
    <mergeCell ref="E54:G54"/>
    <mergeCell ref="E55:G55"/>
    <mergeCell ref="E64:G64"/>
    <mergeCell ref="E65:G65"/>
    <mergeCell ref="E66:G66"/>
    <mergeCell ref="E67:G67"/>
    <mergeCell ref="E60:G60"/>
    <mergeCell ref="E61:G61"/>
    <mergeCell ref="E62:G62"/>
    <mergeCell ref="E63:G63"/>
    <mergeCell ref="E72:G72"/>
    <mergeCell ref="E73:G73"/>
    <mergeCell ref="E74:G74"/>
    <mergeCell ref="E75:G75"/>
    <mergeCell ref="E68:G68"/>
    <mergeCell ref="E69:G69"/>
    <mergeCell ref="E70:G70"/>
    <mergeCell ref="E71:G71"/>
    <mergeCell ref="E80:G80"/>
    <mergeCell ref="E81:G81"/>
    <mergeCell ref="E82:G82"/>
    <mergeCell ref="E83:G83"/>
    <mergeCell ref="E76:G76"/>
    <mergeCell ref="E77:G77"/>
    <mergeCell ref="E78:G78"/>
    <mergeCell ref="E79:G79"/>
    <mergeCell ref="E88:G88"/>
    <mergeCell ref="E89:G89"/>
    <mergeCell ref="E90:G90"/>
    <mergeCell ref="E91:G91"/>
    <mergeCell ref="E84:G84"/>
    <mergeCell ref="E85:G85"/>
    <mergeCell ref="E86:G86"/>
    <mergeCell ref="E87:G87"/>
    <mergeCell ref="E96:G96"/>
    <mergeCell ref="E97:G97"/>
    <mergeCell ref="E98:G98"/>
    <mergeCell ref="E99:G99"/>
    <mergeCell ref="E92:G92"/>
    <mergeCell ref="E93:G93"/>
    <mergeCell ref="E94:G94"/>
    <mergeCell ref="E95:G95"/>
    <mergeCell ref="E104:G104"/>
    <mergeCell ref="E105:G105"/>
    <mergeCell ref="E106:G106"/>
    <mergeCell ref="E107:G107"/>
    <mergeCell ref="E100:G100"/>
    <mergeCell ref="E101:G101"/>
    <mergeCell ref="E102:G102"/>
    <mergeCell ref="E103:G103"/>
    <mergeCell ref="E112:G112"/>
    <mergeCell ref="E113:G113"/>
    <mergeCell ref="E114:G114"/>
    <mergeCell ref="E115:G115"/>
    <mergeCell ref="E108:G108"/>
    <mergeCell ref="E109:G109"/>
    <mergeCell ref="E110:G110"/>
    <mergeCell ref="E111:G111"/>
    <mergeCell ref="E120:G120"/>
    <mergeCell ref="E121:G121"/>
    <mergeCell ref="E122:G122"/>
    <mergeCell ref="E123:G123"/>
    <mergeCell ref="E116:G116"/>
    <mergeCell ref="E117:G117"/>
    <mergeCell ref="E118:G118"/>
    <mergeCell ref="E119:G119"/>
    <mergeCell ref="E128:G128"/>
    <mergeCell ref="E129:G129"/>
    <mergeCell ref="E130:G130"/>
    <mergeCell ref="E131:G131"/>
    <mergeCell ref="E124:G124"/>
    <mergeCell ref="E125:G125"/>
    <mergeCell ref="E126:G126"/>
    <mergeCell ref="E127:G127"/>
    <mergeCell ref="E136:G136"/>
    <mergeCell ref="E137:G137"/>
    <mergeCell ref="E138:G138"/>
    <mergeCell ref="E139:G139"/>
    <mergeCell ref="E132:G132"/>
    <mergeCell ref="E133:G133"/>
    <mergeCell ref="E134:G134"/>
    <mergeCell ref="E135:G135"/>
    <mergeCell ref="E144:G144"/>
    <mergeCell ref="E145:G145"/>
    <mergeCell ref="E146:G146"/>
    <mergeCell ref="E147:G147"/>
    <mergeCell ref="E140:G140"/>
    <mergeCell ref="E141:G141"/>
    <mergeCell ref="E142:G142"/>
    <mergeCell ref="E143:G143"/>
    <mergeCell ref="E152:G152"/>
    <mergeCell ref="E153:G153"/>
    <mergeCell ref="E154:G154"/>
    <mergeCell ref="E155:G155"/>
    <mergeCell ref="A5:J6"/>
    <mergeCell ref="G1:J1"/>
    <mergeCell ref="G2:J2"/>
    <mergeCell ref="H3:J3"/>
    <mergeCell ref="E148:G148"/>
    <mergeCell ref="E149:G149"/>
    <mergeCell ref="E150:G150"/>
    <mergeCell ref="E151:G151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Сопяженец</dc:creator>
  <cp:keywords/>
  <dc:description/>
  <cp:lastModifiedBy>Витковская</cp:lastModifiedBy>
  <cp:lastPrinted>2012-10-31T04:05:07Z</cp:lastPrinted>
  <dcterms:created xsi:type="dcterms:W3CDTF">2010-11-08T11:05:43Z</dcterms:created>
  <dcterms:modified xsi:type="dcterms:W3CDTF">2012-12-25T07:27:43Z</dcterms:modified>
  <cp:category/>
  <cp:version/>
  <cp:contentType/>
  <cp:contentStatus/>
</cp:coreProperties>
</file>