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15480" windowHeight="9150"/>
  </bookViews>
  <sheets>
    <sheet name="прил к постановлению" sheetId="1" r:id="rId1"/>
  </sheets>
  <definedNames>
    <definedName name="_xlnm.Print_Area" localSheetId="0">'прил к постановлению'!$A$1:$H$190</definedName>
  </definedNames>
  <calcPr calcId="114210"/>
</workbook>
</file>

<file path=xl/calcChain.xml><?xml version="1.0" encoding="utf-8"?>
<calcChain xmlns="http://schemas.openxmlformats.org/spreadsheetml/2006/main">
  <c r="G176" i="1"/>
  <c r="G29"/>
  <c r="G181"/>
  <c r="G172"/>
  <c r="G178"/>
</calcChain>
</file>

<file path=xl/sharedStrings.xml><?xml version="1.0" encoding="utf-8"?>
<sst xmlns="http://schemas.openxmlformats.org/spreadsheetml/2006/main" count="564" uniqueCount="421">
  <si>
    <t>Облучатель-рециркулятор бакт.безозонный ОРБпБ-01</t>
  </si>
  <si>
    <t>Кол-во</t>
  </si>
  <si>
    <t>Дата ввода в эксп-цию</t>
  </si>
  <si>
    <t>ВСЕГО:</t>
  </si>
  <si>
    <t>ИТОГО:</t>
  </si>
  <si>
    <t>№ п/п</t>
  </si>
  <si>
    <t xml:space="preserve">Наименование </t>
  </si>
  <si>
    <t>Адрес</t>
  </si>
  <si>
    <t>1</t>
  </si>
  <si>
    <t>2</t>
  </si>
  <si>
    <t>Балансовая стоимость, руб.</t>
  </si>
  <si>
    <t>Недвижимое имущество</t>
  </si>
  <si>
    <t>Реестровый номер</t>
  </si>
  <si>
    <t>Инвентарный номер</t>
  </si>
  <si>
    <t>3</t>
  </si>
  <si>
    <t>Вагон строительный</t>
  </si>
  <si>
    <t>Вагон-дом</t>
  </si>
  <si>
    <t>Газонокосилка Триммер TSS 750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</si>
  <si>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</si>
  <si>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</si>
  <si>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</si>
  <si>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</si>
  <si>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</si>
  <si>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</si>
  <si>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</si>
  <si>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</si>
  <si>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</si>
  <si>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</si>
  <si>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</si>
  <si>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</si>
  <si>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</si>
  <si>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</si>
  <si>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</si>
  <si>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88773</t>
  </si>
  <si>
    <t>4066</t>
  </si>
  <si>
    <t>88770</t>
  </si>
  <si>
    <t>88771</t>
  </si>
  <si>
    <t>88772</t>
  </si>
  <si>
    <t>88774</t>
  </si>
  <si>
    <t>314559</t>
  </si>
  <si>
    <t>314558</t>
  </si>
  <si>
    <t>314544</t>
  </si>
  <si>
    <t>184951</t>
  </si>
  <si>
    <t>314554</t>
  </si>
  <si>
    <t>314553</t>
  </si>
  <si>
    <t>314548</t>
  </si>
  <si>
    <t>314556</t>
  </si>
  <si>
    <t>314555</t>
  </si>
  <si>
    <t>314546</t>
  </si>
  <si>
    <t>314545</t>
  </si>
  <si>
    <t>184949</t>
  </si>
  <si>
    <t>Жилой дом- служебное жилое помещение</t>
  </si>
  <si>
    <t>Нежилые помещения</t>
  </si>
  <si>
    <t>Лыжная база</t>
  </si>
  <si>
    <t>Кухня летняя</t>
  </si>
  <si>
    <t>Баня</t>
  </si>
  <si>
    <t>Нежилое сооружение</t>
  </si>
  <si>
    <t>Сарай</t>
  </si>
  <si>
    <t>Трамплин</t>
  </si>
  <si>
    <t>Гараж</t>
  </si>
  <si>
    <t>20 м</t>
  </si>
  <si>
    <t>15 м</t>
  </si>
  <si>
    <t>25м</t>
  </si>
  <si>
    <t>40м</t>
  </si>
  <si>
    <t>30м</t>
  </si>
  <si>
    <t>20м</t>
  </si>
  <si>
    <t>85 кв.м.</t>
  </si>
  <si>
    <t>61,9 кв.м.</t>
  </si>
  <si>
    <t>55,9 кв.м.</t>
  </si>
  <si>
    <t>55,3 кв.м.</t>
  </si>
  <si>
    <t>12,6 кв.м.</t>
  </si>
  <si>
    <t>250 кв.м.</t>
  </si>
  <si>
    <t>238,6 кв.м.</t>
  </si>
  <si>
    <t>535,1 кв.м.</t>
  </si>
  <si>
    <t>74,75 кв.м.</t>
  </si>
  <si>
    <t>16 кв.м.</t>
  </si>
  <si>
    <t>24 кв.м.</t>
  </si>
  <si>
    <t>Площадь (длина)</t>
  </si>
  <si>
    <t>г.Томск, ул. Б.Подгорная, 93</t>
  </si>
  <si>
    <t>пос. Дзержинского,33</t>
  </si>
  <si>
    <t>г.Томск, п.Дзержинского,33</t>
  </si>
  <si>
    <t>г.Томск, п.Степановка, ул. Мал.Трамплин,2</t>
  </si>
  <si>
    <t>г.Томск,  ул. Королева, 36 стр.3</t>
  </si>
  <si>
    <t>г.Томск,  ул. Королева, 36 стр.8</t>
  </si>
  <si>
    <t>г.Томск,  ул. Королева, 36 стр.6</t>
  </si>
  <si>
    <t>г.Томск, п.Дзержинского, 33</t>
  </si>
  <si>
    <t>г.Томск,пос.Дзержинского,37</t>
  </si>
  <si>
    <t>г.Томск,пос.Степановка, ул.Мал.Трамплин,2</t>
  </si>
  <si>
    <t>г.Томск,с.Дзержинское, 33</t>
  </si>
  <si>
    <t>пос.Дзержинского,33</t>
  </si>
  <si>
    <t>г.Томск, пос.Степановка, ул.Мал.Трамплин,2</t>
  </si>
  <si>
    <t>Движимое особо ценное имущество</t>
  </si>
  <si>
    <t xml:space="preserve">                            0-4101230005</t>
  </si>
  <si>
    <t xml:space="preserve">                            0-4101230004</t>
  </si>
  <si>
    <t xml:space="preserve">                            0-4101230006</t>
  </si>
  <si>
    <t xml:space="preserve">                            0-4101230002</t>
  </si>
  <si>
    <t xml:space="preserve">                            0-4101230007</t>
  </si>
  <si>
    <t xml:space="preserve">                            0-4101230003</t>
  </si>
  <si>
    <t xml:space="preserve">                     106.800000000001159</t>
  </si>
  <si>
    <t xml:space="preserve">                     106.800000000001190</t>
  </si>
  <si>
    <t xml:space="preserve">                     104.000007020104328</t>
  </si>
  <si>
    <t xml:space="preserve">                     104.800000000001116</t>
  </si>
  <si>
    <t xml:space="preserve">                     106.000702010605289</t>
  </si>
  <si>
    <t xml:space="preserve">                     013.000000000813007</t>
  </si>
  <si>
    <t xml:space="preserve">                     110.000011010702060</t>
  </si>
  <si>
    <t xml:space="preserve">                     106.800000000001154</t>
  </si>
  <si>
    <t xml:space="preserve">                     015.000000000005013</t>
  </si>
  <si>
    <t xml:space="preserve">                     015.000000000053014</t>
  </si>
  <si>
    <t xml:space="preserve">                     106.800000000001143</t>
  </si>
  <si>
    <t xml:space="preserve">                     106.800000000001142</t>
  </si>
  <si>
    <t xml:space="preserve">                     106.800000000001141</t>
  </si>
  <si>
    <t xml:space="preserve">                     109.210617020000627</t>
  </si>
  <si>
    <t xml:space="preserve">                     109.210617020000628</t>
  </si>
  <si>
    <t xml:space="preserve">                     109.210617020000629</t>
  </si>
  <si>
    <t xml:space="preserve">                     109.210617020000630</t>
  </si>
  <si>
    <t xml:space="preserve">                     109.210617020000631</t>
  </si>
  <si>
    <t xml:space="preserve">                     109.210617020000632</t>
  </si>
  <si>
    <t xml:space="preserve">                     109.210617020000633</t>
  </si>
  <si>
    <t xml:space="preserve">                     109.210617020000634</t>
  </si>
  <si>
    <t xml:space="preserve">                     109.210617020000635</t>
  </si>
  <si>
    <t xml:space="preserve">                     109.210617020000636</t>
  </si>
  <si>
    <t xml:space="preserve">                     109.210617020000637</t>
  </si>
  <si>
    <t xml:space="preserve">                     109.210617020000638</t>
  </si>
  <si>
    <t xml:space="preserve">                     109.210617020000639</t>
  </si>
  <si>
    <t xml:space="preserve">                     109.210617020000640</t>
  </si>
  <si>
    <t xml:space="preserve">                     109.210617020000641</t>
  </si>
  <si>
    <t xml:space="preserve">                     109.210617020000642</t>
  </si>
  <si>
    <t xml:space="preserve">                     109.210617020000643</t>
  </si>
  <si>
    <t xml:space="preserve">                     109.210617020000644</t>
  </si>
  <si>
    <t xml:space="preserve">                     109.210617020000645</t>
  </si>
  <si>
    <t xml:space="preserve">                     109.210617020000646</t>
  </si>
  <si>
    <t xml:space="preserve">                     109.210617020000647</t>
  </si>
  <si>
    <t xml:space="preserve">                     109.210617020000648</t>
  </si>
  <si>
    <t xml:space="preserve">                     109.210617020000649</t>
  </si>
  <si>
    <t xml:space="preserve">                     109.210617020000650</t>
  </si>
  <si>
    <t xml:space="preserve">                     109.210617020000651</t>
  </si>
  <si>
    <t xml:space="preserve">                     109.210617020000652</t>
  </si>
  <si>
    <t xml:space="preserve">                     109.210617020000653</t>
  </si>
  <si>
    <t xml:space="preserve">                     109.210617020000623</t>
  </si>
  <si>
    <t xml:space="preserve">                     109.210617020000622</t>
  </si>
  <si>
    <t xml:space="preserve">                     109.210607020000619</t>
  </si>
  <si>
    <t xml:space="preserve">                     109.210607020000618</t>
  </si>
  <si>
    <t xml:space="preserve">                     106.800000000001195</t>
  </si>
  <si>
    <t xml:space="preserve">                     106.800000000001191</t>
  </si>
  <si>
    <t xml:space="preserve">                     106.800000000001192</t>
  </si>
  <si>
    <t xml:space="preserve">                     106.800000000001193</t>
  </si>
  <si>
    <t xml:space="preserve">                     106.800000000001194</t>
  </si>
  <si>
    <t xml:space="preserve">                     106.800000000001196</t>
  </si>
  <si>
    <t xml:space="preserve">                     106.800000000001197</t>
  </si>
  <si>
    <t xml:space="preserve">                     106.800000000001198</t>
  </si>
  <si>
    <t xml:space="preserve">                     106.800000000001199</t>
  </si>
  <si>
    <t xml:space="preserve">                     109.210607020000617</t>
  </si>
  <si>
    <t xml:space="preserve">                     109.210607020000616</t>
  </si>
  <si>
    <t xml:space="preserve">                     109.210617020000624</t>
  </si>
  <si>
    <t xml:space="preserve">                     109.210617020000625</t>
  </si>
  <si>
    <t xml:space="preserve">                     109.210617020000626</t>
  </si>
  <si>
    <t xml:space="preserve">                     110.000011010702055</t>
  </si>
  <si>
    <t xml:space="preserve">                     110.000011010702030</t>
  </si>
  <si>
    <t xml:space="preserve">                    109.21061-7020000654</t>
  </si>
  <si>
    <t xml:space="preserve">                    109.21061-7020000655</t>
  </si>
  <si>
    <t xml:space="preserve">                            0-4101260006</t>
  </si>
  <si>
    <t xml:space="preserve">                            0-4101260005</t>
  </si>
  <si>
    <t xml:space="preserve">                            0-4101260004</t>
  </si>
  <si>
    <t xml:space="preserve">                            0-4101260003</t>
  </si>
  <si>
    <t xml:space="preserve">                     106.800000000001146</t>
  </si>
  <si>
    <t xml:space="preserve">                     106.800000000001135</t>
  </si>
  <si>
    <t xml:space="preserve">                     106.800000000001134</t>
  </si>
  <si>
    <t xml:space="preserve">                     106.800000000001130</t>
  </si>
  <si>
    <t xml:space="preserve">                     106.800000000001158</t>
  </si>
  <si>
    <t xml:space="preserve">                     106.800000000001157</t>
  </si>
  <si>
    <t xml:space="preserve">                     106.800000000001156</t>
  </si>
  <si>
    <t xml:space="preserve">                     106.800000000001155</t>
  </si>
  <si>
    <t xml:space="preserve">                     106.800000000001151</t>
  </si>
  <si>
    <t xml:space="preserve">                     106.800000000001169</t>
  </si>
  <si>
    <t xml:space="preserve">                     106.800000000001168</t>
  </si>
  <si>
    <t xml:space="preserve">                     106.800000000001183</t>
  </si>
  <si>
    <t xml:space="preserve">                     106.800000000001166</t>
  </si>
  <si>
    <t xml:space="preserve">                     106.800000000001165</t>
  </si>
  <si>
    <t xml:space="preserve">                     106.800000000001164</t>
  </si>
  <si>
    <t xml:space="preserve">                     106.800000000001163</t>
  </si>
  <si>
    <t xml:space="preserve">                     106.800000000001162</t>
  </si>
  <si>
    <t xml:space="preserve">                     106.800000000001161</t>
  </si>
  <si>
    <t xml:space="preserve">                     106.800000000001160</t>
  </si>
  <si>
    <t xml:space="preserve">                     106.800000000001173</t>
  </si>
  <si>
    <t xml:space="preserve">                     106.800000000001174</t>
  </si>
  <si>
    <t xml:space="preserve">                     106.800000000001175</t>
  </si>
  <si>
    <t xml:space="preserve">                     106.800000000001176</t>
  </si>
  <si>
    <t xml:space="preserve">                     106.800000000001177</t>
  </si>
  <si>
    <t xml:space="preserve">                     106.800000000001178</t>
  </si>
  <si>
    <t xml:space="preserve">                     106.800000000001179</t>
  </si>
  <si>
    <t xml:space="preserve">                     106.800000000001180</t>
  </si>
  <si>
    <t xml:space="preserve">                     106.800000000001181</t>
  </si>
  <si>
    <t xml:space="preserve">                     106.800000000001182</t>
  </si>
  <si>
    <t xml:space="preserve">                     106.800000000001184</t>
  </si>
  <si>
    <t xml:space="preserve">                     106.800000000001185</t>
  </si>
  <si>
    <t xml:space="preserve">                     106.800000000001188</t>
  </si>
  <si>
    <t xml:space="preserve">                     106.800000000001186</t>
  </si>
  <si>
    <t xml:space="preserve">                     106.800000000001189</t>
  </si>
  <si>
    <t xml:space="preserve">                     106.800000000001172</t>
  </si>
  <si>
    <t xml:space="preserve">                     106.800000000001170</t>
  </si>
  <si>
    <t xml:space="preserve">                     106.800000000001187</t>
  </si>
  <si>
    <t xml:space="preserve">                     106.800000000001171</t>
  </si>
  <si>
    <t xml:space="preserve">                     106.800000000001145</t>
  </si>
  <si>
    <t xml:space="preserve">                     106.800000000001147</t>
  </si>
  <si>
    <t xml:space="preserve">                     106.800000000001144</t>
  </si>
  <si>
    <t xml:space="preserve">                     106.800000000001148</t>
  </si>
  <si>
    <t xml:space="preserve">                     106.800000000001150</t>
  </si>
  <si>
    <t xml:space="preserve">                     106.800000000001149</t>
  </si>
  <si>
    <t xml:space="preserve">                     106.800000000001152</t>
  </si>
  <si>
    <t xml:space="preserve">                     106.800000000001153</t>
  </si>
  <si>
    <t xml:space="preserve">                     106.800000000001167</t>
  </si>
  <si>
    <t xml:space="preserve">                     109.210607020000608</t>
  </si>
  <si>
    <t xml:space="preserve">                     109.210607020000609</t>
  </si>
  <si>
    <t xml:space="preserve">                     109.210607020000610</t>
  </si>
  <si>
    <t xml:space="preserve">                     109.210607020000612</t>
  </si>
  <si>
    <t xml:space="preserve">                     109.210607020000613</t>
  </si>
  <si>
    <t xml:space="preserve">                     109.210607020000615</t>
  </si>
  <si>
    <t xml:space="preserve">                     109.210607020000614</t>
  </si>
  <si>
    <t xml:space="preserve">                     109.210607020000611</t>
  </si>
  <si>
    <t xml:space="preserve">                     109.210607020000607</t>
  </si>
  <si>
    <t xml:space="preserve">                     106.000010610702363</t>
  </si>
  <si>
    <t xml:space="preserve">                     106.800000000001128</t>
  </si>
  <si>
    <t xml:space="preserve">                     106.800000000001127</t>
  </si>
  <si>
    <t xml:space="preserve">                     106.800000000001126</t>
  </si>
  <si>
    <t xml:space="preserve">                     106.800000000001125</t>
  </si>
  <si>
    <t xml:space="preserve">                     106.800000000001129</t>
  </si>
  <si>
    <t xml:space="preserve">                     110.000011010702046</t>
  </si>
  <si>
    <t xml:space="preserve">                            0-4101260028</t>
  </si>
  <si>
    <t xml:space="preserve">                            0-4101260027</t>
  </si>
  <si>
    <t xml:space="preserve">                            0-4101260026</t>
  </si>
  <si>
    <t xml:space="preserve">                            0-4101260025</t>
  </si>
  <si>
    <t xml:space="preserve">                            0-4101260024</t>
  </si>
  <si>
    <t>Павильон судейский</t>
  </si>
  <si>
    <t>Комп.в сост:проц.Intel Pentium Dual E6300,мат.пл S775,мод.пам. 1Gb,жест.д 8Mb DVD+/RW,устр чтен.карт пам. Acorp антив.монит, мышь клав.колон програм.обеспечение</t>
  </si>
  <si>
    <t>Принтер Canon LBP 3000 ( А4,600*600dpi.14ppm USB 2.0)</t>
  </si>
  <si>
    <t>Бензопила   "SHINDAIWA-352s"</t>
  </si>
  <si>
    <t>Копир</t>
  </si>
  <si>
    <t>Усилитель А-121М</t>
  </si>
  <si>
    <t>Снегоход "Буран СБ 640 А" баз.</t>
  </si>
  <si>
    <t>Снегоход "Буран"</t>
  </si>
  <si>
    <t>Автомобиль УАЗ-2206 микроавтобус</t>
  </si>
  <si>
    <t>Лыжи Fisher прыжковые 2.45</t>
  </si>
  <si>
    <t>Крепление прыжковые</t>
  </si>
  <si>
    <t>Ботинки прыжковые</t>
  </si>
  <si>
    <t>Ботинки прыжковые WASP-botas</t>
  </si>
  <si>
    <t>Лыжи для прыжков с трамплина ELAN</t>
  </si>
  <si>
    <t>Ботинки лыжные  Саломон</t>
  </si>
  <si>
    <t>Палочки беговые swix team</t>
  </si>
  <si>
    <t>Беговые лыжи  Ficher CARBONLITE</t>
  </si>
  <si>
    <t>Ботинки для б/лыж Salomon Aktiv 8 SK</t>
  </si>
  <si>
    <t>Лыжи б</t>
  </si>
  <si>
    <t>Лыжи SCS SKATING</t>
  </si>
  <si>
    <t>Ботинки  лыжные  Salamon Pro Combi PILOT</t>
  </si>
  <si>
    <t>Лыжи беговые FISHER RCS JR 177</t>
  </si>
  <si>
    <t>Крепления для прыжков на лыжах с трамплина WASP-sport</t>
  </si>
  <si>
    <t>Лыжи прыжковые</t>
  </si>
  <si>
    <t>Ботинки б/лVision 70 Combi</t>
  </si>
  <si>
    <t>Ботинки б/л Fischer RC3 SKATING обувь 42</t>
  </si>
  <si>
    <t>Ботинки б/л Fischer RC3 SKATING обувь 43</t>
  </si>
  <si>
    <t>Лыжи Elan прыжковые</t>
  </si>
  <si>
    <t>Кресло руководителя Budgel E279 черное</t>
  </si>
  <si>
    <t>Гардероб однодверный</t>
  </si>
  <si>
    <t>Шкаф для одежды 65*39*200</t>
  </si>
  <si>
    <t>Шкаф 5 секций 70*37*186</t>
  </si>
  <si>
    <t>Стол руководителя</t>
  </si>
  <si>
    <t>Шкаф для сувениров 76*39*200</t>
  </si>
  <si>
    <t>Беговые лыжи Фишер</t>
  </si>
  <si>
    <t>Лыжи прыжковые ELAN SJX Racing р.230</t>
  </si>
  <si>
    <t>Лыжи прыжковые ELAN SJX Racing р.225</t>
  </si>
  <si>
    <t>Лыжи прыжковые ELAN SJX Racing р.220</t>
  </si>
  <si>
    <t>Лыжи\б</t>
  </si>
  <si>
    <t>314552</t>
  </si>
  <si>
    <t>314551</t>
  </si>
  <si>
    <t>314547</t>
  </si>
  <si>
    <t>314549</t>
  </si>
  <si>
    <t>314557</t>
  </si>
  <si>
    <t>314550</t>
  </si>
  <si>
    <t>07-0000-0000209520-0000</t>
  </si>
  <si>
    <t>07-0000-0000260820-0000</t>
  </si>
  <si>
    <t>07-0000-0000186808-0000</t>
  </si>
  <si>
    <t>07-0000-0000186830-0000</t>
  </si>
  <si>
    <t>07-0000-0000156051-0000</t>
  </si>
  <si>
    <t>07-0000-0000156127-0000</t>
  </si>
  <si>
    <t>07-0000-0000186818-0000</t>
  </si>
  <si>
    <t>240027</t>
  </si>
  <si>
    <t>88776</t>
  </si>
  <si>
    <t>88775</t>
  </si>
  <si>
    <t>07-0000-0000156354-0000</t>
  </si>
  <si>
    <t>07-0000-0000156556-0000</t>
  </si>
  <si>
    <t>07-0000-0000156355-0000</t>
  </si>
  <si>
    <t>07-0000-0000276462-0000</t>
  </si>
  <si>
    <t>07-0000-0000276463-0000</t>
  </si>
  <si>
    <t>07-0000-0000276464-0000</t>
  </si>
  <si>
    <t>07-0000-0000276465-0000</t>
  </si>
  <si>
    <t>07-0000-0000276466-0000</t>
  </si>
  <si>
    <t>07-0000-0000276467-0000</t>
  </si>
  <si>
    <t>07-0000-0000276468-0000</t>
  </si>
  <si>
    <t>07-0000-0000276469-0000</t>
  </si>
  <si>
    <t>07-0000-0000276470-0000</t>
  </si>
  <si>
    <t>07-0000-0000276471-0000</t>
  </si>
  <si>
    <t>07-0000-0000276472-0000</t>
  </si>
  <si>
    <t>07-0000-0000276473-0000</t>
  </si>
  <si>
    <t>07-0000-0000276474-0000</t>
  </si>
  <si>
    <t>07-0000-0000276475-0000</t>
  </si>
  <si>
    <t>07-0000-0000276476-0000</t>
  </si>
  <si>
    <t>07-0000-0000276477-0000</t>
  </si>
  <si>
    <t>07-0000-0000276478-0000</t>
  </si>
  <si>
    <t>07-0000-0000276479-0000</t>
  </si>
  <si>
    <t>07-0000-0000276480-0000</t>
  </si>
  <si>
    <t>07-0000-0000276481-0000</t>
  </si>
  <si>
    <t>07-0000-0000276482-0000</t>
  </si>
  <si>
    <t>07-0000-0000276452-0000</t>
  </si>
  <si>
    <t>07-0000-0000276447-0000</t>
  </si>
  <si>
    <t>07-0000-0000276448-0000</t>
  </si>
  <si>
    <t>07-0000-0000276449-0000</t>
  </si>
  <si>
    <t>07-0000-0000276450-0000</t>
  </si>
  <si>
    <t>07-0000-0000276451-0000</t>
  </si>
  <si>
    <t>07-0000-0000276453-0000</t>
  </si>
  <si>
    <t>07-0000-0000276454-0000</t>
  </si>
  <si>
    <t>07-0000-0000276455-0000</t>
  </si>
  <si>
    <t>07-0000-0000276456-0000</t>
  </si>
  <si>
    <t>07-0000-0000264473-0000</t>
  </si>
  <si>
    <t>07-0000-0000264480-0000</t>
  </si>
  <si>
    <t>07-0000-0000264472-0000</t>
  </si>
  <si>
    <t>07-0000-0000264479-0000</t>
  </si>
  <si>
    <t>07-0000-0000264478-0000</t>
  </si>
  <si>
    <t>07-0000-0000264477-0000</t>
  </si>
  <si>
    <t>07-0000-0000264474-0000</t>
  </si>
  <si>
    <t>07-0000-0000264476-0000</t>
  </si>
  <si>
    <t>07-0000-0000264475-0000</t>
  </si>
  <si>
    <t>07-0000-0000276457-0000</t>
  </si>
  <si>
    <t>07-0000-0000276458-0000</t>
  </si>
  <si>
    <t>07-0000-0000276459-0000</t>
  </si>
  <si>
    <t>07-0000-0000276460-0000</t>
  </si>
  <si>
    <t>07-0000-0000276461-0000</t>
  </si>
  <si>
    <t>07-0000-0000186859-0000</t>
  </si>
  <si>
    <t>07-0000-0000205201-0000</t>
  </si>
  <si>
    <t>07-0000-0000310985-0000</t>
  </si>
  <si>
    <t>07-0000-0000310984-0000</t>
  </si>
  <si>
    <t>07-0000-0000310983-0000</t>
  </si>
  <si>
    <t>07-0000-0000310980-0000</t>
  </si>
  <si>
    <t>07-0000-0000310981-0000</t>
  </si>
  <si>
    <t>07-0000-0000310982-0000</t>
  </si>
  <si>
    <t>07-0000-0000156200-0000</t>
  </si>
  <si>
    <t>07-0000-0000156238-0000</t>
  </si>
  <si>
    <t>07-0000-0000156239-0000</t>
  </si>
  <si>
    <t>07-0000-0000156240-0000</t>
  </si>
  <si>
    <t>07-0000-0000156339-0000</t>
  </si>
  <si>
    <t>07-0000-0000156340-0000</t>
  </si>
  <si>
    <t>07-0000-0000156341-0000</t>
  </si>
  <si>
    <t>07-0000-0000156342-0000</t>
  </si>
  <si>
    <t>07-0000-0000156350-0000</t>
  </si>
  <si>
    <t>07-0000-0000241180-0000</t>
  </si>
  <si>
    <t>07-0000-0000241181-0000</t>
  </si>
  <si>
    <t>07-0000-0000241200-0000</t>
  </si>
  <si>
    <t>07-0000-0000241183-0000</t>
  </si>
  <si>
    <t>07-0000-0000241184-0000</t>
  </si>
  <si>
    <t>07-0000-0000241185-0000</t>
  </si>
  <si>
    <t>07-0000-0000241186-0000</t>
  </si>
  <si>
    <t>07-0000-0000241187-0000</t>
  </si>
  <si>
    <t>07-0000-0000241188-0000</t>
  </si>
  <si>
    <t>07-0000-0000241189-0000</t>
  </si>
  <si>
    <t>07-0000-0000241190-0000</t>
  </si>
  <si>
    <t>07-0000-0000241191-0000</t>
  </si>
  <si>
    <t>07-0000-0000241192-0000</t>
  </si>
  <si>
    <t>07-0000-0000241193-0000</t>
  </si>
  <si>
    <t>07-0000-0000241194-0000</t>
  </si>
  <si>
    <t>07-0000-0000241195-0000</t>
  </si>
  <si>
    <t>07-0000-0000241196-0000</t>
  </si>
  <si>
    <t>07-0000-0000241197-0000</t>
  </si>
  <si>
    <t>07-0000-0000241198-0000</t>
  </si>
  <si>
    <t>07-0000-0000241199-0000</t>
  </si>
  <si>
    <t>07-0000-0000241201-0000</t>
  </si>
  <si>
    <t>07-0000-0000241202-0000</t>
  </si>
  <si>
    <t>07-0000-0000241203-0000</t>
  </si>
  <si>
    <t>07-0000-0000241204-0000</t>
  </si>
  <si>
    <t>07-0000-0000241205-0000</t>
  </si>
  <si>
    <t>07-0000-0000241206-0000</t>
  </si>
  <si>
    <t>07-0000-0000241207-0000</t>
  </si>
  <si>
    <t>07-0000-0000241208-0000</t>
  </si>
  <si>
    <t>07-0000-0000241209-0000</t>
  </si>
  <si>
    <t>07-0000-0000156199-0000</t>
  </si>
  <si>
    <t>07-0000-0000156198-0000</t>
  </si>
  <si>
    <t>07-0000-0000156197-0000</t>
  </si>
  <si>
    <t>07-0000-0000156196-0000</t>
  </si>
  <si>
    <t>07-0000-0000156195-0000</t>
  </si>
  <si>
    <t>07-0000-0000156194-0000</t>
  </si>
  <si>
    <t>07-0000-0000156193-0000</t>
  </si>
  <si>
    <t>07-0000-0000156192-0000</t>
  </si>
  <si>
    <t>07-0000-0000241182-0000</t>
  </si>
  <si>
    <t>07-0000-0000275366-0000</t>
  </si>
  <si>
    <t>07-0000-0000275367-0000</t>
  </si>
  <si>
    <t>07-0000-0000275368-0000</t>
  </si>
  <si>
    <t>07-0000-0000275360-0000</t>
  </si>
  <si>
    <t>07-0000-0000275361-0000</t>
  </si>
  <si>
    <t>07-0000-0000275362-0000</t>
  </si>
  <si>
    <t>07-0000-0000275363-0000</t>
  </si>
  <si>
    <t>07-0000-0000275364-0000</t>
  </si>
  <si>
    <t>07-0000-0000275365-0000</t>
  </si>
  <si>
    <t>07-0000-0000205166-0000</t>
  </si>
  <si>
    <t>07-0000-0000155964-0000</t>
  </si>
  <si>
    <t>07-0000-0000155963-0000</t>
  </si>
  <si>
    <t>07-0000-0000155962-0000</t>
  </si>
  <si>
    <t>07-0000-0000155961-0000</t>
  </si>
  <si>
    <t>07-0000-0000155965-0000</t>
  </si>
  <si>
    <t>07-0000-0000205211-0000</t>
  </si>
  <si>
    <t>07-0000-0000307417-0000</t>
  </si>
  <si>
    <t>07-0000-0000307416-0000</t>
  </si>
  <si>
    <t>07-0000-0000307415-0000</t>
  </si>
  <si>
    <t>07-0000-0000307414-0000</t>
  </si>
  <si>
    <t>07-0000-0000307413-0000</t>
  </si>
  <si>
    <t>07-0000-0000186963-0000</t>
  </si>
  <si>
    <t>104.800000000001123</t>
  </si>
  <si>
    <t>Сотовый телефон Nokia</t>
  </si>
  <si>
    <t>Дата ввода в эксплуатацию</t>
  </si>
  <si>
    <t>Внебюджет (Особо ценное)</t>
  </si>
  <si>
    <t>ИТОГО по особо ценному имуществу:</t>
  </si>
  <si>
    <t xml:space="preserve">к постановлению администрации Города Томска </t>
  </si>
  <si>
    <t xml:space="preserve">Перечень имущества,  закрепленного за муниципальным автономным образовательным учреждением дополнительного образования детей  «Детско-юношеская спортивная школа зимних видов спорта Города Томска»  </t>
  </si>
  <si>
    <t xml:space="preserve">Приложение 2 </t>
  </si>
  <si>
    <t>от  18.11.2013 № 1308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</si>
</sst>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/>
    <xf numFmtId="49" fontId="1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9" fillId="0" borderId="1" xfId="1" applyNumberFormat="1" applyFont="1" applyFill="1" applyBorder="1" applyAlignment="1">
      <alignment horizontal="right"/>
    </xf>
    <xf numFmtId="49" fontId="9" fillId="0" borderId="1" xfId="1" applyNumberFormat="1" applyFont="1" applyFill="1" applyBorder="1" applyAlignment="1">
      <alignment wrapText="1"/>
    </xf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2" fillId="0" borderId="0" xfId="0" applyFont="1" applyBorder="1"/>
    <xf numFmtId="4" fontId="10" fillId="0" borderId="1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wrapText="1"/>
    </xf>
    <xf numFmtId="49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/>
    <xf numFmtId="4" fontId="10" fillId="0" borderId="0" xfId="1" applyNumberFormat="1" applyFont="1" applyFill="1" applyBorder="1" applyAlignment="1">
      <alignment horizontal="center"/>
    </xf>
    <xf numFmtId="49" fontId="11" fillId="0" borderId="1" xfId="1" applyNumberFormat="1" applyFont="1" applyBorder="1"/>
    <xf numFmtId="4" fontId="7" fillId="0" borderId="1" xfId="0" applyNumberFormat="1" applyFont="1" applyBorder="1" applyAlignment="1" applyProtection="1">
      <alignment horizontal="left"/>
      <protection locked="0"/>
    </xf>
    <xf numFmtId="4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0" fontId="11" fillId="0" borderId="1" xfId="1" applyFont="1" applyBorder="1" applyAlignment="1">
      <alignment horizontal="center"/>
    </xf>
    <xf numFmtId="4" fontId="7" fillId="0" borderId="1" xfId="0" applyNumberFormat="1" applyFont="1" applyBorder="1" applyAlignment="1">
      <alignment horizontal="left" wrapText="1"/>
    </xf>
    <xf numFmtId="4" fontId="11" fillId="0" borderId="0" xfId="1" applyNumberFormat="1" applyFont="1" applyAlignment="1">
      <alignment horizontal="center"/>
    </xf>
    <xf numFmtId="4" fontId="11" fillId="0" borderId="1" xfId="1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1" fillId="0" borderId="1" xfId="1" applyNumberFormat="1" applyFont="1" applyBorder="1" applyAlignment="1">
      <alignment horizontal="right"/>
    </xf>
    <xf numFmtId="49" fontId="11" fillId="0" borderId="1" xfId="1" applyNumberFormat="1" applyFont="1" applyBorder="1" applyAlignment="1">
      <alignment wrapText="1"/>
    </xf>
    <xf numFmtId="14" fontId="11" fillId="0" borderId="1" xfId="1" applyNumberFormat="1" applyFont="1" applyBorder="1" applyAlignment="1">
      <alignment horizontal="center"/>
    </xf>
    <xf numFmtId="49" fontId="11" fillId="0" borderId="1" xfId="1" applyNumberFormat="1" applyFont="1" applyFill="1" applyBorder="1" applyAlignment="1">
      <alignment horizontal="right" wrapText="1"/>
    </xf>
    <xf numFmtId="49" fontId="11" fillId="0" borderId="1" xfId="1" applyNumberFormat="1" applyFont="1" applyFill="1" applyBorder="1" applyAlignment="1">
      <alignment wrapText="1"/>
    </xf>
    <xf numFmtId="0" fontId="11" fillId="0" borderId="1" xfId="1" applyFont="1" applyFill="1" applyBorder="1"/>
    <xf numFmtId="4" fontId="1" fillId="0" borderId="0" xfId="0" applyNumberFormat="1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89"/>
  <sheetViews>
    <sheetView tabSelected="1" zoomScaleNormal="100" zoomScaleSheetLayoutView="100" workbookViewId="0">
      <selection activeCell="E6" sqref="E6:G6"/>
    </sheetView>
  </sheetViews>
  <sheetFormatPr defaultRowHeight="15.75"/>
  <cols>
    <col min="1" max="1" width="6.140625" style="1" customWidth="1"/>
    <col min="2" max="2" width="27.85546875" style="16" customWidth="1"/>
    <col min="3" max="3" width="37.28515625" style="11" customWidth="1"/>
    <col min="4" max="4" width="27.7109375" style="1" customWidth="1"/>
    <col min="5" max="5" width="31.28515625" style="1" customWidth="1"/>
    <col min="6" max="6" width="6.140625" style="1" customWidth="1"/>
    <col min="7" max="7" width="27.85546875" style="1" customWidth="1"/>
    <col min="8" max="8" width="9.140625" style="1" hidden="1" customWidth="1"/>
    <col min="9" max="16384" width="9.140625" style="1"/>
  </cols>
  <sheetData>
    <row r="1" spans="1:7" ht="5.25" customHeight="1">
      <c r="E1" s="56" t="s">
        <v>419</v>
      </c>
      <c r="F1" s="56"/>
      <c r="G1" s="56"/>
    </row>
    <row r="2" spans="1:7" ht="3.75" customHeight="1">
      <c r="E2" s="57"/>
      <c r="F2" s="57"/>
      <c r="G2" s="57"/>
    </row>
    <row r="3" spans="1:7" ht="15.75" hidden="1" customHeight="1">
      <c r="E3" s="57"/>
      <c r="F3" s="57"/>
      <c r="G3" s="57"/>
    </row>
    <row r="4" spans="1:7" ht="21" customHeight="1">
      <c r="E4" s="57"/>
      <c r="F4" s="57"/>
      <c r="G4" s="57"/>
    </row>
    <row r="5" spans="1:7" ht="18.75">
      <c r="A5" s="7"/>
      <c r="B5" s="58"/>
      <c r="C5" s="58"/>
      <c r="D5" s="7"/>
      <c r="E5" s="59" t="s">
        <v>417</v>
      </c>
      <c r="F5" s="59"/>
      <c r="G5" s="59"/>
    </row>
    <row r="6" spans="1:7" ht="18.75">
      <c r="A6" s="7"/>
      <c r="B6" s="54"/>
      <c r="C6" s="54"/>
      <c r="D6" s="7"/>
      <c r="E6" s="59" t="s">
        <v>420</v>
      </c>
      <c r="F6" s="59"/>
      <c r="G6" s="59"/>
    </row>
    <row r="7" spans="1:7" ht="48" customHeight="1">
      <c r="A7" s="63" t="s">
        <v>418</v>
      </c>
      <c r="B7" s="63"/>
      <c r="C7" s="63"/>
      <c r="D7" s="63"/>
      <c r="E7" s="63"/>
      <c r="F7" s="63"/>
      <c r="G7" s="63"/>
    </row>
    <row r="8" spans="1:7" ht="9.75" customHeight="1"/>
    <row r="9" spans="1:7">
      <c r="A9" s="64" t="s">
        <v>11</v>
      </c>
      <c r="B9" s="64"/>
      <c r="C9" s="64"/>
      <c r="D9" s="64"/>
      <c r="E9" s="64"/>
      <c r="F9" s="64"/>
      <c r="G9" s="64"/>
    </row>
    <row r="10" spans="1:7" ht="31.5">
      <c r="A10" s="3" t="s">
        <v>5</v>
      </c>
      <c r="B10" s="3" t="s">
        <v>12</v>
      </c>
      <c r="C10" s="3" t="s">
        <v>6</v>
      </c>
      <c r="D10" s="3" t="s">
        <v>77</v>
      </c>
      <c r="E10" s="3" t="s">
        <v>7</v>
      </c>
      <c r="F10" s="3" t="s">
        <v>1</v>
      </c>
      <c r="G10" s="3" t="s">
        <v>10</v>
      </c>
    </row>
    <row r="11" spans="1:7" ht="26.25">
      <c r="A11" s="44" t="s">
        <v>8</v>
      </c>
      <c r="B11" s="45" t="s">
        <v>33</v>
      </c>
      <c r="C11" s="35" t="s">
        <v>51</v>
      </c>
      <c r="D11" s="36" t="s">
        <v>66</v>
      </c>
      <c r="E11" s="40" t="s">
        <v>81</v>
      </c>
      <c r="F11" s="38" t="s">
        <v>8</v>
      </c>
      <c r="G11" s="42">
        <v>774269.1</v>
      </c>
    </row>
    <row r="12" spans="1:7">
      <c r="A12" s="44" t="s">
        <v>9</v>
      </c>
      <c r="B12" s="45" t="s">
        <v>34</v>
      </c>
      <c r="C12" s="35" t="s">
        <v>52</v>
      </c>
      <c r="D12" s="36" t="s">
        <v>67</v>
      </c>
      <c r="E12" s="37" t="s">
        <v>78</v>
      </c>
      <c r="F12" s="38" t="s">
        <v>8</v>
      </c>
      <c r="G12" s="42">
        <v>606791.52</v>
      </c>
    </row>
    <row r="13" spans="1:7" ht="16.5" customHeight="1">
      <c r="A13" s="44" t="s">
        <v>14</v>
      </c>
      <c r="B13" s="45" t="s">
        <v>35</v>
      </c>
      <c r="C13" s="35" t="s">
        <v>53</v>
      </c>
      <c r="D13" s="37" t="s">
        <v>68</v>
      </c>
      <c r="E13" s="37" t="s">
        <v>89</v>
      </c>
      <c r="F13" s="38" t="s">
        <v>8</v>
      </c>
      <c r="G13" s="42">
        <v>521133.95</v>
      </c>
    </row>
    <row r="14" spans="1:7">
      <c r="A14" s="44" t="s">
        <v>18</v>
      </c>
      <c r="B14" s="45" t="s">
        <v>36</v>
      </c>
      <c r="C14" s="35" t="s">
        <v>54</v>
      </c>
      <c r="D14" s="36" t="s">
        <v>69</v>
      </c>
      <c r="E14" s="37" t="s">
        <v>79</v>
      </c>
      <c r="F14" s="38" t="s">
        <v>8</v>
      </c>
      <c r="G14" s="42">
        <v>20094</v>
      </c>
    </row>
    <row r="15" spans="1:7">
      <c r="A15" s="44" t="s">
        <v>19</v>
      </c>
      <c r="B15" s="45" t="s">
        <v>37</v>
      </c>
      <c r="C15" s="35" t="s">
        <v>55</v>
      </c>
      <c r="D15" s="36" t="s">
        <v>70</v>
      </c>
      <c r="E15" s="37" t="s">
        <v>80</v>
      </c>
      <c r="F15" s="38" t="s">
        <v>8</v>
      </c>
      <c r="G15" s="42">
        <v>12805</v>
      </c>
    </row>
    <row r="16" spans="1:7" ht="26.25">
      <c r="A16" s="44" t="s">
        <v>20</v>
      </c>
      <c r="B16" s="45" t="s">
        <v>38</v>
      </c>
      <c r="C16" s="35" t="s">
        <v>53</v>
      </c>
      <c r="D16" s="36" t="s">
        <v>71</v>
      </c>
      <c r="E16" s="40" t="s">
        <v>81</v>
      </c>
      <c r="F16" s="38" t="s">
        <v>8</v>
      </c>
      <c r="G16" s="42">
        <v>829326.66</v>
      </c>
    </row>
    <row r="17" spans="1:7">
      <c r="A17" s="44" t="s">
        <v>21</v>
      </c>
      <c r="B17" s="45" t="s">
        <v>39</v>
      </c>
      <c r="C17" s="35" t="s">
        <v>56</v>
      </c>
      <c r="D17" s="36" t="s">
        <v>72</v>
      </c>
      <c r="E17" s="37" t="s">
        <v>82</v>
      </c>
      <c r="F17" s="38" t="s">
        <v>8</v>
      </c>
      <c r="G17" s="42">
        <v>45599</v>
      </c>
    </row>
    <row r="18" spans="1:7" ht="16.5" customHeight="1">
      <c r="A18" s="44" t="s">
        <v>22</v>
      </c>
      <c r="B18" s="45" t="s">
        <v>40</v>
      </c>
      <c r="C18" s="35" t="s">
        <v>56</v>
      </c>
      <c r="D18" s="37" t="s">
        <v>73</v>
      </c>
      <c r="E18" s="37" t="s">
        <v>83</v>
      </c>
      <c r="F18" s="38" t="s">
        <v>8</v>
      </c>
      <c r="G18" s="42">
        <v>5825750</v>
      </c>
    </row>
    <row r="19" spans="1:7">
      <c r="A19" s="44" t="s">
        <v>23</v>
      </c>
      <c r="B19" s="45" t="s">
        <v>41</v>
      </c>
      <c r="C19" s="35" t="s">
        <v>56</v>
      </c>
      <c r="D19" s="36" t="s">
        <v>74</v>
      </c>
      <c r="E19" s="37" t="s">
        <v>84</v>
      </c>
      <c r="F19" s="38" t="s">
        <v>8</v>
      </c>
      <c r="G19" s="42">
        <v>15915</v>
      </c>
    </row>
    <row r="20" spans="1:7">
      <c r="A20" s="44" t="s">
        <v>24</v>
      </c>
      <c r="B20" s="45" t="s">
        <v>42</v>
      </c>
      <c r="C20" s="35" t="s">
        <v>57</v>
      </c>
      <c r="D20" s="36" t="s">
        <v>75</v>
      </c>
      <c r="E20" s="37" t="s">
        <v>85</v>
      </c>
      <c r="F20" s="38" t="s">
        <v>8</v>
      </c>
      <c r="G20" s="42">
        <v>20094</v>
      </c>
    </row>
    <row r="21" spans="1:7" ht="16.5" customHeight="1">
      <c r="A21" s="44" t="s">
        <v>25</v>
      </c>
      <c r="B21" s="45" t="s">
        <v>43</v>
      </c>
      <c r="C21" s="35" t="s">
        <v>58</v>
      </c>
      <c r="D21" s="37" t="s">
        <v>60</v>
      </c>
      <c r="E21" s="37" t="s">
        <v>86</v>
      </c>
      <c r="F21" s="38" t="s">
        <v>8</v>
      </c>
      <c r="G21" s="42">
        <v>751310.72</v>
      </c>
    </row>
    <row r="22" spans="1:7" ht="26.25">
      <c r="A22" s="44" t="s">
        <v>26</v>
      </c>
      <c r="B22" s="45" t="s">
        <v>44</v>
      </c>
      <c r="C22" s="35" t="s">
        <v>58</v>
      </c>
      <c r="D22" s="36" t="s">
        <v>61</v>
      </c>
      <c r="E22" s="40" t="s">
        <v>87</v>
      </c>
      <c r="F22" s="38" t="s">
        <v>8</v>
      </c>
      <c r="G22" s="42">
        <v>956007.51</v>
      </c>
    </row>
    <row r="23" spans="1:7">
      <c r="A23" s="44" t="s">
        <v>27</v>
      </c>
      <c r="B23" s="45" t="s">
        <v>45</v>
      </c>
      <c r="C23" s="35" t="s">
        <v>58</v>
      </c>
      <c r="D23" s="36" t="s">
        <v>61</v>
      </c>
      <c r="E23" s="37" t="s">
        <v>88</v>
      </c>
      <c r="F23" s="38" t="s">
        <v>8</v>
      </c>
      <c r="G23" s="42">
        <v>690161.92</v>
      </c>
    </row>
    <row r="24" spans="1:7" ht="27.75" customHeight="1">
      <c r="A24" s="44" t="s">
        <v>28</v>
      </c>
      <c r="B24" s="45" t="s">
        <v>46</v>
      </c>
      <c r="C24" s="35" t="s">
        <v>58</v>
      </c>
      <c r="D24" s="37" t="s">
        <v>62</v>
      </c>
      <c r="E24" s="40" t="s">
        <v>90</v>
      </c>
      <c r="F24" s="38" t="s">
        <v>8</v>
      </c>
      <c r="G24" s="42">
        <v>1529238.11</v>
      </c>
    </row>
    <row r="25" spans="1:7" ht="26.25">
      <c r="A25" s="44" t="s">
        <v>29</v>
      </c>
      <c r="B25" s="45" t="s">
        <v>47</v>
      </c>
      <c r="C25" s="35" t="s">
        <v>58</v>
      </c>
      <c r="D25" s="36" t="s">
        <v>63</v>
      </c>
      <c r="E25" s="40" t="s">
        <v>87</v>
      </c>
      <c r="F25" s="38" t="s">
        <v>8</v>
      </c>
      <c r="G25" s="42">
        <v>525907.26</v>
      </c>
    </row>
    <row r="26" spans="1:7" ht="26.25">
      <c r="A26" s="44" t="s">
        <v>30</v>
      </c>
      <c r="B26" s="45" t="s">
        <v>48</v>
      </c>
      <c r="C26" s="35" t="s">
        <v>58</v>
      </c>
      <c r="D26" s="36" t="s">
        <v>64</v>
      </c>
      <c r="E26" s="40" t="s">
        <v>87</v>
      </c>
      <c r="F26" s="38" t="s">
        <v>8</v>
      </c>
      <c r="G26" s="42">
        <v>400126.7</v>
      </c>
    </row>
    <row r="27" spans="1:7" ht="28.5" customHeight="1">
      <c r="A27" s="44" t="s">
        <v>31</v>
      </c>
      <c r="B27" s="45" t="s">
        <v>49</v>
      </c>
      <c r="C27" s="35" t="s">
        <v>58</v>
      </c>
      <c r="D27" s="37" t="s">
        <v>65</v>
      </c>
      <c r="E27" s="40" t="s">
        <v>87</v>
      </c>
      <c r="F27" s="38" t="s">
        <v>8</v>
      </c>
      <c r="G27" s="42">
        <v>13094.59</v>
      </c>
    </row>
    <row r="28" spans="1:7" ht="16.5" customHeight="1">
      <c r="A28" s="44" t="s">
        <v>32</v>
      </c>
      <c r="B28" s="45" t="s">
        <v>50</v>
      </c>
      <c r="C28" s="35" t="s">
        <v>59</v>
      </c>
      <c r="D28" s="37" t="s">
        <v>76</v>
      </c>
      <c r="E28" s="37" t="s">
        <v>85</v>
      </c>
      <c r="F28" s="38" t="s">
        <v>8</v>
      </c>
      <c r="G28" s="42">
        <v>69147</v>
      </c>
    </row>
    <row r="29" spans="1:7" ht="15.75" customHeight="1">
      <c r="A29" s="8"/>
      <c r="B29" s="18"/>
      <c r="C29" s="12"/>
      <c r="D29" s="8"/>
      <c r="E29" s="9" t="s">
        <v>4</v>
      </c>
      <c r="F29" s="6"/>
      <c r="G29" s="43">
        <f>SUM(G11:G28)</f>
        <v>13606772.039999999</v>
      </c>
    </row>
    <row r="30" spans="1:7" ht="39" customHeight="1">
      <c r="A30" s="65" t="s">
        <v>91</v>
      </c>
      <c r="B30" s="66"/>
      <c r="C30" s="66"/>
      <c r="D30" s="66"/>
      <c r="E30" s="66"/>
      <c r="F30" s="66"/>
      <c r="G30" s="67"/>
    </row>
    <row r="31" spans="1:7" ht="32.25" customHeight="1">
      <c r="A31" s="3" t="s">
        <v>5</v>
      </c>
      <c r="B31" s="17" t="s">
        <v>13</v>
      </c>
      <c r="C31" s="3" t="s">
        <v>6</v>
      </c>
      <c r="D31" s="3" t="s">
        <v>12</v>
      </c>
      <c r="E31" s="3" t="s">
        <v>2</v>
      </c>
      <c r="F31" s="3" t="s">
        <v>1</v>
      </c>
      <c r="G31" s="3" t="s">
        <v>10</v>
      </c>
    </row>
    <row r="32" spans="1:7" ht="17.25" customHeight="1">
      <c r="A32" s="46">
        <v>1</v>
      </c>
      <c r="B32" s="47" t="s">
        <v>92</v>
      </c>
      <c r="C32" s="48" t="s">
        <v>16</v>
      </c>
      <c r="D32" s="45" t="s">
        <v>271</v>
      </c>
      <c r="E32" s="49">
        <v>32143</v>
      </c>
      <c r="F32" s="39">
        <v>1</v>
      </c>
      <c r="G32" s="42">
        <v>68810.13</v>
      </c>
    </row>
    <row r="33" spans="1:8" ht="16.5" customHeight="1">
      <c r="A33" s="46">
        <v>2</v>
      </c>
      <c r="B33" s="47" t="s">
        <v>93</v>
      </c>
      <c r="C33" s="48" t="s">
        <v>16</v>
      </c>
      <c r="D33" s="45" t="s">
        <v>272</v>
      </c>
      <c r="E33" s="49">
        <v>32143</v>
      </c>
      <c r="F33" s="39">
        <v>1</v>
      </c>
      <c r="G33" s="42">
        <v>68810.13</v>
      </c>
    </row>
    <row r="34" spans="1:8" ht="15.75" customHeight="1">
      <c r="A34" s="46">
        <v>3</v>
      </c>
      <c r="B34" s="47" t="s">
        <v>94</v>
      </c>
      <c r="C34" s="48" t="s">
        <v>15</v>
      </c>
      <c r="D34" s="45" t="s">
        <v>273</v>
      </c>
      <c r="E34" s="49">
        <v>30682</v>
      </c>
      <c r="F34" s="39">
        <v>1</v>
      </c>
      <c r="G34" s="42">
        <v>11359.02</v>
      </c>
    </row>
    <row r="35" spans="1:8" ht="15.75" customHeight="1">
      <c r="A35" s="46">
        <v>4</v>
      </c>
      <c r="B35" s="47" t="s">
        <v>95</v>
      </c>
      <c r="C35" s="48" t="s">
        <v>57</v>
      </c>
      <c r="D35" s="45" t="s">
        <v>274</v>
      </c>
      <c r="E35" s="49">
        <v>26665</v>
      </c>
      <c r="F35" s="39">
        <v>1</v>
      </c>
      <c r="G35" s="42">
        <v>19700</v>
      </c>
    </row>
    <row r="36" spans="1:8" ht="15.75" customHeight="1">
      <c r="A36" s="46">
        <v>5</v>
      </c>
      <c r="B36" s="47" t="s">
        <v>96</v>
      </c>
      <c r="C36" s="48" t="s">
        <v>232</v>
      </c>
      <c r="D36" s="45" t="s">
        <v>275</v>
      </c>
      <c r="E36" s="49">
        <v>29952</v>
      </c>
      <c r="F36" s="39">
        <v>1</v>
      </c>
      <c r="G36" s="42">
        <v>945.6</v>
      </c>
    </row>
    <row r="37" spans="1:8" ht="13.5" customHeight="1">
      <c r="A37" s="46">
        <v>6</v>
      </c>
      <c r="B37" s="47" t="s">
        <v>97</v>
      </c>
      <c r="C37" s="48" t="s">
        <v>57</v>
      </c>
      <c r="D37" s="45" t="s">
        <v>276</v>
      </c>
      <c r="E37" s="49">
        <v>26665</v>
      </c>
      <c r="F37" s="39">
        <v>1</v>
      </c>
      <c r="G37" s="42">
        <v>19700</v>
      </c>
    </row>
    <row r="38" spans="1:8" ht="72" customHeight="1">
      <c r="A38" s="46">
        <v>7</v>
      </c>
      <c r="B38" s="47" t="s">
        <v>98</v>
      </c>
      <c r="C38" s="48" t="s">
        <v>233</v>
      </c>
      <c r="D38" s="45" t="s">
        <v>277</v>
      </c>
      <c r="E38" s="49">
        <v>40269</v>
      </c>
      <c r="F38" s="39">
        <v>1</v>
      </c>
      <c r="G38" s="42">
        <v>25779</v>
      </c>
    </row>
    <row r="39" spans="1:8" ht="29.25" customHeight="1">
      <c r="A39" s="46">
        <v>8</v>
      </c>
      <c r="B39" s="47" t="s">
        <v>99</v>
      </c>
      <c r="C39" s="48" t="s">
        <v>0</v>
      </c>
      <c r="D39" s="45" t="s">
        <v>278</v>
      </c>
      <c r="E39" s="49">
        <v>40575</v>
      </c>
      <c r="F39" s="39">
        <v>1</v>
      </c>
      <c r="G39" s="42">
        <v>7360</v>
      </c>
    </row>
    <row r="40" spans="1:8" ht="16.5" customHeight="1">
      <c r="A40" s="46">
        <v>9</v>
      </c>
      <c r="B40" s="47" t="s">
        <v>100</v>
      </c>
      <c r="C40" s="48" t="s">
        <v>234</v>
      </c>
      <c r="D40" s="45" t="s">
        <v>279</v>
      </c>
      <c r="E40" s="49">
        <v>39051</v>
      </c>
      <c r="F40" s="39">
        <v>1</v>
      </c>
      <c r="G40" s="42">
        <v>4865.4000000000005</v>
      </c>
    </row>
    <row r="41" spans="1:8">
      <c r="A41" s="46">
        <v>10</v>
      </c>
      <c r="B41" s="47" t="s">
        <v>101</v>
      </c>
      <c r="C41" s="48" t="s">
        <v>235</v>
      </c>
      <c r="D41" s="45" t="s">
        <v>280</v>
      </c>
      <c r="E41" s="49">
        <v>39343</v>
      </c>
      <c r="F41" s="39">
        <v>1</v>
      </c>
      <c r="G41" s="42">
        <v>9990</v>
      </c>
    </row>
    <row r="42" spans="1:8">
      <c r="A42" s="46">
        <v>11</v>
      </c>
      <c r="B42" s="47" t="s">
        <v>102</v>
      </c>
      <c r="C42" s="48" t="s">
        <v>17</v>
      </c>
      <c r="D42" s="45" t="s">
        <v>281</v>
      </c>
      <c r="E42" s="49">
        <v>39184</v>
      </c>
      <c r="F42" s="39">
        <v>1</v>
      </c>
      <c r="G42" s="42">
        <v>16092.07</v>
      </c>
    </row>
    <row r="43" spans="1:8">
      <c r="A43" s="46">
        <v>12</v>
      </c>
      <c r="B43" s="47" t="s">
        <v>103</v>
      </c>
      <c r="C43" s="48" t="s">
        <v>236</v>
      </c>
      <c r="D43" s="45" t="s">
        <v>282</v>
      </c>
      <c r="E43" s="49">
        <v>37987</v>
      </c>
      <c r="F43" s="39">
        <v>1</v>
      </c>
      <c r="G43" s="42">
        <v>9347.9600000000009</v>
      </c>
    </row>
    <row r="44" spans="1:8" ht="17.25" customHeight="1">
      <c r="A44" s="46">
        <v>13</v>
      </c>
      <c r="B44" s="47" t="s">
        <v>104</v>
      </c>
      <c r="C44" s="48" t="s">
        <v>237</v>
      </c>
      <c r="D44" s="45" t="s">
        <v>283</v>
      </c>
      <c r="E44" s="49">
        <v>38718</v>
      </c>
      <c r="F44" s="39">
        <v>1</v>
      </c>
      <c r="G44" s="42">
        <v>3509.21</v>
      </c>
      <c r="H44" s="22"/>
    </row>
    <row r="45" spans="1:8" ht="17.25" customHeight="1">
      <c r="A45" s="46">
        <v>14</v>
      </c>
      <c r="B45" s="47" t="s">
        <v>105</v>
      </c>
      <c r="C45" s="48" t="s">
        <v>238</v>
      </c>
      <c r="D45" s="45" t="s">
        <v>284</v>
      </c>
      <c r="E45" s="49">
        <v>39782</v>
      </c>
      <c r="F45" s="39">
        <v>1</v>
      </c>
      <c r="G45" s="42">
        <v>143000</v>
      </c>
      <c r="H45" s="22"/>
    </row>
    <row r="46" spans="1:8" ht="12.75" customHeight="1">
      <c r="A46" s="46">
        <v>15</v>
      </c>
      <c r="B46" s="47" t="s">
        <v>106</v>
      </c>
      <c r="C46" s="48" t="s">
        <v>239</v>
      </c>
      <c r="D46" s="45" t="s">
        <v>285</v>
      </c>
      <c r="E46" s="49">
        <v>36161</v>
      </c>
      <c r="F46" s="39">
        <v>1</v>
      </c>
      <c r="G46" s="42">
        <v>51832</v>
      </c>
      <c r="H46" s="22"/>
    </row>
    <row r="47" spans="1:8" ht="15" customHeight="1">
      <c r="A47" s="46">
        <v>16</v>
      </c>
      <c r="B47" s="47" t="s">
        <v>107</v>
      </c>
      <c r="C47" s="48" t="s">
        <v>240</v>
      </c>
      <c r="D47" s="45" t="s">
        <v>286</v>
      </c>
      <c r="E47" s="49">
        <v>36192</v>
      </c>
      <c r="F47" s="39">
        <v>1</v>
      </c>
      <c r="G47" s="42">
        <v>132746.96</v>
      </c>
      <c r="H47" s="22"/>
    </row>
    <row r="48" spans="1:8" ht="15.75" customHeight="1">
      <c r="A48" s="46">
        <v>17</v>
      </c>
      <c r="B48" s="47" t="s">
        <v>108</v>
      </c>
      <c r="C48" s="48" t="s">
        <v>241</v>
      </c>
      <c r="D48" s="45" t="s">
        <v>287</v>
      </c>
      <c r="E48" s="49">
        <v>39749</v>
      </c>
      <c r="F48" s="39">
        <v>1</v>
      </c>
      <c r="G48" s="42">
        <v>18500</v>
      </c>
      <c r="H48" s="22"/>
    </row>
    <row r="49" spans="1:8" ht="13.5" customHeight="1">
      <c r="A49" s="46">
        <v>18</v>
      </c>
      <c r="B49" s="47" t="s">
        <v>109</v>
      </c>
      <c r="C49" s="48" t="s">
        <v>242</v>
      </c>
      <c r="D49" s="45" t="s">
        <v>288</v>
      </c>
      <c r="E49" s="49">
        <v>39749</v>
      </c>
      <c r="F49" s="39">
        <v>1</v>
      </c>
      <c r="G49" s="42">
        <v>7000</v>
      </c>
      <c r="H49" s="22"/>
    </row>
    <row r="50" spans="1:8">
      <c r="A50" s="46">
        <v>19</v>
      </c>
      <c r="B50" s="47" t="s">
        <v>110</v>
      </c>
      <c r="C50" s="48" t="s">
        <v>243</v>
      </c>
      <c r="D50" s="45" t="s">
        <v>289</v>
      </c>
      <c r="E50" s="49">
        <v>39749</v>
      </c>
      <c r="F50" s="39">
        <v>1</v>
      </c>
      <c r="G50" s="42">
        <v>3800</v>
      </c>
      <c r="H50" s="22"/>
    </row>
    <row r="51" spans="1:8">
      <c r="A51" s="46">
        <v>20</v>
      </c>
      <c r="B51" s="47" t="s">
        <v>111</v>
      </c>
      <c r="C51" s="48" t="s">
        <v>244</v>
      </c>
      <c r="D51" s="45" t="s">
        <v>290</v>
      </c>
      <c r="E51" s="49">
        <v>40878</v>
      </c>
      <c r="F51" s="39">
        <v>1</v>
      </c>
      <c r="G51" s="42">
        <v>10791.67</v>
      </c>
      <c r="H51" s="22"/>
    </row>
    <row r="52" spans="1:8" ht="15" customHeight="1">
      <c r="A52" s="46">
        <v>21</v>
      </c>
      <c r="B52" s="47" t="s">
        <v>112</v>
      </c>
      <c r="C52" s="48" t="s">
        <v>244</v>
      </c>
      <c r="D52" s="45" t="s">
        <v>291</v>
      </c>
      <c r="E52" s="49">
        <v>40878</v>
      </c>
      <c r="F52" s="39">
        <v>1</v>
      </c>
      <c r="G52" s="42">
        <v>10791.67</v>
      </c>
      <c r="H52" s="22"/>
    </row>
    <row r="53" spans="1:8">
      <c r="A53" s="46">
        <v>22</v>
      </c>
      <c r="B53" s="47" t="s">
        <v>113</v>
      </c>
      <c r="C53" s="48" t="s">
        <v>244</v>
      </c>
      <c r="D53" s="45" t="s">
        <v>292</v>
      </c>
      <c r="E53" s="49">
        <v>40878</v>
      </c>
      <c r="F53" s="39">
        <v>1</v>
      </c>
      <c r="G53" s="42">
        <v>10791.67</v>
      </c>
      <c r="H53" s="22"/>
    </row>
    <row r="54" spans="1:8">
      <c r="A54" s="46">
        <v>23</v>
      </c>
      <c r="B54" s="47" t="s">
        <v>114</v>
      </c>
      <c r="C54" s="48" t="s">
        <v>244</v>
      </c>
      <c r="D54" s="45" t="s">
        <v>293</v>
      </c>
      <c r="E54" s="49">
        <v>40878</v>
      </c>
      <c r="F54" s="39">
        <v>1</v>
      </c>
      <c r="G54" s="42">
        <v>10791.67</v>
      </c>
      <c r="H54" s="22"/>
    </row>
    <row r="55" spans="1:8" ht="15.75" customHeight="1">
      <c r="A55" s="46">
        <v>24</v>
      </c>
      <c r="B55" s="47" t="s">
        <v>115</v>
      </c>
      <c r="C55" s="48" t="s">
        <v>244</v>
      </c>
      <c r="D55" s="45" t="s">
        <v>294</v>
      </c>
      <c r="E55" s="49">
        <v>40878</v>
      </c>
      <c r="F55" s="39">
        <v>1</v>
      </c>
      <c r="G55" s="42">
        <v>10791.67</v>
      </c>
      <c r="H55" s="22"/>
    </row>
    <row r="56" spans="1:8" ht="15.75" customHeight="1">
      <c r="A56" s="46">
        <v>25</v>
      </c>
      <c r="B56" s="47" t="s">
        <v>116</v>
      </c>
      <c r="C56" s="48" t="s">
        <v>244</v>
      </c>
      <c r="D56" s="45" t="s">
        <v>295</v>
      </c>
      <c r="E56" s="49">
        <v>40878</v>
      </c>
      <c r="F56" s="39">
        <v>1</v>
      </c>
      <c r="G56" s="42">
        <v>10791.67</v>
      </c>
      <c r="H56" s="22"/>
    </row>
    <row r="57" spans="1:8" ht="15" customHeight="1">
      <c r="A57" s="46">
        <v>26</v>
      </c>
      <c r="B57" s="47" t="s">
        <v>117</v>
      </c>
      <c r="C57" s="48" t="s">
        <v>244</v>
      </c>
      <c r="D57" s="45" t="s">
        <v>296</v>
      </c>
      <c r="E57" s="49">
        <v>40878</v>
      </c>
      <c r="F57" s="39">
        <v>1</v>
      </c>
      <c r="G57" s="42">
        <v>10791.67</v>
      </c>
      <c r="H57" s="22"/>
    </row>
    <row r="58" spans="1:8" ht="15.75" customHeight="1">
      <c r="A58" s="46">
        <v>27</v>
      </c>
      <c r="B58" s="47" t="s">
        <v>118</v>
      </c>
      <c r="C58" s="48" t="s">
        <v>242</v>
      </c>
      <c r="D58" s="45" t="s">
        <v>297</v>
      </c>
      <c r="E58" s="49">
        <v>40878</v>
      </c>
      <c r="F58" s="39">
        <v>1</v>
      </c>
      <c r="G58" s="42">
        <v>7041.67</v>
      </c>
      <c r="H58" s="22"/>
    </row>
    <row r="59" spans="1:8" ht="15.75" customHeight="1">
      <c r="A59" s="46">
        <v>28</v>
      </c>
      <c r="B59" s="47" t="s">
        <v>119</v>
      </c>
      <c r="C59" s="48" t="s">
        <v>242</v>
      </c>
      <c r="D59" s="45" t="s">
        <v>298</v>
      </c>
      <c r="E59" s="49">
        <v>40878</v>
      </c>
      <c r="F59" s="39">
        <v>1</v>
      </c>
      <c r="G59" s="42">
        <v>7041.67</v>
      </c>
      <c r="H59" s="22"/>
    </row>
    <row r="60" spans="1:8" ht="17.25" customHeight="1">
      <c r="A60" s="46">
        <v>29</v>
      </c>
      <c r="B60" s="47" t="s">
        <v>120</v>
      </c>
      <c r="C60" s="48" t="s">
        <v>242</v>
      </c>
      <c r="D60" s="45" t="s">
        <v>299</v>
      </c>
      <c r="E60" s="49">
        <v>40878</v>
      </c>
      <c r="F60" s="39">
        <v>1</v>
      </c>
      <c r="G60" s="42">
        <v>7041.67</v>
      </c>
      <c r="H60" s="22"/>
    </row>
    <row r="61" spans="1:8" ht="15.75" customHeight="1">
      <c r="A61" s="46">
        <v>30</v>
      </c>
      <c r="B61" s="47" t="s">
        <v>121</v>
      </c>
      <c r="C61" s="48" t="s">
        <v>242</v>
      </c>
      <c r="D61" s="45" t="s">
        <v>300</v>
      </c>
      <c r="E61" s="49">
        <v>40878</v>
      </c>
      <c r="F61" s="39">
        <v>1</v>
      </c>
      <c r="G61" s="42">
        <v>7041.67</v>
      </c>
      <c r="H61" s="22"/>
    </row>
    <row r="62" spans="1:8" ht="15.75" customHeight="1">
      <c r="A62" s="46">
        <v>31</v>
      </c>
      <c r="B62" s="47" t="s">
        <v>122</v>
      </c>
      <c r="C62" s="48" t="s">
        <v>242</v>
      </c>
      <c r="D62" s="45" t="s">
        <v>301</v>
      </c>
      <c r="E62" s="49">
        <v>40878</v>
      </c>
      <c r="F62" s="39">
        <v>1</v>
      </c>
      <c r="G62" s="42">
        <v>7041.67</v>
      </c>
      <c r="H62" s="22"/>
    </row>
    <row r="63" spans="1:8" ht="15.75" customHeight="1">
      <c r="A63" s="46">
        <v>32</v>
      </c>
      <c r="B63" s="47" t="s">
        <v>123</v>
      </c>
      <c r="C63" s="48" t="s">
        <v>242</v>
      </c>
      <c r="D63" s="45" t="s">
        <v>302</v>
      </c>
      <c r="E63" s="49">
        <v>40878</v>
      </c>
      <c r="F63" s="39">
        <v>1</v>
      </c>
      <c r="G63" s="42">
        <v>7041.67</v>
      </c>
      <c r="H63" s="22"/>
    </row>
    <row r="64" spans="1:8" ht="14.25" customHeight="1">
      <c r="A64" s="46">
        <v>33</v>
      </c>
      <c r="B64" s="47" t="s">
        <v>124</v>
      </c>
      <c r="C64" s="48" t="s">
        <v>242</v>
      </c>
      <c r="D64" s="45" t="s">
        <v>303</v>
      </c>
      <c r="E64" s="49">
        <v>40878</v>
      </c>
      <c r="F64" s="39">
        <v>1</v>
      </c>
      <c r="G64" s="42">
        <v>7041.67</v>
      </c>
      <c r="H64" s="22"/>
    </row>
    <row r="65" spans="1:8" ht="17.25" customHeight="1">
      <c r="A65" s="46">
        <v>34</v>
      </c>
      <c r="B65" s="47" t="s">
        <v>125</v>
      </c>
      <c r="C65" s="48" t="s">
        <v>242</v>
      </c>
      <c r="D65" s="45" t="s">
        <v>304</v>
      </c>
      <c r="E65" s="49">
        <v>40878</v>
      </c>
      <c r="F65" s="39">
        <v>1</v>
      </c>
      <c r="G65" s="42">
        <v>7041.67</v>
      </c>
      <c r="H65" s="22"/>
    </row>
    <row r="66" spans="1:8" ht="18.75" customHeight="1">
      <c r="A66" s="46">
        <v>35</v>
      </c>
      <c r="B66" s="47" t="s">
        <v>126</v>
      </c>
      <c r="C66" s="48" t="s">
        <v>242</v>
      </c>
      <c r="D66" s="45" t="s">
        <v>305</v>
      </c>
      <c r="E66" s="49">
        <v>40878</v>
      </c>
      <c r="F66" s="39">
        <v>1</v>
      </c>
      <c r="G66" s="42">
        <v>7041.67</v>
      </c>
      <c r="H66" s="22"/>
    </row>
    <row r="67" spans="1:8">
      <c r="A67" s="46">
        <v>36</v>
      </c>
      <c r="B67" s="47" t="s">
        <v>127</v>
      </c>
      <c r="C67" s="48" t="s">
        <v>242</v>
      </c>
      <c r="D67" s="45" t="s">
        <v>306</v>
      </c>
      <c r="E67" s="49">
        <v>40878</v>
      </c>
      <c r="F67" s="39">
        <v>1</v>
      </c>
      <c r="G67" s="42">
        <v>7041.67</v>
      </c>
      <c r="H67" s="22"/>
    </row>
    <row r="68" spans="1:8">
      <c r="A68" s="46">
        <v>37</v>
      </c>
      <c r="B68" s="47" t="s">
        <v>128</v>
      </c>
      <c r="C68" s="48" t="s">
        <v>242</v>
      </c>
      <c r="D68" s="45" t="s">
        <v>307</v>
      </c>
      <c r="E68" s="49">
        <v>40878</v>
      </c>
      <c r="F68" s="39">
        <v>1</v>
      </c>
      <c r="G68" s="42">
        <v>7041.67</v>
      </c>
      <c r="H68" s="22"/>
    </row>
    <row r="69" spans="1:8">
      <c r="A69" s="46">
        <v>38</v>
      </c>
      <c r="B69" s="47" t="s">
        <v>129</v>
      </c>
      <c r="C69" s="48" t="s">
        <v>242</v>
      </c>
      <c r="D69" s="45" t="s">
        <v>308</v>
      </c>
      <c r="E69" s="49">
        <v>40878</v>
      </c>
      <c r="F69" s="39">
        <v>1</v>
      </c>
      <c r="G69" s="42">
        <v>7041.67</v>
      </c>
      <c r="H69" s="22"/>
    </row>
    <row r="70" spans="1:8">
      <c r="A70" s="46">
        <v>39</v>
      </c>
      <c r="B70" s="47" t="s">
        <v>130</v>
      </c>
      <c r="C70" s="48" t="s">
        <v>245</v>
      </c>
      <c r="D70" s="45" t="s">
        <v>309</v>
      </c>
      <c r="E70" s="49">
        <v>40878</v>
      </c>
      <c r="F70" s="39">
        <v>1</v>
      </c>
      <c r="G70" s="42">
        <v>9208.33</v>
      </c>
      <c r="H70" s="22"/>
    </row>
    <row r="71" spans="1:8" ht="15.75" customHeight="1">
      <c r="A71" s="46">
        <v>40</v>
      </c>
      <c r="B71" s="47" t="s">
        <v>131</v>
      </c>
      <c r="C71" s="48" t="s">
        <v>245</v>
      </c>
      <c r="D71" s="45" t="s">
        <v>310</v>
      </c>
      <c r="E71" s="49">
        <v>40878</v>
      </c>
      <c r="F71" s="39">
        <v>1</v>
      </c>
      <c r="G71" s="42">
        <v>9208.33</v>
      </c>
      <c r="H71" s="22"/>
    </row>
    <row r="72" spans="1:8" ht="15.75" customHeight="1">
      <c r="A72" s="46">
        <v>41</v>
      </c>
      <c r="B72" s="47" t="s">
        <v>132</v>
      </c>
      <c r="C72" s="48" t="s">
        <v>245</v>
      </c>
      <c r="D72" s="45" t="s">
        <v>311</v>
      </c>
      <c r="E72" s="49">
        <v>40878</v>
      </c>
      <c r="F72" s="39">
        <v>1</v>
      </c>
      <c r="G72" s="42">
        <v>9208.33</v>
      </c>
      <c r="H72" s="22"/>
    </row>
    <row r="73" spans="1:8" ht="13.5" customHeight="1">
      <c r="A73" s="46">
        <v>42</v>
      </c>
      <c r="B73" s="47" t="s">
        <v>133</v>
      </c>
      <c r="C73" s="48" t="s">
        <v>245</v>
      </c>
      <c r="D73" s="45" t="s">
        <v>312</v>
      </c>
      <c r="E73" s="49">
        <v>40878</v>
      </c>
      <c r="F73" s="39">
        <v>1</v>
      </c>
      <c r="G73" s="42">
        <v>9208.33</v>
      </c>
      <c r="H73" s="22"/>
    </row>
    <row r="74" spans="1:8" ht="12.75" customHeight="1">
      <c r="A74" s="46">
        <v>43</v>
      </c>
      <c r="B74" s="47" t="s">
        <v>134</v>
      </c>
      <c r="C74" s="48" t="s">
        <v>245</v>
      </c>
      <c r="D74" s="45" t="s">
        <v>313</v>
      </c>
      <c r="E74" s="49">
        <v>40878</v>
      </c>
      <c r="F74" s="39">
        <v>1</v>
      </c>
      <c r="G74" s="42">
        <v>9208.33</v>
      </c>
      <c r="H74" s="22"/>
    </row>
    <row r="75" spans="1:8" ht="13.5" customHeight="1">
      <c r="A75" s="46">
        <v>44</v>
      </c>
      <c r="B75" s="47" t="s">
        <v>135</v>
      </c>
      <c r="C75" s="48" t="s">
        <v>245</v>
      </c>
      <c r="D75" s="45" t="s">
        <v>314</v>
      </c>
      <c r="E75" s="49">
        <v>40878</v>
      </c>
      <c r="F75" s="39">
        <v>1</v>
      </c>
      <c r="G75" s="42">
        <v>9208.33</v>
      </c>
      <c r="H75" s="22"/>
    </row>
    <row r="76" spans="1:8" ht="13.5" customHeight="1">
      <c r="A76" s="46">
        <v>45</v>
      </c>
      <c r="B76" s="47" t="s">
        <v>136</v>
      </c>
      <c r="C76" s="48" t="s">
        <v>245</v>
      </c>
      <c r="D76" s="45" t="s">
        <v>315</v>
      </c>
      <c r="E76" s="49">
        <v>40878</v>
      </c>
      <c r="F76" s="39">
        <v>1</v>
      </c>
      <c r="G76" s="42">
        <v>9208.33</v>
      </c>
      <c r="H76" s="22"/>
    </row>
    <row r="77" spans="1:8">
      <c r="A77" s="46">
        <v>46</v>
      </c>
      <c r="B77" s="47" t="s">
        <v>137</v>
      </c>
      <c r="C77" s="48" t="s">
        <v>245</v>
      </c>
      <c r="D77" s="45" t="s">
        <v>316</v>
      </c>
      <c r="E77" s="49">
        <v>40878</v>
      </c>
      <c r="F77" s="39">
        <v>1</v>
      </c>
      <c r="G77" s="42">
        <v>9208.33</v>
      </c>
      <c r="H77" s="22"/>
    </row>
    <row r="78" spans="1:8">
      <c r="A78" s="46">
        <v>47</v>
      </c>
      <c r="B78" s="47" t="s">
        <v>138</v>
      </c>
      <c r="C78" s="48" t="s">
        <v>245</v>
      </c>
      <c r="D78" s="45" t="s">
        <v>317</v>
      </c>
      <c r="E78" s="49">
        <v>40878</v>
      </c>
      <c r="F78" s="39">
        <v>1</v>
      </c>
      <c r="G78" s="42">
        <v>9208.33</v>
      </c>
      <c r="H78" s="22"/>
    </row>
    <row r="79" spans="1:8">
      <c r="A79" s="46">
        <v>48</v>
      </c>
      <c r="B79" s="47" t="s">
        <v>139</v>
      </c>
      <c r="C79" s="48" t="s">
        <v>245</v>
      </c>
      <c r="D79" s="45" t="s">
        <v>318</v>
      </c>
      <c r="E79" s="49">
        <v>40878</v>
      </c>
      <c r="F79" s="39">
        <v>1</v>
      </c>
      <c r="G79" s="42">
        <v>9208.33</v>
      </c>
      <c r="H79" s="22"/>
    </row>
    <row r="80" spans="1:8">
      <c r="A80" s="46">
        <v>49</v>
      </c>
      <c r="B80" s="47" t="s">
        <v>140</v>
      </c>
      <c r="C80" s="48" t="s">
        <v>245</v>
      </c>
      <c r="D80" s="45" t="s">
        <v>319</v>
      </c>
      <c r="E80" s="49">
        <v>40878</v>
      </c>
      <c r="F80" s="39">
        <v>1</v>
      </c>
      <c r="G80" s="42">
        <v>9208.33</v>
      </c>
      <c r="H80" s="22"/>
    </row>
    <row r="81" spans="1:8">
      <c r="A81" s="46">
        <v>50</v>
      </c>
      <c r="B81" s="47" t="s">
        <v>141</v>
      </c>
      <c r="C81" s="48" t="s">
        <v>245</v>
      </c>
      <c r="D81" s="45" t="s">
        <v>320</v>
      </c>
      <c r="E81" s="49">
        <v>40878</v>
      </c>
      <c r="F81" s="39">
        <v>1</v>
      </c>
      <c r="G81" s="42">
        <v>9208.33</v>
      </c>
      <c r="H81" s="22"/>
    </row>
    <row r="82" spans="1:8">
      <c r="A82" s="46">
        <v>51</v>
      </c>
      <c r="B82" s="47" t="s">
        <v>142</v>
      </c>
      <c r="C82" s="48" t="s">
        <v>246</v>
      </c>
      <c r="D82" s="45" t="s">
        <v>321</v>
      </c>
      <c r="E82" s="49">
        <v>40666</v>
      </c>
      <c r="F82" s="39">
        <v>1</v>
      </c>
      <c r="G82" s="42">
        <v>8100</v>
      </c>
      <c r="H82" s="22"/>
    </row>
    <row r="83" spans="1:8">
      <c r="A83" s="46">
        <v>52</v>
      </c>
      <c r="B83" s="47" t="s">
        <v>143</v>
      </c>
      <c r="C83" s="48" t="s">
        <v>247</v>
      </c>
      <c r="D83" s="45" t="s">
        <v>322</v>
      </c>
      <c r="E83" s="49">
        <v>40666</v>
      </c>
      <c r="F83" s="39">
        <v>1</v>
      </c>
      <c r="G83" s="42">
        <v>6500</v>
      </c>
      <c r="H83" s="22"/>
    </row>
    <row r="84" spans="1:8">
      <c r="A84" s="46">
        <v>53</v>
      </c>
      <c r="B84" s="47" t="s">
        <v>144</v>
      </c>
      <c r="C84" s="48" t="s">
        <v>247</v>
      </c>
      <c r="D84" s="45" t="s">
        <v>323</v>
      </c>
      <c r="E84" s="49">
        <v>40666</v>
      </c>
      <c r="F84" s="39">
        <v>1</v>
      </c>
      <c r="G84" s="42">
        <v>6500</v>
      </c>
      <c r="H84" s="22"/>
    </row>
    <row r="85" spans="1:8">
      <c r="A85" s="46">
        <v>54</v>
      </c>
      <c r="B85" s="47" t="s">
        <v>145</v>
      </c>
      <c r="C85" s="48" t="s">
        <v>247</v>
      </c>
      <c r="D85" s="45" t="s">
        <v>324</v>
      </c>
      <c r="E85" s="49">
        <v>40666</v>
      </c>
      <c r="F85" s="39">
        <v>1</v>
      </c>
      <c r="G85" s="42">
        <v>6500</v>
      </c>
      <c r="H85" s="22"/>
    </row>
    <row r="86" spans="1:8" ht="17.25" customHeight="1">
      <c r="A86" s="46">
        <v>55</v>
      </c>
      <c r="B86" s="47" t="s">
        <v>146</v>
      </c>
      <c r="C86" s="48" t="s">
        <v>248</v>
      </c>
      <c r="D86" s="45" t="s">
        <v>325</v>
      </c>
      <c r="E86" s="49">
        <v>40666</v>
      </c>
      <c r="F86" s="39">
        <v>1</v>
      </c>
      <c r="G86" s="42">
        <v>15500</v>
      </c>
      <c r="H86" s="22"/>
    </row>
    <row r="87" spans="1:8" ht="17.25" customHeight="1">
      <c r="A87" s="46">
        <v>56</v>
      </c>
      <c r="B87" s="47" t="s">
        <v>147</v>
      </c>
      <c r="C87" s="48" t="s">
        <v>248</v>
      </c>
      <c r="D87" s="45" t="s">
        <v>326</v>
      </c>
      <c r="E87" s="49">
        <v>40666</v>
      </c>
      <c r="F87" s="39">
        <v>1</v>
      </c>
      <c r="G87" s="42">
        <v>15500</v>
      </c>
      <c r="H87" s="22"/>
    </row>
    <row r="88" spans="1:8" ht="13.5" customHeight="1">
      <c r="A88" s="46">
        <v>57</v>
      </c>
      <c r="B88" s="47" t="s">
        <v>148</v>
      </c>
      <c r="C88" s="48" t="s">
        <v>249</v>
      </c>
      <c r="D88" s="45" t="s">
        <v>327</v>
      </c>
      <c r="E88" s="49">
        <v>40666</v>
      </c>
      <c r="F88" s="39">
        <v>1</v>
      </c>
      <c r="G88" s="42">
        <v>6500</v>
      </c>
      <c r="H88" s="22"/>
    </row>
    <row r="89" spans="1:8" ht="16.5" customHeight="1">
      <c r="A89" s="46">
        <v>58</v>
      </c>
      <c r="B89" s="47" t="s">
        <v>149</v>
      </c>
      <c r="C89" s="48" t="s">
        <v>249</v>
      </c>
      <c r="D89" s="45" t="s">
        <v>328</v>
      </c>
      <c r="E89" s="49">
        <v>40666</v>
      </c>
      <c r="F89" s="39">
        <v>1</v>
      </c>
      <c r="G89" s="42">
        <v>6500</v>
      </c>
      <c r="H89" s="22"/>
    </row>
    <row r="90" spans="1:8" ht="15.75" customHeight="1">
      <c r="A90" s="46">
        <v>59</v>
      </c>
      <c r="B90" s="47" t="s">
        <v>150</v>
      </c>
      <c r="C90" s="48" t="s">
        <v>248</v>
      </c>
      <c r="D90" s="45" t="s">
        <v>329</v>
      </c>
      <c r="E90" s="49">
        <v>40666</v>
      </c>
      <c r="F90" s="39">
        <v>1</v>
      </c>
      <c r="G90" s="42">
        <v>15500</v>
      </c>
      <c r="H90" s="22"/>
    </row>
    <row r="91" spans="1:8" ht="15" customHeight="1">
      <c r="A91" s="46">
        <v>60</v>
      </c>
      <c r="B91" s="47" t="s">
        <v>151</v>
      </c>
      <c r="C91" s="48" t="s">
        <v>244</v>
      </c>
      <c r="D91" s="45" t="s">
        <v>330</v>
      </c>
      <c r="E91" s="49">
        <v>40878</v>
      </c>
      <c r="F91" s="39">
        <v>1</v>
      </c>
      <c r="G91" s="42">
        <v>10791.66</v>
      </c>
      <c r="H91" s="22"/>
    </row>
    <row r="92" spans="1:8" ht="13.5" customHeight="1">
      <c r="A92" s="46">
        <v>61</v>
      </c>
      <c r="B92" s="47" t="s">
        <v>152</v>
      </c>
      <c r="C92" s="48" t="s">
        <v>244</v>
      </c>
      <c r="D92" s="45" t="s">
        <v>331</v>
      </c>
      <c r="E92" s="49">
        <v>40878</v>
      </c>
      <c r="F92" s="39">
        <v>1</v>
      </c>
      <c r="G92" s="42">
        <v>10791.66</v>
      </c>
      <c r="H92" s="22"/>
    </row>
    <row r="93" spans="1:8" ht="15.75" customHeight="1">
      <c r="A93" s="46">
        <v>62</v>
      </c>
      <c r="B93" s="47" t="s">
        <v>153</v>
      </c>
      <c r="C93" s="48" t="s">
        <v>244</v>
      </c>
      <c r="D93" s="45" t="s">
        <v>332</v>
      </c>
      <c r="E93" s="49">
        <v>40878</v>
      </c>
      <c r="F93" s="39">
        <v>1</v>
      </c>
      <c r="G93" s="42">
        <v>10791.66</v>
      </c>
      <c r="H93" s="22"/>
    </row>
    <row r="94" spans="1:8" ht="13.5" customHeight="1">
      <c r="A94" s="46">
        <v>63</v>
      </c>
      <c r="B94" s="47" t="s">
        <v>154</v>
      </c>
      <c r="C94" s="48" t="s">
        <v>244</v>
      </c>
      <c r="D94" s="45" t="s">
        <v>333</v>
      </c>
      <c r="E94" s="49">
        <v>40878</v>
      </c>
      <c r="F94" s="39">
        <v>1</v>
      </c>
      <c r="G94" s="42">
        <v>10791.66</v>
      </c>
      <c r="H94" s="22"/>
    </row>
    <row r="95" spans="1:8" ht="19.5" customHeight="1">
      <c r="A95" s="46">
        <v>64</v>
      </c>
      <c r="B95" s="47" t="s">
        <v>155</v>
      </c>
      <c r="C95" s="48" t="s">
        <v>244</v>
      </c>
      <c r="D95" s="45" t="s">
        <v>334</v>
      </c>
      <c r="E95" s="49">
        <v>40878</v>
      </c>
      <c r="F95" s="39">
        <v>1</v>
      </c>
      <c r="G95" s="42">
        <v>10791.67</v>
      </c>
      <c r="H95" s="22"/>
    </row>
    <row r="96" spans="1:8" ht="15.75" customHeight="1">
      <c r="A96" s="46">
        <v>65</v>
      </c>
      <c r="B96" s="47" t="s">
        <v>156</v>
      </c>
      <c r="C96" s="48" t="s">
        <v>250</v>
      </c>
      <c r="D96" s="45" t="s">
        <v>335</v>
      </c>
      <c r="E96" s="49">
        <v>38718</v>
      </c>
      <c r="F96" s="39">
        <v>1</v>
      </c>
      <c r="G96" s="42">
        <v>4661.4000000000005</v>
      </c>
      <c r="H96" s="22"/>
    </row>
    <row r="97" spans="1:8" ht="15.75" customHeight="1">
      <c r="A97" s="46">
        <v>66</v>
      </c>
      <c r="B97" s="47" t="s">
        <v>157</v>
      </c>
      <c r="C97" s="48" t="s">
        <v>251</v>
      </c>
      <c r="D97" s="45" t="s">
        <v>336</v>
      </c>
      <c r="E97" s="49">
        <v>38718</v>
      </c>
      <c r="F97" s="39">
        <v>2</v>
      </c>
      <c r="G97" s="42">
        <v>6813.6</v>
      </c>
      <c r="H97" s="22"/>
    </row>
    <row r="98" spans="1:8">
      <c r="A98" s="46">
        <v>67</v>
      </c>
      <c r="B98" s="47" t="s">
        <v>158</v>
      </c>
      <c r="C98" s="48" t="s">
        <v>252</v>
      </c>
      <c r="D98" s="45" t="s">
        <v>337</v>
      </c>
      <c r="E98" s="49">
        <v>41262</v>
      </c>
      <c r="F98" s="39">
        <v>1</v>
      </c>
      <c r="G98" s="42">
        <v>7200</v>
      </c>
      <c r="H98" s="22"/>
    </row>
    <row r="99" spans="1:8" ht="15.75" customHeight="1">
      <c r="A99" s="46">
        <v>68</v>
      </c>
      <c r="B99" s="47" t="s">
        <v>159</v>
      </c>
      <c r="C99" s="48" t="s">
        <v>253</v>
      </c>
      <c r="D99" s="45" t="s">
        <v>338</v>
      </c>
      <c r="E99" s="49">
        <v>41262</v>
      </c>
      <c r="F99" s="39">
        <v>1</v>
      </c>
      <c r="G99" s="42">
        <v>6400</v>
      </c>
      <c r="H99" s="22"/>
    </row>
    <row r="100" spans="1:8" ht="26.25">
      <c r="A100" s="46">
        <v>69</v>
      </c>
      <c r="B100" s="47" t="s">
        <v>160</v>
      </c>
      <c r="C100" s="48" t="s">
        <v>254</v>
      </c>
      <c r="D100" s="45" t="s">
        <v>339</v>
      </c>
      <c r="E100" s="49">
        <v>41192</v>
      </c>
      <c r="F100" s="39">
        <v>1</v>
      </c>
      <c r="G100" s="42">
        <v>12000</v>
      </c>
      <c r="H100" s="22"/>
    </row>
    <row r="101" spans="1:8" ht="29.25" customHeight="1">
      <c r="A101" s="46">
        <v>70</v>
      </c>
      <c r="B101" s="47" t="s">
        <v>161</v>
      </c>
      <c r="C101" s="48" t="s">
        <v>254</v>
      </c>
      <c r="D101" s="45" t="s">
        <v>340</v>
      </c>
      <c r="E101" s="49">
        <v>41192</v>
      </c>
      <c r="F101" s="39">
        <v>1</v>
      </c>
      <c r="G101" s="42">
        <v>12000</v>
      </c>
      <c r="H101" s="22"/>
    </row>
    <row r="102" spans="1:8" ht="39" customHeight="1">
      <c r="A102" s="46">
        <v>71</v>
      </c>
      <c r="B102" s="47" t="s">
        <v>162</v>
      </c>
      <c r="C102" s="48" t="s">
        <v>254</v>
      </c>
      <c r="D102" s="45" t="s">
        <v>341</v>
      </c>
      <c r="E102" s="49">
        <v>41192</v>
      </c>
      <c r="F102" s="39">
        <v>1</v>
      </c>
      <c r="G102" s="42">
        <v>12000</v>
      </c>
      <c r="H102" s="22"/>
    </row>
    <row r="103" spans="1:8" ht="33" customHeight="1">
      <c r="A103" s="46">
        <v>72</v>
      </c>
      <c r="B103" s="47" t="s">
        <v>163</v>
      </c>
      <c r="C103" s="48" t="s">
        <v>254</v>
      </c>
      <c r="D103" s="45" t="s">
        <v>342</v>
      </c>
      <c r="E103" s="49">
        <v>41192</v>
      </c>
      <c r="F103" s="39">
        <v>1</v>
      </c>
      <c r="G103" s="42">
        <v>12000</v>
      </c>
      <c r="H103" s="22"/>
    </row>
    <row r="104" spans="1:8" ht="16.5" customHeight="1">
      <c r="A104" s="46">
        <v>73</v>
      </c>
      <c r="B104" s="47" t="s">
        <v>164</v>
      </c>
      <c r="C104" s="48" t="s">
        <v>255</v>
      </c>
      <c r="D104" s="45" t="s">
        <v>343</v>
      </c>
      <c r="E104" s="49">
        <v>39782</v>
      </c>
      <c r="F104" s="39">
        <v>1</v>
      </c>
      <c r="G104" s="42">
        <v>14900</v>
      </c>
      <c r="H104" s="22"/>
    </row>
    <row r="105" spans="1:8" ht="14.25" customHeight="1">
      <c r="A105" s="46">
        <v>74</v>
      </c>
      <c r="B105" s="47" t="s">
        <v>165</v>
      </c>
      <c r="C105" s="48" t="s">
        <v>256</v>
      </c>
      <c r="D105" s="45" t="s">
        <v>344</v>
      </c>
      <c r="E105" s="49">
        <v>39505</v>
      </c>
      <c r="F105" s="39">
        <v>1</v>
      </c>
      <c r="G105" s="42">
        <v>3252</v>
      </c>
      <c r="H105" s="22"/>
    </row>
    <row r="106" spans="1:8" ht="14.25" customHeight="1">
      <c r="A106" s="46">
        <v>75</v>
      </c>
      <c r="B106" s="47" t="s">
        <v>166</v>
      </c>
      <c r="C106" s="48" t="s">
        <v>257</v>
      </c>
      <c r="D106" s="45" t="s">
        <v>345</v>
      </c>
      <c r="E106" s="49">
        <v>39505</v>
      </c>
      <c r="F106" s="39">
        <v>1</v>
      </c>
      <c r="G106" s="42">
        <v>3649</v>
      </c>
      <c r="H106" s="22"/>
    </row>
    <row r="107" spans="1:8" ht="30.75" customHeight="1">
      <c r="A107" s="46">
        <v>76</v>
      </c>
      <c r="B107" s="47" t="s">
        <v>167</v>
      </c>
      <c r="C107" s="48" t="s">
        <v>258</v>
      </c>
      <c r="D107" s="45" t="s">
        <v>346</v>
      </c>
      <c r="E107" s="49">
        <v>39505</v>
      </c>
      <c r="F107" s="39">
        <v>1</v>
      </c>
      <c r="G107" s="42">
        <v>3649</v>
      </c>
      <c r="H107" s="22"/>
    </row>
    <row r="108" spans="1:8" ht="16.5" customHeight="1">
      <c r="A108" s="46">
        <v>77</v>
      </c>
      <c r="B108" s="47" t="s">
        <v>168</v>
      </c>
      <c r="C108" s="48" t="s">
        <v>255</v>
      </c>
      <c r="D108" s="45" t="s">
        <v>347</v>
      </c>
      <c r="E108" s="49">
        <v>39811</v>
      </c>
      <c r="F108" s="39">
        <v>1</v>
      </c>
      <c r="G108" s="42">
        <v>19000</v>
      </c>
      <c r="H108" s="22"/>
    </row>
    <row r="109" spans="1:8">
      <c r="A109" s="46">
        <v>78</v>
      </c>
      <c r="B109" s="47" t="s">
        <v>169</v>
      </c>
      <c r="C109" s="48" t="s">
        <v>255</v>
      </c>
      <c r="D109" s="45" t="s">
        <v>348</v>
      </c>
      <c r="E109" s="49">
        <v>39811</v>
      </c>
      <c r="F109" s="39">
        <v>1</v>
      </c>
      <c r="G109" s="42">
        <v>19000</v>
      </c>
      <c r="H109" s="22"/>
    </row>
    <row r="110" spans="1:8">
      <c r="A110" s="46">
        <v>79</v>
      </c>
      <c r="B110" s="47" t="s">
        <v>170</v>
      </c>
      <c r="C110" s="48" t="s">
        <v>255</v>
      </c>
      <c r="D110" s="45" t="s">
        <v>349</v>
      </c>
      <c r="E110" s="49">
        <v>39811</v>
      </c>
      <c r="F110" s="39">
        <v>1</v>
      </c>
      <c r="G110" s="42">
        <v>13000</v>
      </c>
      <c r="H110" s="22"/>
    </row>
    <row r="111" spans="1:8">
      <c r="A111" s="46">
        <v>80</v>
      </c>
      <c r="B111" s="47" t="s">
        <v>171</v>
      </c>
      <c r="C111" s="48" t="s">
        <v>255</v>
      </c>
      <c r="D111" s="45" t="s">
        <v>350</v>
      </c>
      <c r="E111" s="49">
        <v>39811</v>
      </c>
      <c r="F111" s="39">
        <v>1</v>
      </c>
      <c r="G111" s="42">
        <v>13000</v>
      </c>
      <c r="H111" s="22"/>
    </row>
    <row r="112" spans="1:8">
      <c r="A112" s="46">
        <v>81</v>
      </c>
      <c r="B112" s="47" t="s">
        <v>172</v>
      </c>
      <c r="C112" s="48" t="s">
        <v>255</v>
      </c>
      <c r="D112" s="45" t="s">
        <v>351</v>
      </c>
      <c r="E112" s="49">
        <v>39782</v>
      </c>
      <c r="F112" s="39">
        <v>1</v>
      </c>
      <c r="G112" s="42">
        <v>14900</v>
      </c>
      <c r="H112" s="22"/>
    </row>
    <row r="113" spans="1:8">
      <c r="A113" s="46">
        <v>82</v>
      </c>
      <c r="B113" s="47" t="s">
        <v>173</v>
      </c>
      <c r="C113" s="48" t="s">
        <v>259</v>
      </c>
      <c r="D113" s="45" t="s">
        <v>352</v>
      </c>
      <c r="E113" s="49">
        <v>40540</v>
      </c>
      <c r="F113" s="39">
        <v>1</v>
      </c>
      <c r="G113" s="42">
        <v>9990</v>
      </c>
      <c r="H113" s="22"/>
    </row>
    <row r="114" spans="1:8">
      <c r="A114" s="46">
        <v>83</v>
      </c>
      <c r="B114" s="47" t="s">
        <v>174</v>
      </c>
      <c r="C114" s="48" t="s">
        <v>259</v>
      </c>
      <c r="D114" s="45" t="s">
        <v>353</v>
      </c>
      <c r="E114" s="49">
        <v>40540</v>
      </c>
      <c r="F114" s="39">
        <v>1</v>
      </c>
      <c r="G114" s="42">
        <v>9990</v>
      </c>
      <c r="H114" s="22"/>
    </row>
    <row r="115" spans="1:8">
      <c r="A115" s="46">
        <v>84</v>
      </c>
      <c r="B115" s="47" t="s">
        <v>175</v>
      </c>
      <c r="C115" s="48" t="s">
        <v>244</v>
      </c>
      <c r="D115" s="45" t="s">
        <v>354</v>
      </c>
      <c r="E115" s="49">
        <v>40541</v>
      </c>
      <c r="F115" s="39">
        <v>1</v>
      </c>
      <c r="G115" s="42">
        <v>9990</v>
      </c>
      <c r="H115" s="22"/>
    </row>
    <row r="116" spans="1:8">
      <c r="A116" s="46">
        <v>85</v>
      </c>
      <c r="B116" s="47" t="s">
        <v>176</v>
      </c>
      <c r="C116" s="48" t="s">
        <v>259</v>
      </c>
      <c r="D116" s="45" t="s">
        <v>355</v>
      </c>
      <c r="E116" s="49">
        <v>40540</v>
      </c>
      <c r="F116" s="39">
        <v>1</v>
      </c>
      <c r="G116" s="42">
        <v>9990</v>
      </c>
      <c r="H116" s="22"/>
    </row>
    <row r="117" spans="1:8">
      <c r="A117" s="46">
        <v>86</v>
      </c>
      <c r="B117" s="47" t="s">
        <v>177</v>
      </c>
      <c r="C117" s="48" t="s">
        <v>259</v>
      </c>
      <c r="D117" s="45" t="s">
        <v>356</v>
      </c>
      <c r="E117" s="49">
        <v>40540</v>
      </c>
      <c r="F117" s="39">
        <v>1</v>
      </c>
      <c r="G117" s="42">
        <v>9990</v>
      </c>
      <c r="H117" s="22"/>
    </row>
    <row r="118" spans="1:8">
      <c r="A118" s="46">
        <v>87</v>
      </c>
      <c r="B118" s="47" t="s">
        <v>178</v>
      </c>
      <c r="C118" s="48" t="s">
        <v>259</v>
      </c>
      <c r="D118" s="45" t="s">
        <v>357</v>
      </c>
      <c r="E118" s="49">
        <v>40540</v>
      </c>
      <c r="F118" s="39">
        <v>1</v>
      </c>
      <c r="G118" s="42">
        <v>9990</v>
      </c>
      <c r="H118" s="22"/>
    </row>
    <row r="119" spans="1:8">
      <c r="A119" s="46">
        <v>88</v>
      </c>
      <c r="B119" s="47" t="s">
        <v>179</v>
      </c>
      <c r="C119" s="48" t="s">
        <v>259</v>
      </c>
      <c r="D119" s="45" t="s">
        <v>358</v>
      </c>
      <c r="E119" s="49">
        <v>40540</v>
      </c>
      <c r="F119" s="39">
        <v>1</v>
      </c>
      <c r="G119" s="42">
        <v>9990</v>
      </c>
      <c r="H119" s="22"/>
    </row>
    <row r="120" spans="1:8">
      <c r="A120" s="46">
        <v>89</v>
      </c>
      <c r="B120" s="47" t="s">
        <v>180</v>
      </c>
      <c r="C120" s="48" t="s">
        <v>259</v>
      </c>
      <c r="D120" s="45" t="s">
        <v>359</v>
      </c>
      <c r="E120" s="49">
        <v>40540</v>
      </c>
      <c r="F120" s="39">
        <v>1</v>
      </c>
      <c r="G120" s="42">
        <v>9990</v>
      </c>
      <c r="H120" s="22"/>
    </row>
    <row r="121" spans="1:8">
      <c r="A121" s="46">
        <v>90</v>
      </c>
      <c r="B121" s="47" t="s">
        <v>181</v>
      </c>
      <c r="C121" s="48" t="s">
        <v>259</v>
      </c>
      <c r="D121" s="45" t="s">
        <v>360</v>
      </c>
      <c r="E121" s="49">
        <v>40540</v>
      </c>
      <c r="F121" s="39">
        <v>1</v>
      </c>
      <c r="G121" s="42">
        <v>9990</v>
      </c>
      <c r="H121" s="22"/>
    </row>
    <row r="122" spans="1:8">
      <c r="A122" s="46">
        <v>91</v>
      </c>
      <c r="B122" s="47" t="s">
        <v>182</v>
      </c>
      <c r="C122" s="48" t="s">
        <v>259</v>
      </c>
      <c r="D122" s="45" t="s">
        <v>361</v>
      </c>
      <c r="E122" s="49">
        <v>40540</v>
      </c>
      <c r="F122" s="39">
        <v>1</v>
      </c>
      <c r="G122" s="42">
        <v>9990</v>
      </c>
      <c r="H122" s="22"/>
    </row>
    <row r="123" spans="1:8">
      <c r="A123" s="46">
        <v>92</v>
      </c>
      <c r="B123" s="47" t="s">
        <v>183</v>
      </c>
      <c r="C123" s="48" t="s">
        <v>242</v>
      </c>
      <c r="D123" s="45" t="s">
        <v>362</v>
      </c>
      <c r="E123" s="49">
        <v>40541</v>
      </c>
      <c r="F123" s="39">
        <v>1</v>
      </c>
      <c r="G123" s="42">
        <v>9990</v>
      </c>
      <c r="H123" s="22"/>
    </row>
    <row r="124" spans="1:8">
      <c r="A124" s="46">
        <v>93</v>
      </c>
      <c r="B124" s="47" t="s">
        <v>184</v>
      </c>
      <c r="C124" s="48" t="s">
        <v>242</v>
      </c>
      <c r="D124" s="45" t="s">
        <v>363</v>
      </c>
      <c r="E124" s="49">
        <v>40541</v>
      </c>
      <c r="F124" s="39">
        <v>1</v>
      </c>
      <c r="G124" s="42">
        <v>9990</v>
      </c>
      <c r="H124" s="22"/>
    </row>
    <row r="125" spans="1:8">
      <c r="A125" s="46">
        <v>94</v>
      </c>
      <c r="B125" s="47" t="s">
        <v>185</v>
      </c>
      <c r="C125" s="48" t="s">
        <v>242</v>
      </c>
      <c r="D125" s="45" t="s">
        <v>364</v>
      </c>
      <c r="E125" s="49">
        <v>40541</v>
      </c>
      <c r="F125" s="39">
        <v>1</v>
      </c>
      <c r="G125" s="42">
        <v>9990</v>
      </c>
      <c r="H125" s="22"/>
    </row>
    <row r="126" spans="1:8">
      <c r="A126" s="46">
        <v>95</v>
      </c>
      <c r="B126" s="47" t="s">
        <v>186</v>
      </c>
      <c r="C126" s="48" t="s">
        <v>242</v>
      </c>
      <c r="D126" s="45" t="s">
        <v>365</v>
      </c>
      <c r="E126" s="49">
        <v>40541</v>
      </c>
      <c r="F126" s="39">
        <v>1</v>
      </c>
      <c r="G126" s="42">
        <v>9990</v>
      </c>
      <c r="H126" s="22"/>
    </row>
    <row r="127" spans="1:8">
      <c r="A127" s="46">
        <v>96</v>
      </c>
      <c r="B127" s="47" t="s">
        <v>187</v>
      </c>
      <c r="C127" s="48" t="s">
        <v>242</v>
      </c>
      <c r="D127" s="45" t="s">
        <v>366</v>
      </c>
      <c r="E127" s="49">
        <v>40541</v>
      </c>
      <c r="F127" s="39">
        <v>1</v>
      </c>
      <c r="G127" s="42">
        <v>9990</v>
      </c>
      <c r="H127" s="22"/>
    </row>
    <row r="128" spans="1:8">
      <c r="A128" s="46">
        <v>97</v>
      </c>
      <c r="B128" s="47" t="s">
        <v>188</v>
      </c>
      <c r="C128" s="48" t="s">
        <v>242</v>
      </c>
      <c r="D128" s="45" t="s">
        <v>367</v>
      </c>
      <c r="E128" s="49">
        <v>40541</v>
      </c>
      <c r="F128" s="39">
        <v>1</v>
      </c>
      <c r="G128" s="42">
        <v>9990</v>
      </c>
      <c r="H128" s="22"/>
    </row>
    <row r="129" spans="1:8">
      <c r="A129" s="46">
        <v>98</v>
      </c>
      <c r="B129" s="47" t="s">
        <v>189</v>
      </c>
      <c r="C129" s="48" t="s">
        <v>242</v>
      </c>
      <c r="D129" s="45" t="s">
        <v>368</v>
      </c>
      <c r="E129" s="49">
        <v>40541</v>
      </c>
      <c r="F129" s="39">
        <v>1</v>
      </c>
      <c r="G129" s="42">
        <v>9990</v>
      </c>
      <c r="H129" s="22"/>
    </row>
    <row r="130" spans="1:8">
      <c r="A130" s="46">
        <v>99</v>
      </c>
      <c r="B130" s="47" t="s">
        <v>190</v>
      </c>
      <c r="C130" s="48" t="s">
        <v>242</v>
      </c>
      <c r="D130" s="45" t="s">
        <v>369</v>
      </c>
      <c r="E130" s="49">
        <v>40541</v>
      </c>
      <c r="F130" s="39">
        <v>1</v>
      </c>
      <c r="G130" s="42">
        <v>9990</v>
      </c>
      <c r="H130" s="22"/>
    </row>
    <row r="131" spans="1:8">
      <c r="A131" s="46">
        <v>100</v>
      </c>
      <c r="B131" s="47" t="s">
        <v>191</v>
      </c>
      <c r="C131" s="48" t="s">
        <v>242</v>
      </c>
      <c r="D131" s="45" t="s">
        <v>370</v>
      </c>
      <c r="E131" s="49">
        <v>40541</v>
      </c>
      <c r="F131" s="39">
        <v>1</v>
      </c>
      <c r="G131" s="42">
        <v>9990</v>
      </c>
      <c r="H131" s="22"/>
    </row>
    <row r="132" spans="1:8">
      <c r="A132" s="46">
        <v>101</v>
      </c>
      <c r="B132" s="47" t="s">
        <v>192</v>
      </c>
      <c r="C132" s="48" t="s">
        <v>242</v>
      </c>
      <c r="D132" s="45" t="s">
        <v>371</v>
      </c>
      <c r="E132" s="49">
        <v>40541</v>
      </c>
      <c r="F132" s="39">
        <v>1</v>
      </c>
      <c r="G132" s="42">
        <v>9990</v>
      </c>
      <c r="H132" s="22"/>
    </row>
    <row r="133" spans="1:8">
      <c r="A133" s="46">
        <v>102</v>
      </c>
      <c r="B133" s="47" t="s">
        <v>193</v>
      </c>
      <c r="C133" s="48" t="s">
        <v>244</v>
      </c>
      <c r="D133" s="45" t="s">
        <v>372</v>
      </c>
      <c r="E133" s="49">
        <v>40541</v>
      </c>
      <c r="F133" s="39">
        <v>1</v>
      </c>
      <c r="G133" s="42">
        <v>9990</v>
      </c>
      <c r="H133" s="22"/>
    </row>
    <row r="134" spans="1:8">
      <c r="A134" s="46">
        <v>103</v>
      </c>
      <c r="B134" s="47" t="s">
        <v>194</v>
      </c>
      <c r="C134" s="48" t="s">
        <v>244</v>
      </c>
      <c r="D134" s="45" t="s">
        <v>373</v>
      </c>
      <c r="E134" s="49">
        <v>40541</v>
      </c>
      <c r="F134" s="39">
        <v>1</v>
      </c>
      <c r="G134" s="42">
        <v>9990</v>
      </c>
      <c r="H134" s="22"/>
    </row>
    <row r="135" spans="1:8">
      <c r="A135" s="46">
        <v>104</v>
      </c>
      <c r="B135" s="47" t="s">
        <v>195</v>
      </c>
      <c r="C135" s="48" t="s">
        <v>244</v>
      </c>
      <c r="D135" s="45" t="s">
        <v>374</v>
      </c>
      <c r="E135" s="49">
        <v>40541</v>
      </c>
      <c r="F135" s="39">
        <v>1</v>
      </c>
      <c r="G135" s="42">
        <v>9990</v>
      </c>
      <c r="H135" s="22"/>
    </row>
    <row r="136" spans="1:8">
      <c r="A136" s="46">
        <v>105</v>
      </c>
      <c r="B136" s="47" t="s">
        <v>196</v>
      </c>
      <c r="C136" s="48" t="s">
        <v>244</v>
      </c>
      <c r="D136" s="45" t="s">
        <v>375</v>
      </c>
      <c r="E136" s="49">
        <v>40541</v>
      </c>
      <c r="F136" s="39">
        <v>1</v>
      </c>
      <c r="G136" s="42">
        <v>9990</v>
      </c>
      <c r="H136" s="22"/>
    </row>
    <row r="137" spans="1:8">
      <c r="A137" s="46">
        <v>106</v>
      </c>
      <c r="B137" s="47" t="s">
        <v>197</v>
      </c>
      <c r="C137" s="48" t="s">
        <v>244</v>
      </c>
      <c r="D137" s="45" t="s">
        <v>376</v>
      </c>
      <c r="E137" s="49">
        <v>40541</v>
      </c>
      <c r="F137" s="39">
        <v>1</v>
      </c>
      <c r="G137" s="42">
        <v>9990</v>
      </c>
      <c r="H137" s="22"/>
    </row>
    <row r="138" spans="1:8">
      <c r="A138" s="46">
        <v>107</v>
      </c>
      <c r="B138" s="47" t="s">
        <v>198</v>
      </c>
      <c r="C138" s="48" t="s">
        <v>244</v>
      </c>
      <c r="D138" s="45" t="s">
        <v>377</v>
      </c>
      <c r="E138" s="49">
        <v>40541</v>
      </c>
      <c r="F138" s="39">
        <v>1</v>
      </c>
      <c r="G138" s="42">
        <v>9990</v>
      </c>
      <c r="H138" s="22"/>
    </row>
    <row r="139" spans="1:8">
      <c r="A139" s="46">
        <v>108</v>
      </c>
      <c r="B139" s="47" t="s">
        <v>199</v>
      </c>
      <c r="C139" s="48" t="s">
        <v>244</v>
      </c>
      <c r="D139" s="45" t="s">
        <v>378</v>
      </c>
      <c r="E139" s="49">
        <v>40541</v>
      </c>
      <c r="F139" s="39">
        <v>1</v>
      </c>
      <c r="G139" s="42">
        <v>9990</v>
      </c>
      <c r="H139" s="22"/>
    </row>
    <row r="140" spans="1:8">
      <c r="A140" s="46">
        <v>109</v>
      </c>
      <c r="B140" s="47" t="s">
        <v>200</v>
      </c>
      <c r="C140" s="48" t="s">
        <v>244</v>
      </c>
      <c r="D140" s="45" t="s">
        <v>379</v>
      </c>
      <c r="E140" s="49">
        <v>40541</v>
      </c>
      <c r="F140" s="39">
        <v>1</v>
      </c>
      <c r="G140" s="42">
        <v>9990</v>
      </c>
      <c r="H140" s="22"/>
    </row>
    <row r="141" spans="1:8">
      <c r="A141" s="46">
        <v>110</v>
      </c>
      <c r="B141" s="47" t="s">
        <v>201</v>
      </c>
      <c r="C141" s="48" t="s">
        <v>244</v>
      </c>
      <c r="D141" s="45" t="s">
        <v>380</v>
      </c>
      <c r="E141" s="49">
        <v>40541</v>
      </c>
      <c r="F141" s="39">
        <v>1</v>
      </c>
      <c r="G141" s="42">
        <v>9990</v>
      </c>
      <c r="H141" s="22"/>
    </row>
    <row r="142" spans="1:8">
      <c r="A142" s="46">
        <v>111</v>
      </c>
      <c r="B142" s="47" t="s">
        <v>202</v>
      </c>
      <c r="C142" s="48" t="s">
        <v>255</v>
      </c>
      <c r="D142" s="45" t="s">
        <v>381</v>
      </c>
      <c r="E142" s="49">
        <v>39782</v>
      </c>
      <c r="F142" s="39">
        <v>1</v>
      </c>
      <c r="G142" s="42">
        <v>14900</v>
      </c>
      <c r="H142" s="22"/>
    </row>
    <row r="143" spans="1:8">
      <c r="A143" s="46">
        <v>112</v>
      </c>
      <c r="B143" s="47" t="s">
        <v>203</v>
      </c>
      <c r="C143" s="48" t="s">
        <v>255</v>
      </c>
      <c r="D143" s="45" t="s">
        <v>382</v>
      </c>
      <c r="E143" s="49">
        <v>39782</v>
      </c>
      <c r="F143" s="39">
        <v>1</v>
      </c>
      <c r="G143" s="42">
        <v>14900</v>
      </c>
      <c r="H143" s="22"/>
    </row>
    <row r="144" spans="1:8" ht="15" customHeight="1">
      <c r="A144" s="46">
        <v>113</v>
      </c>
      <c r="B144" s="47" t="s">
        <v>204</v>
      </c>
      <c r="C144" s="48" t="s">
        <v>255</v>
      </c>
      <c r="D144" s="45" t="s">
        <v>383</v>
      </c>
      <c r="E144" s="49">
        <v>39782</v>
      </c>
      <c r="F144" s="39">
        <v>1</v>
      </c>
      <c r="G144" s="42">
        <v>14900</v>
      </c>
      <c r="H144" s="22"/>
    </row>
    <row r="145" spans="1:8">
      <c r="A145" s="46">
        <v>114</v>
      </c>
      <c r="B145" s="47" t="s">
        <v>205</v>
      </c>
      <c r="C145" s="48" t="s">
        <v>255</v>
      </c>
      <c r="D145" s="45" t="s">
        <v>384</v>
      </c>
      <c r="E145" s="49">
        <v>39782</v>
      </c>
      <c r="F145" s="39">
        <v>1</v>
      </c>
      <c r="G145" s="42">
        <v>14900</v>
      </c>
      <c r="H145" s="22"/>
    </row>
    <row r="146" spans="1:8">
      <c r="A146" s="46">
        <v>115</v>
      </c>
      <c r="B146" s="47" t="s">
        <v>206</v>
      </c>
      <c r="C146" s="48" t="s">
        <v>255</v>
      </c>
      <c r="D146" s="45" t="s">
        <v>385</v>
      </c>
      <c r="E146" s="49">
        <v>39782</v>
      </c>
      <c r="F146" s="39">
        <v>1</v>
      </c>
      <c r="G146" s="42">
        <v>14900</v>
      </c>
      <c r="H146" s="22"/>
    </row>
    <row r="147" spans="1:8">
      <c r="A147" s="46">
        <v>116</v>
      </c>
      <c r="B147" s="47" t="s">
        <v>207</v>
      </c>
      <c r="C147" s="48" t="s">
        <v>255</v>
      </c>
      <c r="D147" s="45" t="s">
        <v>386</v>
      </c>
      <c r="E147" s="49">
        <v>39782</v>
      </c>
      <c r="F147" s="39">
        <v>1</v>
      </c>
      <c r="G147" s="42">
        <v>14900</v>
      </c>
      <c r="H147" s="22"/>
    </row>
    <row r="148" spans="1:8">
      <c r="A148" s="46">
        <v>117</v>
      </c>
      <c r="B148" s="47" t="s">
        <v>208</v>
      </c>
      <c r="C148" s="48" t="s">
        <v>255</v>
      </c>
      <c r="D148" s="45" t="s">
        <v>387</v>
      </c>
      <c r="E148" s="49">
        <v>39782</v>
      </c>
      <c r="F148" s="39">
        <v>1</v>
      </c>
      <c r="G148" s="42">
        <v>14900</v>
      </c>
      <c r="H148" s="22"/>
    </row>
    <row r="149" spans="1:8">
      <c r="A149" s="46">
        <v>118</v>
      </c>
      <c r="B149" s="47" t="s">
        <v>209</v>
      </c>
      <c r="C149" s="48" t="s">
        <v>255</v>
      </c>
      <c r="D149" s="45" t="s">
        <v>388</v>
      </c>
      <c r="E149" s="49">
        <v>39782</v>
      </c>
      <c r="F149" s="39">
        <v>1</v>
      </c>
      <c r="G149" s="42">
        <v>14900</v>
      </c>
      <c r="H149" s="22"/>
    </row>
    <row r="150" spans="1:8">
      <c r="A150" s="46">
        <v>119</v>
      </c>
      <c r="B150" s="47" t="s">
        <v>210</v>
      </c>
      <c r="C150" s="48" t="s">
        <v>259</v>
      </c>
      <c r="D150" s="45" t="s">
        <v>389</v>
      </c>
      <c r="E150" s="49">
        <v>40540</v>
      </c>
      <c r="F150" s="39">
        <v>1</v>
      </c>
      <c r="G150" s="42">
        <v>9990</v>
      </c>
      <c r="H150" s="22"/>
    </row>
    <row r="151" spans="1:8">
      <c r="A151" s="46">
        <v>120</v>
      </c>
      <c r="B151" s="47" t="s">
        <v>211</v>
      </c>
      <c r="C151" s="48" t="s">
        <v>260</v>
      </c>
      <c r="D151" s="45" t="s">
        <v>390</v>
      </c>
      <c r="E151" s="49">
        <v>40892</v>
      </c>
      <c r="F151" s="39">
        <v>1</v>
      </c>
      <c r="G151" s="42">
        <v>3483</v>
      </c>
      <c r="H151" s="22"/>
    </row>
    <row r="152" spans="1:8">
      <c r="A152" s="46">
        <v>121</v>
      </c>
      <c r="B152" s="47" t="s">
        <v>212</v>
      </c>
      <c r="C152" s="48" t="s">
        <v>261</v>
      </c>
      <c r="D152" s="45" t="s">
        <v>391</v>
      </c>
      <c r="E152" s="49">
        <v>40892</v>
      </c>
      <c r="F152" s="39">
        <v>1</v>
      </c>
      <c r="G152" s="42">
        <v>3651</v>
      </c>
      <c r="H152" s="22"/>
    </row>
    <row r="153" spans="1:8">
      <c r="A153" s="46">
        <v>122</v>
      </c>
      <c r="B153" s="47" t="s">
        <v>213</v>
      </c>
      <c r="C153" s="48" t="s">
        <v>260</v>
      </c>
      <c r="D153" s="45" t="s">
        <v>392</v>
      </c>
      <c r="E153" s="49">
        <v>40892</v>
      </c>
      <c r="F153" s="39">
        <v>1</v>
      </c>
      <c r="G153" s="42">
        <v>3486</v>
      </c>
      <c r="H153" s="22"/>
    </row>
    <row r="154" spans="1:8">
      <c r="A154" s="46">
        <v>123</v>
      </c>
      <c r="B154" s="47" t="s">
        <v>214</v>
      </c>
      <c r="C154" s="48" t="s">
        <v>262</v>
      </c>
      <c r="D154" s="45" t="s">
        <v>393</v>
      </c>
      <c r="E154" s="49">
        <v>40892</v>
      </c>
      <c r="F154" s="39">
        <v>1</v>
      </c>
      <c r="G154" s="42">
        <v>5313</v>
      </c>
      <c r="H154" s="22"/>
    </row>
    <row r="155" spans="1:8">
      <c r="A155" s="46">
        <v>124</v>
      </c>
      <c r="B155" s="47" t="s">
        <v>215</v>
      </c>
      <c r="C155" s="48" t="s">
        <v>263</v>
      </c>
      <c r="D155" s="45" t="s">
        <v>394</v>
      </c>
      <c r="E155" s="49">
        <v>40892</v>
      </c>
      <c r="F155" s="39">
        <v>1</v>
      </c>
      <c r="G155" s="42">
        <v>6003</v>
      </c>
      <c r="H155" s="22"/>
    </row>
    <row r="156" spans="1:8">
      <c r="A156" s="46">
        <v>125</v>
      </c>
      <c r="B156" s="47" t="s">
        <v>216</v>
      </c>
      <c r="C156" s="48" t="s">
        <v>263</v>
      </c>
      <c r="D156" s="45" t="s">
        <v>395</v>
      </c>
      <c r="E156" s="49">
        <v>40892</v>
      </c>
      <c r="F156" s="39">
        <v>1</v>
      </c>
      <c r="G156" s="42">
        <v>6003</v>
      </c>
      <c r="H156" s="22"/>
    </row>
    <row r="157" spans="1:8">
      <c r="A157" s="46">
        <v>126</v>
      </c>
      <c r="B157" s="47" t="s">
        <v>217</v>
      </c>
      <c r="C157" s="48" t="s">
        <v>264</v>
      </c>
      <c r="D157" s="45" t="s">
        <v>396</v>
      </c>
      <c r="E157" s="49">
        <v>40892</v>
      </c>
      <c r="F157" s="39">
        <v>1</v>
      </c>
      <c r="G157" s="42">
        <v>3978</v>
      </c>
      <c r="H157" s="22"/>
    </row>
    <row r="158" spans="1:8">
      <c r="A158" s="46">
        <v>127</v>
      </c>
      <c r="B158" s="47" t="s">
        <v>218</v>
      </c>
      <c r="C158" s="48" t="s">
        <v>265</v>
      </c>
      <c r="D158" s="45" t="s">
        <v>397</v>
      </c>
      <c r="E158" s="49">
        <v>40892</v>
      </c>
      <c r="F158" s="39">
        <v>1</v>
      </c>
      <c r="G158" s="42">
        <v>6604</v>
      </c>
      <c r="H158" s="22"/>
    </row>
    <row r="159" spans="1:8">
      <c r="A159" s="46">
        <v>128</v>
      </c>
      <c r="B159" s="47" t="s">
        <v>219</v>
      </c>
      <c r="C159" s="48" t="s">
        <v>260</v>
      </c>
      <c r="D159" s="45" t="s">
        <v>398</v>
      </c>
      <c r="E159" s="49">
        <v>40892</v>
      </c>
      <c r="F159" s="39">
        <v>1</v>
      </c>
      <c r="G159" s="42">
        <v>3483</v>
      </c>
      <c r="H159" s="22"/>
    </row>
    <row r="160" spans="1:8">
      <c r="A160" s="46">
        <v>129</v>
      </c>
      <c r="B160" s="47" t="s">
        <v>220</v>
      </c>
      <c r="C160" s="48" t="s">
        <v>266</v>
      </c>
      <c r="D160" s="45" t="s">
        <v>399</v>
      </c>
      <c r="E160" s="49">
        <v>38684</v>
      </c>
      <c r="F160" s="39">
        <v>4</v>
      </c>
      <c r="G160" s="42">
        <v>41480</v>
      </c>
      <c r="H160" s="22"/>
    </row>
    <row r="161" spans="1:8" ht="16.5" customHeight="1">
      <c r="A161" s="46">
        <v>130</v>
      </c>
      <c r="B161" s="47" t="s">
        <v>221</v>
      </c>
      <c r="C161" s="48" t="s">
        <v>267</v>
      </c>
      <c r="D161" s="45" t="s">
        <v>400</v>
      </c>
      <c r="E161" s="49">
        <v>39441</v>
      </c>
      <c r="F161" s="39">
        <v>1</v>
      </c>
      <c r="G161" s="42">
        <v>11200</v>
      </c>
      <c r="H161" s="22"/>
    </row>
    <row r="162" spans="1:8" ht="15" customHeight="1">
      <c r="A162" s="46">
        <v>131</v>
      </c>
      <c r="B162" s="47" t="s">
        <v>222</v>
      </c>
      <c r="C162" s="48" t="s">
        <v>267</v>
      </c>
      <c r="D162" s="45" t="s">
        <v>401</v>
      </c>
      <c r="E162" s="49">
        <v>39441</v>
      </c>
      <c r="F162" s="39">
        <v>1</v>
      </c>
      <c r="G162" s="42">
        <v>11200</v>
      </c>
      <c r="H162" s="22"/>
    </row>
    <row r="163" spans="1:8" ht="14.25" customHeight="1">
      <c r="A163" s="46">
        <v>132</v>
      </c>
      <c r="B163" s="47" t="s">
        <v>223</v>
      </c>
      <c r="C163" s="48" t="s">
        <v>268</v>
      </c>
      <c r="D163" s="45" t="s">
        <v>402</v>
      </c>
      <c r="E163" s="49">
        <v>39441</v>
      </c>
      <c r="F163" s="39">
        <v>1</v>
      </c>
      <c r="G163" s="42">
        <v>11200</v>
      </c>
      <c r="H163" s="22"/>
    </row>
    <row r="164" spans="1:8" ht="16.5" customHeight="1">
      <c r="A164" s="46">
        <v>133</v>
      </c>
      <c r="B164" s="47" t="s">
        <v>224</v>
      </c>
      <c r="C164" s="48" t="s">
        <v>269</v>
      </c>
      <c r="D164" s="45" t="s">
        <v>403</v>
      </c>
      <c r="E164" s="49">
        <v>39441</v>
      </c>
      <c r="F164" s="39">
        <v>1</v>
      </c>
      <c r="G164" s="42">
        <v>11200</v>
      </c>
      <c r="H164" s="22"/>
    </row>
    <row r="165" spans="1:8" ht="15.75" customHeight="1">
      <c r="A165" s="46">
        <v>134</v>
      </c>
      <c r="B165" s="47" t="s">
        <v>225</v>
      </c>
      <c r="C165" s="48" t="s">
        <v>267</v>
      </c>
      <c r="D165" s="45" t="s">
        <v>404</v>
      </c>
      <c r="E165" s="49">
        <v>39441</v>
      </c>
      <c r="F165" s="39">
        <v>1</v>
      </c>
      <c r="G165" s="42">
        <v>11200</v>
      </c>
      <c r="H165" s="22"/>
    </row>
    <row r="166" spans="1:8">
      <c r="A166" s="46">
        <v>135</v>
      </c>
      <c r="B166" s="47" t="s">
        <v>226</v>
      </c>
      <c r="C166" s="48" t="s">
        <v>270</v>
      </c>
      <c r="D166" s="45" t="s">
        <v>405</v>
      </c>
      <c r="E166" s="49">
        <v>38718</v>
      </c>
      <c r="F166" s="39">
        <v>4</v>
      </c>
      <c r="G166" s="42">
        <v>13398.720000000001</v>
      </c>
      <c r="H166" s="22"/>
    </row>
    <row r="167" spans="1:8">
      <c r="A167" s="46">
        <v>136</v>
      </c>
      <c r="B167" s="47" t="s">
        <v>227</v>
      </c>
      <c r="C167" s="48" t="s">
        <v>243</v>
      </c>
      <c r="D167" s="45" t="s">
        <v>406</v>
      </c>
      <c r="E167" s="49">
        <v>41383</v>
      </c>
      <c r="F167" s="39">
        <v>1</v>
      </c>
      <c r="G167" s="42">
        <v>9100</v>
      </c>
      <c r="H167" s="22"/>
    </row>
    <row r="168" spans="1:8">
      <c r="A168" s="46">
        <v>137</v>
      </c>
      <c r="B168" s="47" t="s">
        <v>228</v>
      </c>
      <c r="C168" s="48" t="s">
        <v>243</v>
      </c>
      <c r="D168" s="45" t="s">
        <v>407</v>
      </c>
      <c r="E168" s="49">
        <v>41383</v>
      </c>
      <c r="F168" s="39">
        <v>1</v>
      </c>
      <c r="G168" s="42">
        <v>9100</v>
      </c>
      <c r="H168" s="22"/>
    </row>
    <row r="169" spans="1:8">
      <c r="A169" s="46">
        <v>138</v>
      </c>
      <c r="B169" s="47" t="s">
        <v>229</v>
      </c>
      <c r="C169" s="48" t="s">
        <v>243</v>
      </c>
      <c r="D169" s="45" t="s">
        <v>408</v>
      </c>
      <c r="E169" s="49">
        <v>41383</v>
      </c>
      <c r="F169" s="39">
        <v>1</v>
      </c>
      <c r="G169" s="42">
        <v>9100</v>
      </c>
      <c r="H169" s="22"/>
    </row>
    <row r="170" spans="1:8">
      <c r="A170" s="46">
        <v>139</v>
      </c>
      <c r="B170" s="47" t="s">
        <v>230</v>
      </c>
      <c r="C170" s="48" t="s">
        <v>243</v>
      </c>
      <c r="D170" s="45" t="s">
        <v>409</v>
      </c>
      <c r="E170" s="49">
        <v>41383</v>
      </c>
      <c r="F170" s="39">
        <v>1</v>
      </c>
      <c r="G170" s="42">
        <v>9100</v>
      </c>
      <c r="H170" s="22"/>
    </row>
    <row r="171" spans="1:8">
      <c r="A171" s="46">
        <v>140</v>
      </c>
      <c r="B171" s="47" t="s">
        <v>231</v>
      </c>
      <c r="C171" s="48" t="s">
        <v>243</v>
      </c>
      <c r="D171" s="45" t="s">
        <v>410</v>
      </c>
      <c r="E171" s="49">
        <v>41383</v>
      </c>
      <c r="F171" s="39">
        <v>1</v>
      </c>
      <c r="G171" s="42">
        <v>9100</v>
      </c>
      <c r="H171" s="22"/>
    </row>
    <row r="172" spans="1:8">
      <c r="A172" s="15"/>
      <c r="B172" s="19"/>
      <c r="C172" s="13"/>
      <c r="D172" s="14"/>
      <c r="E172" s="10" t="s">
        <v>4</v>
      </c>
      <c r="F172" s="10"/>
      <c r="G172" s="20">
        <f>SUM(G32:G171)</f>
        <v>1829455.2000000004</v>
      </c>
      <c r="H172" s="4"/>
    </row>
    <row r="173" spans="1:8" ht="18.75" customHeight="1">
      <c r="A173" s="65" t="s">
        <v>415</v>
      </c>
      <c r="B173" s="66"/>
      <c r="C173" s="66"/>
      <c r="D173" s="66"/>
      <c r="E173" s="66"/>
      <c r="F173" s="66"/>
      <c r="G173" s="67"/>
    </row>
    <row r="174" spans="1:8" ht="32.25" customHeight="1">
      <c r="A174" s="3" t="s">
        <v>5</v>
      </c>
      <c r="B174" s="17" t="s">
        <v>13</v>
      </c>
      <c r="C174" s="3" t="s">
        <v>6</v>
      </c>
      <c r="D174" s="3" t="s">
        <v>12</v>
      </c>
      <c r="E174" s="3" t="s">
        <v>414</v>
      </c>
      <c r="F174" s="3" t="s">
        <v>1</v>
      </c>
      <c r="G174" s="3" t="s">
        <v>10</v>
      </c>
    </row>
    <row r="175" spans="1:8" ht="18.75" customHeight="1">
      <c r="A175" s="21">
        <v>1</v>
      </c>
      <c r="B175" s="50" t="s">
        <v>412</v>
      </c>
      <c r="C175" s="51" t="s">
        <v>413</v>
      </c>
      <c r="D175" s="35" t="s">
        <v>411</v>
      </c>
      <c r="E175" s="49">
        <v>37622</v>
      </c>
      <c r="F175" s="52">
        <v>1</v>
      </c>
      <c r="G175" s="41">
        <v>3200</v>
      </c>
    </row>
    <row r="176" spans="1:8" ht="15.75" customHeight="1">
      <c r="A176" s="21"/>
      <c r="B176" s="23"/>
      <c r="C176" s="24"/>
      <c r="D176" s="25"/>
      <c r="E176" s="10" t="s">
        <v>4</v>
      </c>
      <c r="F176" s="26"/>
      <c r="G176" s="28">
        <f>G175</f>
        <v>3200</v>
      </c>
    </row>
    <row r="177" spans="1:8" ht="15.75" customHeight="1">
      <c r="A177" s="29"/>
      <c r="B177" s="30"/>
      <c r="C177" s="31"/>
      <c r="D177" s="32"/>
      <c r="E177" s="27"/>
      <c r="F177" s="33"/>
      <c r="G177" s="34"/>
    </row>
    <row r="178" spans="1:8" ht="31.5">
      <c r="A178" s="15"/>
      <c r="B178" s="19"/>
      <c r="C178" s="13"/>
      <c r="D178" s="14"/>
      <c r="E178" s="55" t="s">
        <v>416</v>
      </c>
      <c r="F178" s="10"/>
      <c r="G178" s="20">
        <f>G172+G176</f>
        <v>1832655.2000000004</v>
      </c>
      <c r="H178" s="4"/>
    </row>
    <row r="179" spans="1:8" ht="15.75" customHeight="1">
      <c r="A179" s="29"/>
      <c r="B179" s="30"/>
      <c r="C179" s="31"/>
      <c r="D179" s="32"/>
      <c r="E179" s="27"/>
      <c r="F179" s="33"/>
      <c r="G179" s="34"/>
    </row>
    <row r="180" spans="1:8" ht="15.75" customHeight="1">
      <c r="A180" s="29"/>
      <c r="B180" s="30"/>
      <c r="C180" s="31"/>
      <c r="D180" s="32"/>
      <c r="E180" s="27"/>
      <c r="F180" s="33"/>
      <c r="G180" s="34"/>
    </row>
    <row r="181" spans="1:8" ht="15.75" customHeight="1">
      <c r="A181" s="5"/>
      <c r="B181" s="5"/>
      <c r="C181" s="5"/>
      <c r="D181" s="5"/>
      <c r="E181" s="10" t="s">
        <v>3</v>
      </c>
      <c r="F181" s="5"/>
      <c r="G181" s="20">
        <f>G29+G172+G176</f>
        <v>15439427.24</v>
      </c>
    </row>
    <row r="182" spans="1:8" ht="15.75" customHeight="1">
      <c r="B182" s="60"/>
      <c r="C182" s="61"/>
    </row>
    <row r="183" spans="1:8">
      <c r="B183" s="62"/>
      <c r="C183" s="62"/>
    </row>
    <row r="184" spans="1:8">
      <c r="B184" s="62"/>
      <c r="C184" s="62"/>
    </row>
    <row r="185" spans="1:8">
      <c r="B185" s="62"/>
      <c r="C185" s="62"/>
    </row>
    <row r="186" spans="1:8">
      <c r="B186" s="62"/>
      <c r="C186" s="62"/>
      <c r="G186" s="53"/>
    </row>
    <row r="187" spans="1:8">
      <c r="B187" s="62"/>
      <c r="C187" s="62"/>
    </row>
    <row r="189" spans="1:8">
      <c r="B189" s="2"/>
    </row>
  </sheetData>
  <mergeCells count="9">
    <mergeCell ref="E1:G4"/>
    <mergeCell ref="B5:C5"/>
    <mergeCell ref="E5:G5"/>
    <mergeCell ref="B182:C187"/>
    <mergeCell ref="A7:G7"/>
    <mergeCell ref="A9:G9"/>
    <mergeCell ref="A30:G30"/>
    <mergeCell ref="A173:G173"/>
    <mergeCell ref="E6:G6"/>
  </mergeCells>
  <phoneticPr fontId="3" type="noConversion"/>
  <pageMargins left="0.39370078740157483" right="0" top="0" bottom="0" header="0" footer="0"/>
  <pageSetup paperSize="9" scale="50" fitToHeight="2" orientation="portrait" r:id="rId1"/>
  <headerFooter alignWithMargins="0"/>
  <rowBreaks count="1" manualBreakCount="1">
    <brk id="87" max="7" man="1"/>
  </rowBreaks>
  <colBreaks count="1" manualBreakCount="1">
    <brk id="7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к постановлению</vt:lpstr>
      <vt:lpstr>'прил к постановлению'!Область_печати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Туркина</dc:creator>
  <cp:lastModifiedBy>sea</cp:lastModifiedBy>
  <cp:lastPrinted>2013-09-23T05:46:47Z</cp:lastPrinted>
  <dcterms:created xsi:type="dcterms:W3CDTF">2011-10-12T03:24:00Z</dcterms:created>
  <dcterms:modified xsi:type="dcterms:W3CDTF">2013-11-18T09:53:35Z</dcterms:modified>
</cp:coreProperties>
</file>