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<sst xmlns="http://schemas.openxmlformats.org/spreadsheetml/2006/main" count="313" uniqueCount="267">
  <si>
    <t>Недвижимое имущество</t>
  </si>
  <si>
    <t>№ п/п</t>
  </si>
  <si>
    <t>Инвентарный номер</t>
  </si>
  <si>
    <t>Наименование</t>
  </si>
  <si>
    <t>Реестровый номер</t>
  </si>
  <si>
    <t>Год застройки</t>
  </si>
  <si>
    <t>Тип строения</t>
  </si>
  <si>
    <t>Площадь, кв. м.</t>
  </si>
  <si>
    <t>Адрес</t>
  </si>
  <si>
    <t>Кол-во</t>
  </si>
  <si>
    <t xml:space="preserve">Балансовая стоимость </t>
  </si>
  <si>
    <t>38153</t>
  </si>
  <si>
    <t>ЗДАНИЕ 2Х ЭТАЖНОЕ</t>
  </si>
  <si>
    <t>нежилое</t>
  </si>
  <si>
    <t>г.Томск, ул.Елизаровых, 37</t>
  </si>
  <si>
    <t>38154</t>
  </si>
  <si>
    <t>СКЛАД-КИРПИЧНЫЙ</t>
  </si>
  <si>
    <t>ИТОГО</t>
  </si>
  <si>
    <t>Движимое имущество</t>
  </si>
  <si>
    <t>№п/п</t>
  </si>
  <si>
    <t>Дата поступления</t>
  </si>
  <si>
    <t>Количество</t>
  </si>
  <si>
    <t>Балансовая стоимость</t>
  </si>
  <si>
    <t>1. Особо ценное движимое имущество</t>
  </si>
  <si>
    <t>07-0000-0000168348-0000</t>
  </si>
  <si>
    <t>Аппарат ЧЕНС-СКЭНАР</t>
  </si>
  <si>
    <t>07-0000-0000196946-0000</t>
  </si>
  <si>
    <t>Батут</t>
  </si>
  <si>
    <t>07-0000-0000259780-0000</t>
  </si>
  <si>
    <t>Беговая   дорожка электрическая</t>
  </si>
  <si>
    <t>07-0000-0000259779-0000</t>
  </si>
  <si>
    <t>Беседка для детской игровой площадки</t>
  </si>
  <si>
    <t>07-0000-0000259778-0000</t>
  </si>
  <si>
    <t>07-0000-0000170956-0000</t>
  </si>
  <si>
    <t>Бревно качающееся</t>
  </si>
  <si>
    <t>07-0000-0000259781-0000</t>
  </si>
  <si>
    <t>Велотренажер</t>
  </si>
  <si>
    <t>07-0000-0000168390-0000</t>
  </si>
  <si>
    <t>Велотренажер детский</t>
  </si>
  <si>
    <t>07-0000-0000167222-0000</t>
  </si>
  <si>
    <t>Видеодвойка "DTV - 1520"</t>
  </si>
  <si>
    <t>07-0000-0000167823-0000</t>
  </si>
  <si>
    <t>Видеокамера JVC JR-FX150</t>
  </si>
  <si>
    <t>07-0000-0000170960-0000</t>
  </si>
  <si>
    <t>Горка с лестницей</t>
  </si>
  <si>
    <t>07-0000-0000196988-0000</t>
  </si>
  <si>
    <t>Елка</t>
  </si>
  <si>
    <t>07-0000-0000161665-0000</t>
  </si>
  <si>
    <t>Жалюзи</t>
  </si>
  <si>
    <t>07-0000-0000161666-0000</t>
  </si>
  <si>
    <t>07-0000-0000170958-0000</t>
  </si>
  <si>
    <t>Игровой элемент "ПЕТУШОК"</t>
  </si>
  <si>
    <t>07-0000-0000280014-0000</t>
  </si>
  <si>
    <t>Интерактивная  доска</t>
  </si>
  <si>
    <t>07-0000-0000237882-0000</t>
  </si>
  <si>
    <t>Кастрюля  нерж 35 л</t>
  </si>
  <si>
    <t>07-0000-0000170959-0000</t>
  </si>
  <si>
    <t>Качели балансир</t>
  </si>
  <si>
    <t>07-0000-0000197261-0000</t>
  </si>
  <si>
    <t>КОВЕР    3*4</t>
  </si>
  <si>
    <t>07-0000-0000167614-0000</t>
  </si>
  <si>
    <t>Ковер шерстяной</t>
  </si>
  <si>
    <t>07-0000-0000266308-0000</t>
  </si>
  <si>
    <t>Комплект кухонной мебели (с мойкой)</t>
  </si>
  <si>
    <t>07-0000-0000266310-0000</t>
  </si>
  <si>
    <t>07-0000-0000237877-0000</t>
  </si>
  <si>
    <t>Компьютер</t>
  </si>
  <si>
    <t>1101040032</t>
  </si>
  <si>
    <t>07-0000-0000209840-0000</t>
  </si>
  <si>
    <t>07-0000-0000168312-0000</t>
  </si>
  <si>
    <t>Компьютер BRIDGE</t>
  </si>
  <si>
    <t>07-0000-0000167748-0000</t>
  </si>
  <si>
    <t>Копировальный аппарат XEROX WC</t>
  </si>
  <si>
    <t>07-0000-0000167851-0000</t>
  </si>
  <si>
    <t xml:space="preserve">Копировальный аппарат   </t>
  </si>
  <si>
    <t>07-0000-0000196941-0000</t>
  </si>
  <si>
    <t>Кресло п/мягкое</t>
  </si>
  <si>
    <t>07-0000-0000196477-0000</t>
  </si>
  <si>
    <t>Кровать 3х ярусная</t>
  </si>
  <si>
    <t>07-0000-0000196478-0000</t>
  </si>
  <si>
    <t>07-0000-0000196479-0000</t>
  </si>
  <si>
    <t>07-0000-0000196480-0000</t>
  </si>
  <si>
    <t>07-0000-0000196481-0000</t>
  </si>
  <si>
    <t>07-0000-0000196482-0000</t>
  </si>
  <si>
    <t>1101040034</t>
  </si>
  <si>
    <t>07-0000-0000237881-0000</t>
  </si>
  <si>
    <t>Лазерный принтер CANON</t>
  </si>
  <si>
    <t>07-0000-0000167148-0000</t>
  </si>
  <si>
    <t>Ларь морозильный БИРЮСА-355к</t>
  </si>
  <si>
    <t>07-0000-0000167936-0000</t>
  </si>
  <si>
    <t>Машина стиральная</t>
  </si>
  <si>
    <t>07-0000-0000167859-0000</t>
  </si>
  <si>
    <t>Машина швейная Janome</t>
  </si>
  <si>
    <t>07-0000-0000192142-0000</t>
  </si>
  <si>
    <t>Многофункциональное  устройство</t>
  </si>
  <si>
    <t>07-0000-0000170736-0000</t>
  </si>
  <si>
    <t>Монитор  17"  Acer AL  LCD</t>
  </si>
  <si>
    <t>07-0000-0000170737-0000</t>
  </si>
  <si>
    <t>Монитор Acer LCD 19 AL-1916Ns</t>
  </si>
  <si>
    <t>07-0000-0000167144-0000</t>
  </si>
  <si>
    <t>Монитор</t>
  </si>
  <si>
    <t>07-0000-0000170047-0000</t>
  </si>
  <si>
    <t>Музыкальный центр LG LM-K6560Q</t>
  </si>
  <si>
    <t>07-0000-0000196861-0000</t>
  </si>
  <si>
    <t>Музыкальный центр LG   не использ.</t>
  </si>
  <si>
    <t>07-0000-0000280016-0000</t>
  </si>
  <si>
    <t>МФУ Samsung SCX-3200</t>
  </si>
  <si>
    <t>1101040031</t>
  </si>
  <si>
    <t>07-0000-0000209841-0000</t>
  </si>
  <si>
    <t>Ноутбук Acer</t>
  </si>
  <si>
    <t>07-0000-0000197053-0000</t>
  </si>
  <si>
    <t>Облучатель-рециркулятор</t>
  </si>
  <si>
    <t>07-0000-0000192143-0000</t>
  </si>
  <si>
    <t>Облучатель бактериц. ОБНП 1</t>
  </si>
  <si>
    <t>07-0000-0000192140-0000</t>
  </si>
  <si>
    <t>Облучатель рециркулятор бактерицидный</t>
  </si>
  <si>
    <t>07-0000-0000192139-0000</t>
  </si>
  <si>
    <t>07-0000-0000167862-0000</t>
  </si>
  <si>
    <t>Облучатель УЛЬТРОФ ОМУ-74</t>
  </si>
  <si>
    <t>07-0000-0000167776-0000</t>
  </si>
  <si>
    <t>Овощерезательно-протирочная машина МПР-3</t>
  </si>
  <si>
    <t>07-0000-0000168349-0000</t>
  </si>
  <si>
    <t>Одеяло лечебное многослойное</t>
  </si>
  <si>
    <t>07-0000-0000163495-0000</t>
  </si>
  <si>
    <t>Палас</t>
  </si>
  <si>
    <t>07-0000-0000163492-0000</t>
  </si>
  <si>
    <t>07-0000-0000163491-0000</t>
  </si>
  <si>
    <t>07-0000-0000163496-0000</t>
  </si>
  <si>
    <t>07-0000-0000197260-0000</t>
  </si>
  <si>
    <t>1101090009</t>
  </si>
  <si>
    <t>07-0000-0000237883-0000</t>
  </si>
  <si>
    <t>Песочница</t>
  </si>
  <si>
    <t>07-0000-0000271499-0000</t>
  </si>
  <si>
    <t>Песочница "Домик" со створками</t>
  </si>
  <si>
    <t>07-0000-0000271500-0000</t>
  </si>
  <si>
    <t>Песочница со створками  и навесом</t>
  </si>
  <si>
    <t>07-0000-0000167696-0000</t>
  </si>
  <si>
    <t>Пианино РИТМ</t>
  </si>
  <si>
    <t>07-0000-0000167959-0000</t>
  </si>
  <si>
    <t xml:space="preserve">Пианино  </t>
  </si>
  <si>
    <t>07-0000-0000196975-0000</t>
  </si>
  <si>
    <t>Плантограф</t>
  </si>
  <si>
    <t>07-0000-0000196862-0000</t>
  </si>
  <si>
    <t>Подушка-кресло</t>
  </si>
  <si>
    <t>Полка-сушка для полотенец</t>
  </si>
  <si>
    <t>07-0000-0000167485-0000</t>
  </si>
  <si>
    <t>Привод универсальный общего назначения</t>
  </si>
  <si>
    <t>07-0000-0000167209-0000</t>
  </si>
  <si>
    <t>Принтер HEWLETT-PASSKARD</t>
  </si>
  <si>
    <t>07-0000-0000196974-0000</t>
  </si>
  <si>
    <t xml:space="preserve">Принтер  </t>
  </si>
  <si>
    <t>1101040030</t>
  </si>
  <si>
    <t>07-0000-0000192141-0000</t>
  </si>
  <si>
    <t>Проектор Acer</t>
  </si>
  <si>
    <t>07-0000-0000161667-0000</t>
  </si>
  <si>
    <t>Пылесос " SAMSUNG"</t>
  </si>
  <si>
    <t>07-0000-0000171373-0000</t>
  </si>
  <si>
    <t>07-0000-0000196860-0000</t>
  </si>
  <si>
    <t>07-0000-0000167221-0000</t>
  </si>
  <si>
    <t>Синтезатор  CASIO</t>
  </si>
  <si>
    <t>07-0000-0000169718-0000</t>
  </si>
  <si>
    <t>Системный блок  INTEL Celeron</t>
  </si>
  <si>
    <t>07-0000-0000167627-0000</t>
  </si>
  <si>
    <t>Системный блок</t>
  </si>
  <si>
    <t>07-0000-0000170955-0000</t>
  </si>
  <si>
    <t>Скамья без спинки</t>
  </si>
  <si>
    <t>07-0000-0000280011-0000</t>
  </si>
  <si>
    <t>Стеллаж  для методических пособий</t>
  </si>
  <si>
    <t>07-0000-0000280012-0000</t>
  </si>
  <si>
    <t>07-0000-0000280010-0000</t>
  </si>
  <si>
    <t>07-0000-0000280013-0000</t>
  </si>
  <si>
    <t>07-0000-0000280015-0000</t>
  </si>
  <si>
    <t>07-0000-0000163623-0000</t>
  </si>
  <si>
    <t>Стеллаж-горка</t>
  </si>
  <si>
    <t>07-0000-0000163622-0000</t>
  </si>
  <si>
    <t>07-0000-0000282533-0000</t>
  </si>
  <si>
    <t>Стеллаж для спорт инвентаря</t>
  </si>
  <si>
    <t>07-0000-0000282532-0000</t>
  </si>
  <si>
    <t>07-0000-0000197262-0000</t>
  </si>
  <si>
    <t>Стеллаж угловой</t>
  </si>
  <si>
    <t>07-0000-0000266309-0000</t>
  </si>
  <si>
    <t>Стенка детская Машина</t>
  </si>
  <si>
    <t>07-0000-0000167683-0000</t>
  </si>
  <si>
    <t>Стенка Казачка</t>
  </si>
  <si>
    <t>07-0000-0000167682-0000</t>
  </si>
  <si>
    <t>07-0000-0000167681-0000</t>
  </si>
  <si>
    <t>07-0000-0000167645-0000</t>
  </si>
  <si>
    <t>Стиральная машина Techno TS5410</t>
  </si>
  <si>
    <t>07-0000-0000197484-0000</t>
  </si>
  <si>
    <t>Стол компьютерный</t>
  </si>
  <si>
    <t>07-0000-0000237879-0000</t>
  </si>
  <si>
    <t>Стол компьютерный прямой</t>
  </si>
  <si>
    <t>07-0000-0000237880-0000</t>
  </si>
  <si>
    <t>Стол компьютерный угловой</t>
  </si>
  <si>
    <t>07-0000-0000261906-0000</t>
  </si>
  <si>
    <t>Столик инструмент.2мя нерж.полками</t>
  </si>
  <si>
    <t>07-0000-0000168372-0000</t>
  </si>
  <si>
    <t>Сухой бассейн</t>
  </si>
  <si>
    <t>07-0000-0000167554-0000</t>
  </si>
  <si>
    <t>Телевизор "ГОРИЗОНТ"</t>
  </si>
  <si>
    <t>07-0000-0000196859-0000</t>
  </si>
  <si>
    <t>Тренажер</t>
  </si>
  <si>
    <t>07-0000-0000167229-0000</t>
  </si>
  <si>
    <t>Триммер-газонокосилка</t>
  </si>
  <si>
    <t>07-0000-0000168061-0000</t>
  </si>
  <si>
    <t>Факс " PANASONIC"</t>
  </si>
  <si>
    <t>07-0000-0000167767-0000</t>
  </si>
  <si>
    <t>Холодильник   " БИРЮСА"</t>
  </si>
  <si>
    <t>07-0000-0000168008-0000</t>
  </si>
  <si>
    <t>07-0000-0000170658-0000</t>
  </si>
  <si>
    <t>Холодильник   БИРЮСА  6-1</t>
  </si>
  <si>
    <t>07-0000-0000280017-0000</t>
  </si>
  <si>
    <t>Холодильник "Саратов"</t>
  </si>
  <si>
    <t>07-0000-0000167555-0000</t>
  </si>
  <si>
    <t>Холодильник "СМОЛЕНСК"</t>
  </si>
  <si>
    <t>07-0000-0000168388-0000</t>
  </si>
  <si>
    <t>Центрифуга</t>
  </si>
  <si>
    <t>07-0000-0000168056-0000</t>
  </si>
  <si>
    <t>Цифровая фотокамера"SAMSUNG"</t>
  </si>
  <si>
    <t>07-0000-0000197079-0000</t>
  </si>
  <si>
    <t>ЧайникBraun</t>
  </si>
  <si>
    <t>07-0000-0000171379-0000</t>
  </si>
  <si>
    <t>Шкаф сушка для посуды</t>
  </si>
  <si>
    <t>07-0000-0000171378-0000</t>
  </si>
  <si>
    <t>07-0000-0000197486-0000</t>
  </si>
  <si>
    <t>Шкаф для хозинвентаря</t>
  </si>
  <si>
    <t>07-0000-0000237876-0000</t>
  </si>
  <si>
    <t>Шкаф детский</t>
  </si>
  <si>
    <t>07-0000-0000170502-0000</t>
  </si>
  <si>
    <t>Шкаф для одежды</t>
  </si>
  <si>
    <t>07-0000-0000170506-0000</t>
  </si>
  <si>
    <t>07-0000-0000170503-0000</t>
  </si>
  <si>
    <t>07-0000-0000171006-0000</t>
  </si>
  <si>
    <t>07-0000-0000197487-0000</t>
  </si>
  <si>
    <t>07-0000-0000170504-0000</t>
  </si>
  <si>
    <t>07-0000-0000170505-0000</t>
  </si>
  <si>
    <t>07-0000-0000168113-0000</t>
  </si>
  <si>
    <t>Шкаф зеркальный</t>
  </si>
  <si>
    <t>07-0000-0000197142-0000</t>
  </si>
  <si>
    <t>Шкаф медицинский</t>
  </si>
  <si>
    <t>2101060051</t>
  </si>
  <si>
    <t>07-0000-0000209842-0000</t>
  </si>
  <si>
    <t>Шкаф хозяйственный</t>
  </si>
  <si>
    <t>07-0000-0000168270-0000</t>
  </si>
  <si>
    <t>Шкаф холодильный ШХ-04М</t>
  </si>
  <si>
    <t>07-0000-0000237878-0000</t>
  </si>
  <si>
    <t>Шкаф-купе</t>
  </si>
  <si>
    <t>07-0000-0000196476-0000</t>
  </si>
  <si>
    <t>07-0000-0000168559-0000</t>
  </si>
  <si>
    <t>Шкаф-купе встроенный</t>
  </si>
  <si>
    <t>07-0000-0000275981-0000</t>
  </si>
  <si>
    <t>Шкаф-купе д/мет.пособия</t>
  </si>
  <si>
    <t>07-0000-0000170957-0000</t>
  </si>
  <si>
    <t>Щит баскетбольный " STREEDAII"</t>
  </si>
  <si>
    <t>07-0000-0000197089-0000</t>
  </si>
  <si>
    <t>Электромассажер ЭЛАД МЕД ТЕКО</t>
  </si>
  <si>
    <t>07-0000-0000167958-0000</t>
  </si>
  <si>
    <t>Электроплита</t>
  </si>
  <si>
    <t>2. Иное движимое имущество</t>
  </si>
  <si>
    <t>ИТОГО по подразделу 1</t>
  </si>
  <si>
    <t>-</t>
  </si>
  <si>
    <t>ИТОГО по подразделу 2</t>
  </si>
  <si>
    <t>ВСЕГО</t>
  </si>
  <si>
    <t>к постановлению администрации Города Томска</t>
  </si>
  <si>
    <t>Перечень  имущества, закрепляемого на праве оперативного управления за муниципальным автономным дошкольным образовательным  учреждением детским садом  компенсирующего вида № 22 г. Томска</t>
  </si>
  <si>
    <t>Приложение 2</t>
  </si>
  <si>
    <t>от  29.04.2013  № 434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</si>
</sst>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79" fontId="1" fillId="0" borderId="0" xfId="58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9" fontId="2" fillId="0" borderId="10" xfId="58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79" fontId="1" fillId="0" borderId="10" xfId="58" applyFont="1" applyBorder="1" applyAlignment="1">
      <alignment/>
    </xf>
    <xf numFmtId="179" fontId="2" fillId="0" borderId="10" xfId="58" applyFont="1" applyBorder="1" applyAlignment="1">
      <alignment horizontal="right" vertical="justify" wrapText="1"/>
    </xf>
    <xf numFmtId="179" fontId="1" fillId="0" borderId="0" xfId="58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9" fontId="2" fillId="0" borderId="10" xfId="58" applyFont="1" applyBorder="1" applyAlignment="1">
      <alignment horizontal="right"/>
    </xf>
    <xf numFmtId="179" fontId="2" fillId="0" borderId="10" xfId="58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9" fontId="1" fillId="0" borderId="10" xfId="58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79" fontId="1" fillId="0" borderId="10" xfId="58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1">
      <selection activeCell="K7" sqref="K7"/>
    </sheetView>
  </sheetViews>
  <sheetFormatPr defaultColWidth="39.00390625" defaultRowHeight="12.75"/>
  <cols>
    <col min="1" max="1" width="4.28125" style="1" customWidth="1"/>
    <col min="2" max="2" width="12.421875" style="2" customWidth="1"/>
    <col min="3" max="3" width="12.140625" style="2" customWidth="1"/>
    <col min="4" max="4" width="15.00390625" style="1" customWidth="1"/>
    <col min="5" max="5" width="11.421875" style="1" customWidth="1"/>
    <col min="6" max="6" width="9.7109375" style="1" customWidth="1"/>
    <col min="7" max="7" width="13.57421875" style="13" customWidth="1"/>
    <col min="8" max="8" width="16.140625" style="13" customWidth="1"/>
    <col min="9" max="9" width="8.140625" style="4" customWidth="1"/>
    <col min="10" max="10" width="13.140625" style="1" customWidth="1"/>
    <col min="11" max="16384" width="39.00390625" style="1" customWidth="1"/>
  </cols>
  <sheetData>
    <row r="1" spans="3:10" ht="12.75">
      <c r="C1" s="3"/>
      <c r="D1" s="3"/>
      <c r="G1" s="42" t="s">
        <v>265</v>
      </c>
      <c r="H1" s="42"/>
      <c r="I1" s="42"/>
      <c r="J1" s="42"/>
    </row>
    <row r="2" spans="3:10" ht="12.75">
      <c r="C2" s="3"/>
      <c r="D2" s="3"/>
      <c r="G2" s="43" t="s">
        <v>263</v>
      </c>
      <c r="H2" s="43"/>
      <c r="I2" s="43"/>
      <c r="J2" s="43"/>
    </row>
    <row r="3" spans="3:10" ht="12.75">
      <c r="C3" s="3"/>
      <c r="D3" s="3"/>
      <c r="G3" s="25"/>
      <c r="H3" s="43" t="s">
        <v>266</v>
      </c>
      <c r="I3" s="43"/>
      <c r="J3" s="43"/>
    </row>
    <row r="4" spans="3:10" ht="12.75">
      <c r="C4" s="3"/>
      <c r="D4" s="3"/>
      <c r="G4" s="26"/>
      <c r="H4" s="1"/>
      <c r="I4" s="1"/>
      <c r="J4" s="27"/>
    </row>
    <row r="5" spans="1:10" ht="12.75">
      <c r="A5" s="44" t="s">
        <v>264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2.75">
      <c r="A7" s="2"/>
      <c r="C7" s="3"/>
      <c r="D7" s="3"/>
      <c r="E7" s="3"/>
      <c r="F7" s="3"/>
      <c r="G7" s="3"/>
      <c r="H7" s="1"/>
      <c r="I7" s="2"/>
      <c r="J7" s="4"/>
    </row>
    <row r="8" spans="1:10" ht="12.75">
      <c r="A8" s="37" t="s">
        <v>0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25.5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8" t="s">
        <v>10</v>
      </c>
    </row>
    <row r="10" spans="1:10" ht="25.5">
      <c r="A10" s="20">
        <v>1</v>
      </c>
      <c r="B10" s="10">
        <v>1010001</v>
      </c>
      <c r="C10" s="10" t="s">
        <v>11</v>
      </c>
      <c r="D10" s="23" t="s">
        <v>12</v>
      </c>
      <c r="E10" s="21">
        <v>24419</v>
      </c>
      <c r="F10" s="10" t="s">
        <v>13</v>
      </c>
      <c r="G10" s="24">
        <v>1067</v>
      </c>
      <c r="H10" s="23" t="s">
        <v>14</v>
      </c>
      <c r="I10" s="20">
        <v>1</v>
      </c>
      <c r="J10" s="22">
        <v>8809369.17</v>
      </c>
    </row>
    <row r="11" spans="1:10" ht="25.5">
      <c r="A11" s="20">
        <v>2</v>
      </c>
      <c r="B11" s="10">
        <v>1100001</v>
      </c>
      <c r="C11" s="10" t="s">
        <v>15</v>
      </c>
      <c r="D11" s="23" t="s">
        <v>16</v>
      </c>
      <c r="E11" s="21">
        <v>24149</v>
      </c>
      <c r="F11" s="10" t="s">
        <v>13</v>
      </c>
      <c r="G11" s="24">
        <v>91.4</v>
      </c>
      <c r="H11" s="23" t="s">
        <v>14</v>
      </c>
      <c r="I11" s="20">
        <v>1</v>
      </c>
      <c r="J11" s="22">
        <v>24270.4</v>
      </c>
    </row>
    <row r="12" spans="1:10" ht="12.75">
      <c r="A12" s="38" t="s">
        <v>17</v>
      </c>
      <c r="B12" s="38"/>
      <c r="C12" s="38"/>
      <c r="D12" s="38"/>
      <c r="E12" s="38"/>
      <c r="F12" s="38"/>
      <c r="G12" s="38"/>
      <c r="H12" s="38"/>
      <c r="I12" s="38"/>
      <c r="J12" s="12">
        <f>SUM(J10:J11)</f>
        <v>8833639.57</v>
      </c>
    </row>
    <row r="14" spans="1:10" ht="12.75">
      <c r="A14" s="32" t="s">
        <v>18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25.5">
      <c r="A15" s="14" t="s">
        <v>19</v>
      </c>
      <c r="B15" s="14" t="s">
        <v>2</v>
      </c>
      <c r="C15" s="39" t="s">
        <v>4</v>
      </c>
      <c r="D15" s="41"/>
      <c r="E15" s="39" t="s">
        <v>3</v>
      </c>
      <c r="F15" s="40"/>
      <c r="G15" s="41"/>
      <c r="H15" s="14" t="s">
        <v>20</v>
      </c>
      <c r="I15" s="14" t="s">
        <v>21</v>
      </c>
      <c r="J15" s="8" t="s">
        <v>22</v>
      </c>
    </row>
    <row r="16" spans="1:10" ht="12.75">
      <c r="A16" s="34" t="s">
        <v>23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19">
        <v>1</v>
      </c>
      <c r="B17" s="17">
        <v>1101040001</v>
      </c>
      <c r="C17" s="36" t="s">
        <v>24</v>
      </c>
      <c r="D17" s="36"/>
      <c r="E17" s="31" t="s">
        <v>25</v>
      </c>
      <c r="F17" s="31"/>
      <c r="G17" s="31"/>
      <c r="H17" s="18">
        <v>38255</v>
      </c>
      <c r="I17" s="9">
        <v>1</v>
      </c>
      <c r="J17" s="11">
        <v>8142</v>
      </c>
    </row>
    <row r="18" spans="1:10" ht="12.75">
      <c r="A18" s="19">
        <v>2</v>
      </c>
      <c r="B18" s="17">
        <v>3101060031</v>
      </c>
      <c r="C18" s="36" t="s">
        <v>26</v>
      </c>
      <c r="D18" s="36"/>
      <c r="E18" s="31" t="s">
        <v>27</v>
      </c>
      <c r="F18" s="31"/>
      <c r="G18" s="31"/>
      <c r="H18" s="18">
        <v>38565</v>
      </c>
      <c r="I18" s="9">
        <v>1</v>
      </c>
      <c r="J18" s="11">
        <v>5350</v>
      </c>
    </row>
    <row r="19" spans="1:10" ht="12.75">
      <c r="A19" s="19">
        <v>3</v>
      </c>
      <c r="B19" s="17">
        <v>1101090013</v>
      </c>
      <c r="C19" s="36" t="s">
        <v>28</v>
      </c>
      <c r="D19" s="36"/>
      <c r="E19" s="31" t="s">
        <v>29</v>
      </c>
      <c r="F19" s="31"/>
      <c r="G19" s="31"/>
      <c r="H19" s="18">
        <v>40534</v>
      </c>
      <c r="I19" s="9">
        <v>1</v>
      </c>
      <c r="J19" s="11">
        <v>13500</v>
      </c>
    </row>
    <row r="20" spans="1:10" ht="12.75">
      <c r="A20" s="19">
        <v>4</v>
      </c>
      <c r="B20" s="17">
        <v>2101090011</v>
      </c>
      <c r="C20" s="36" t="s">
        <v>30</v>
      </c>
      <c r="D20" s="36"/>
      <c r="E20" s="31" t="s">
        <v>31</v>
      </c>
      <c r="F20" s="31"/>
      <c r="G20" s="31"/>
      <c r="H20" s="18">
        <v>40532</v>
      </c>
      <c r="I20" s="9">
        <v>1</v>
      </c>
      <c r="J20" s="11">
        <v>16600</v>
      </c>
    </row>
    <row r="21" spans="1:10" ht="12.75">
      <c r="A21" s="19">
        <v>5</v>
      </c>
      <c r="B21" s="17">
        <v>2101090010</v>
      </c>
      <c r="C21" s="36" t="s">
        <v>32</v>
      </c>
      <c r="D21" s="36"/>
      <c r="E21" s="31" t="s">
        <v>31</v>
      </c>
      <c r="F21" s="31"/>
      <c r="G21" s="31"/>
      <c r="H21" s="18">
        <v>40532</v>
      </c>
      <c r="I21" s="9">
        <v>1</v>
      </c>
      <c r="J21" s="11">
        <v>16600</v>
      </c>
    </row>
    <row r="22" spans="1:10" ht="12.75">
      <c r="A22" s="19">
        <v>6</v>
      </c>
      <c r="B22" s="17">
        <v>1101090001</v>
      </c>
      <c r="C22" s="36" t="s">
        <v>33</v>
      </c>
      <c r="D22" s="36"/>
      <c r="E22" s="31" t="s">
        <v>34</v>
      </c>
      <c r="F22" s="31"/>
      <c r="G22" s="31"/>
      <c r="H22" s="18">
        <v>39694</v>
      </c>
      <c r="I22" s="9">
        <v>1</v>
      </c>
      <c r="J22" s="11">
        <v>7480</v>
      </c>
    </row>
    <row r="23" spans="1:10" ht="12.75">
      <c r="A23" s="19">
        <v>7</v>
      </c>
      <c r="B23" s="17">
        <v>1101090012</v>
      </c>
      <c r="C23" s="36" t="s">
        <v>35</v>
      </c>
      <c r="D23" s="36"/>
      <c r="E23" s="31" t="s">
        <v>36</v>
      </c>
      <c r="F23" s="31"/>
      <c r="G23" s="31"/>
      <c r="H23" s="18">
        <v>40534</v>
      </c>
      <c r="I23" s="9">
        <v>1</v>
      </c>
      <c r="J23" s="11">
        <v>6500</v>
      </c>
    </row>
    <row r="24" spans="1:10" ht="12.75">
      <c r="A24" s="19">
        <v>8</v>
      </c>
      <c r="B24" s="17">
        <v>3101040018</v>
      </c>
      <c r="C24" s="36" t="s">
        <v>37</v>
      </c>
      <c r="D24" s="36"/>
      <c r="E24" s="31" t="s">
        <v>38</v>
      </c>
      <c r="F24" s="31"/>
      <c r="G24" s="31"/>
      <c r="H24" s="18">
        <v>38316</v>
      </c>
      <c r="I24" s="9">
        <v>1</v>
      </c>
      <c r="J24" s="11">
        <v>6678</v>
      </c>
    </row>
    <row r="25" spans="1:10" ht="12.75">
      <c r="A25" s="19">
        <v>9</v>
      </c>
      <c r="B25" s="17">
        <v>3101040019</v>
      </c>
      <c r="C25" s="36" t="s">
        <v>39</v>
      </c>
      <c r="D25" s="36"/>
      <c r="E25" s="31" t="s">
        <v>40</v>
      </c>
      <c r="F25" s="31"/>
      <c r="G25" s="31"/>
      <c r="H25" s="18">
        <v>39146</v>
      </c>
      <c r="I25" s="9">
        <v>1</v>
      </c>
      <c r="J25" s="11">
        <v>7800</v>
      </c>
    </row>
    <row r="26" spans="1:10" ht="12.75">
      <c r="A26" s="19">
        <v>10</v>
      </c>
      <c r="B26" s="17">
        <v>1380060</v>
      </c>
      <c r="C26" s="36" t="s">
        <v>41</v>
      </c>
      <c r="D26" s="36"/>
      <c r="E26" s="31" t="s">
        <v>42</v>
      </c>
      <c r="F26" s="31"/>
      <c r="G26" s="31"/>
      <c r="H26" s="18">
        <v>37895</v>
      </c>
      <c r="I26" s="9">
        <v>1</v>
      </c>
      <c r="J26" s="11">
        <v>7788.53</v>
      </c>
    </row>
    <row r="27" spans="1:10" ht="12" customHeight="1">
      <c r="A27" s="19">
        <v>11</v>
      </c>
      <c r="B27" s="17">
        <v>1101090002</v>
      </c>
      <c r="C27" s="36" t="s">
        <v>43</v>
      </c>
      <c r="D27" s="36"/>
      <c r="E27" s="31" t="s">
        <v>44</v>
      </c>
      <c r="F27" s="31"/>
      <c r="G27" s="31"/>
      <c r="H27" s="18">
        <v>39694</v>
      </c>
      <c r="I27" s="9">
        <v>1</v>
      </c>
      <c r="J27" s="11">
        <v>29590</v>
      </c>
    </row>
    <row r="28" spans="1:10" ht="12.75">
      <c r="A28" s="19">
        <v>12</v>
      </c>
      <c r="B28" s="17">
        <v>2101060018</v>
      </c>
      <c r="C28" s="36" t="s">
        <v>45</v>
      </c>
      <c r="D28" s="36"/>
      <c r="E28" s="31" t="s">
        <v>46</v>
      </c>
      <c r="F28" s="31"/>
      <c r="G28" s="31"/>
      <c r="H28" s="18">
        <v>38685</v>
      </c>
      <c r="I28" s="9">
        <v>1</v>
      </c>
      <c r="J28" s="11">
        <v>4708</v>
      </c>
    </row>
    <row r="29" spans="1:10" ht="12.75">
      <c r="A29" s="19">
        <v>13</v>
      </c>
      <c r="B29" s="17">
        <v>1101060002</v>
      </c>
      <c r="C29" s="36" t="s">
        <v>47</v>
      </c>
      <c r="D29" s="36"/>
      <c r="E29" s="31" t="s">
        <v>48</v>
      </c>
      <c r="F29" s="31"/>
      <c r="G29" s="31"/>
      <c r="H29" s="18">
        <v>37561</v>
      </c>
      <c r="I29" s="9">
        <v>1</v>
      </c>
      <c r="J29" s="11">
        <v>3754.07</v>
      </c>
    </row>
    <row r="30" spans="1:10" ht="12.75">
      <c r="A30" s="19">
        <v>14</v>
      </c>
      <c r="B30" s="17">
        <v>1101060001</v>
      </c>
      <c r="C30" s="36" t="s">
        <v>49</v>
      </c>
      <c r="D30" s="36"/>
      <c r="E30" s="31" t="s">
        <v>48</v>
      </c>
      <c r="F30" s="31"/>
      <c r="G30" s="31"/>
      <c r="H30" s="18">
        <v>37561</v>
      </c>
      <c r="I30" s="9">
        <v>1</v>
      </c>
      <c r="J30" s="11">
        <v>3754.07</v>
      </c>
    </row>
    <row r="31" spans="1:10" ht="12.75">
      <c r="A31" s="19">
        <v>15</v>
      </c>
      <c r="B31" s="17">
        <v>1101090004</v>
      </c>
      <c r="C31" s="36" t="s">
        <v>50</v>
      </c>
      <c r="D31" s="36"/>
      <c r="E31" s="31" t="s">
        <v>51</v>
      </c>
      <c r="F31" s="31"/>
      <c r="G31" s="31"/>
      <c r="H31" s="18">
        <v>39694</v>
      </c>
      <c r="I31" s="9">
        <v>1</v>
      </c>
      <c r="J31" s="11">
        <v>10891</v>
      </c>
    </row>
    <row r="32" spans="1:10" ht="12.75">
      <c r="A32" s="19">
        <v>16</v>
      </c>
      <c r="B32" s="17">
        <v>2101260067</v>
      </c>
      <c r="C32" s="36" t="s">
        <v>52</v>
      </c>
      <c r="D32" s="36"/>
      <c r="E32" s="31" t="s">
        <v>53</v>
      </c>
      <c r="F32" s="31"/>
      <c r="G32" s="31"/>
      <c r="H32" s="18">
        <v>40889</v>
      </c>
      <c r="I32" s="9">
        <v>1</v>
      </c>
      <c r="J32" s="11">
        <v>34900</v>
      </c>
    </row>
    <row r="33" spans="1:10" ht="12.75">
      <c r="A33" s="19">
        <v>17</v>
      </c>
      <c r="B33" s="17">
        <v>1101060056</v>
      </c>
      <c r="C33" s="36" t="s">
        <v>54</v>
      </c>
      <c r="D33" s="36"/>
      <c r="E33" s="31" t="s">
        <v>55</v>
      </c>
      <c r="F33" s="31"/>
      <c r="G33" s="31"/>
      <c r="H33" s="18">
        <v>40421</v>
      </c>
      <c r="I33" s="9">
        <v>1</v>
      </c>
      <c r="J33" s="11">
        <v>3315</v>
      </c>
    </row>
    <row r="34" spans="1:10" ht="12.75">
      <c r="A34" s="19">
        <v>18</v>
      </c>
      <c r="B34" s="17">
        <v>1101090005</v>
      </c>
      <c r="C34" s="36" t="s">
        <v>56</v>
      </c>
      <c r="D34" s="36"/>
      <c r="E34" s="31" t="s">
        <v>57</v>
      </c>
      <c r="F34" s="31"/>
      <c r="G34" s="31"/>
      <c r="H34" s="18">
        <v>39694</v>
      </c>
      <c r="I34" s="9">
        <v>1</v>
      </c>
      <c r="J34" s="11">
        <v>13706</v>
      </c>
    </row>
    <row r="35" spans="1:10" ht="12.75">
      <c r="A35" s="19">
        <v>19</v>
      </c>
      <c r="B35" s="17">
        <v>3101060032</v>
      </c>
      <c r="C35" s="36" t="s">
        <v>58</v>
      </c>
      <c r="D35" s="36"/>
      <c r="E35" s="31" t="s">
        <v>59</v>
      </c>
      <c r="F35" s="31"/>
      <c r="G35" s="31"/>
      <c r="H35" s="18">
        <v>39118</v>
      </c>
      <c r="I35" s="9">
        <v>1</v>
      </c>
      <c r="J35" s="11">
        <v>7000</v>
      </c>
    </row>
    <row r="36" spans="1:10" ht="12.75">
      <c r="A36" s="19">
        <v>20</v>
      </c>
      <c r="B36" s="17">
        <v>1101060003</v>
      </c>
      <c r="C36" s="36" t="s">
        <v>60</v>
      </c>
      <c r="D36" s="36"/>
      <c r="E36" s="31" t="s">
        <v>61</v>
      </c>
      <c r="F36" s="31"/>
      <c r="G36" s="31"/>
      <c r="H36" s="18">
        <v>30358</v>
      </c>
      <c r="I36" s="9">
        <v>1</v>
      </c>
      <c r="J36" s="11">
        <v>11209.02</v>
      </c>
    </row>
    <row r="37" spans="1:10" ht="12.75">
      <c r="A37" s="19">
        <v>21</v>
      </c>
      <c r="B37" s="17">
        <v>1101260060</v>
      </c>
      <c r="C37" s="36" t="s">
        <v>62</v>
      </c>
      <c r="D37" s="36"/>
      <c r="E37" s="31" t="s">
        <v>63</v>
      </c>
      <c r="F37" s="31"/>
      <c r="G37" s="31"/>
      <c r="H37" s="18">
        <v>40723</v>
      </c>
      <c r="I37" s="9">
        <v>1</v>
      </c>
      <c r="J37" s="11">
        <v>16500</v>
      </c>
    </row>
    <row r="38" spans="1:10" ht="12.75">
      <c r="A38" s="19">
        <v>22</v>
      </c>
      <c r="B38" s="17">
        <v>1101260059</v>
      </c>
      <c r="C38" s="36" t="s">
        <v>64</v>
      </c>
      <c r="D38" s="36"/>
      <c r="E38" s="31" t="s">
        <v>63</v>
      </c>
      <c r="F38" s="31"/>
      <c r="G38" s="31"/>
      <c r="H38" s="18">
        <v>40723</v>
      </c>
      <c r="I38" s="9">
        <v>1</v>
      </c>
      <c r="J38" s="11">
        <v>21500</v>
      </c>
    </row>
    <row r="39" spans="1:10" ht="12.75">
      <c r="A39" s="19">
        <v>23</v>
      </c>
      <c r="B39" s="17">
        <v>1101040033</v>
      </c>
      <c r="C39" s="36" t="s">
        <v>65</v>
      </c>
      <c r="D39" s="36"/>
      <c r="E39" s="31" t="s">
        <v>66</v>
      </c>
      <c r="F39" s="31"/>
      <c r="G39" s="31"/>
      <c r="H39" s="18">
        <v>40385</v>
      </c>
      <c r="I39" s="9">
        <v>1</v>
      </c>
      <c r="J39" s="11">
        <v>9064</v>
      </c>
    </row>
    <row r="40" spans="1:10" ht="12.75">
      <c r="A40" s="19">
        <v>24</v>
      </c>
      <c r="B40" s="17" t="s">
        <v>67</v>
      </c>
      <c r="C40" s="36" t="s">
        <v>68</v>
      </c>
      <c r="D40" s="36"/>
      <c r="E40" s="31" t="s">
        <v>66</v>
      </c>
      <c r="F40" s="31"/>
      <c r="G40" s="31"/>
      <c r="H40" s="18">
        <v>40318</v>
      </c>
      <c r="I40" s="9">
        <v>1</v>
      </c>
      <c r="J40" s="11">
        <v>13322</v>
      </c>
    </row>
    <row r="41" spans="1:10" ht="12.75">
      <c r="A41" s="19">
        <v>25</v>
      </c>
      <c r="B41" s="17">
        <v>1101040004</v>
      </c>
      <c r="C41" s="36" t="s">
        <v>69</v>
      </c>
      <c r="D41" s="36"/>
      <c r="E41" s="31" t="s">
        <v>70</v>
      </c>
      <c r="F41" s="31"/>
      <c r="G41" s="31"/>
      <c r="H41" s="18">
        <v>37479</v>
      </c>
      <c r="I41" s="9">
        <v>1</v>
      </c>
      <c r="J41" s="11">
        <v>11428.76</v>
      </c>
    </row>
    <row r="42" spans="1:10" ht="12.75">
      <c r="A42" s="19">
        <v>26</v>
      </c>
      <c r="B42" s="17">
        <v>1101040006</v>
      </c>
      <c r="C42" s="36" t="s">
        <v>71</v>
      </c>
      <c r="D42" s="36"/>
      <c r="E42" s="31" t="s">
        <v>72</v>
      </c>
      <c r="F42" s="31"/>
      <c r="G42" s="31"/>
      <c r="H42" s="18">
        <v>39001</v>
      </c>
      <c r="I42" s="9">
        <v>1</v>
      </c>
      <c r="J42" s="11">
        <v>6448</v>
      </c>
    </row>
    <row r="43" spans="1:10" ht="12.75">
      <c r="A43" s="19">
        <v>27</v>
      </c>
      <c r="B43" s="17">
        <v>1101040007</v>
      </c>
      <c r="C43" s="36" t="s">
        <v>73</v>
      </c>
      <c r="D43" s="36"/>
      <c r="E43" s="31" t="s">
        <v>74</v>
      </c>
      <c r="F43" s="31"/>
      <c r="G43" s="31"/>
      <c r="H43" s="18">
        <v>37905</v>
      </c>
      <c r="I43" s="9">
        <v>1</v>
      </c>
      <c r="J43" s="11">
        <v>10378.62</v>
      </c>
    </row>
    <row r="44" spans="1:10" ht="12.75">
      <c r="A44" s="19">
        <v>28</v>
      </c>
      <c r="B44" s="17">
        <v>2101060019</v>
      </c>
      <c r="C44" s="36" t="s">
        <v>75</v>
      </c>
      <c r="D44" s="36"/>
      <c r="E44" s="31" t="s">
        <v>76</v>
      </c>
      <c r="F44" s="31"/>
      <c r="G44" s="31"/>
      <c r="H44" s="18">
        <v>38534</v>
      </c>
      <c r="I44" s="9">
        <v>1</v>
      </c>
      <c r="J44" s="11">
        <v>3081.6</v>
      </c>
    </row>
    <row r="45" spans="1:10" ht="12.75">
      <c r="A45" s="19">
        <v>29</v>
      </c>
      <c r="B45" s="17">
        <v>1101060045</v>
      </c>
      <c r="C45" s="36" t="s">
        <v>77</v>
      </c>
      <c r="D45" s="36"/>
      <c r="E45" s="31" t="s">
        <v>78</v>
      </c>
      <c r="F45" s="31"/>
      <c r="G45" s="31"/>
      <c r="H45" s="18">
        <v>40068</v>
      </c>
      <c r="I45" s="9">
        <v>1</v>
      </c>
      <c r="J45" s="11">
        <v>7000</v>
      </c>
    </row>
    <row r="46" spans="1:10" ht="12.75">
      <c r="A46" s="19">
        <v>30</v>
      </c>
      <c r="B46" s="17">
        <v>1101060046</v>
      </c>
      <c r="C46" s="36" t="s">
        <v>79</v>
      </c>
      <c r="D46" s="36"/>
      <c r="E46" s="31" t="s">
        <v>78</v>
      </c>
      <c r="F46" s="31"/>
      <c r="G46" s="31"/>
      <c r="H46" s="18">
        <v>40068</v>
      </c>
      <c r="I46" s="9">
        <v>1</v>
      </c>
      <c r="J46" s="11">
        <v>7000</v>
      </c>
    </row>
    <row r="47" spans="1:10" ht="12.75">
      <c r="A47" s="19">
        <v>31</v>
      </c>
      <c r="B47" s="17">
        <v>1101060048</v>
      </c>
      <c r="C47" s="36" t="s">
        <v>80</v>
      </c>
      <c r="D47" s="36"/>
      <c r="E47" s="31" t="s">
        <v>78</v>
      </c>
      <c r="F47" s="31"/>
      <c r="G47" s="31"/>
      <c r="H47" s="18">
        <v>40068</v>
      </c>
      <c r="I47" s="9">
        <v>1</v>
      </c>
      <c r="J47" s="11">
        <v>7000</v>
      </c>
    </row>
    <row r="48" spans="1:10" ht="12.75">
      <c r="A48" s="19">
        <v>32</v>
      </c>
      <c r="B48" s="17">
        <v>1101060049</v>
      </c>
      <c r="C48" s="36" t="s">
        <v>81</v>
      </c>
      <c r="D48" s="36"/>
      <c r="E48" s="31" t="s">
        <v>78</v>
      </c>
      <c r="F48" s="31"/>
      <c r="G48" s="31"/>
      <c r="H48" s="18">
        <v>40068</v>
      </c>
      <c r="I48" s="9">
        <v>1</v>
      </c>
      <c r="J48" s="11">
        <v>7000</v>
      </c>
    </row>
    <row r="49" spans="1:10" ht="12.75">
      <c r="A49" s="19">
        <v>33</v>
      </c>
      <c r="B49" s="17">
        <v>1101060047</v>
      </c>
      <c r="C49" s="36" t="s">
        <v>82</v>
      </c>
      <c r="D49" s="36"/>
      <c r="E49" s="31" t="s">
        <v>78</v>
      </c>
      <c r="F49" s="31"/>
      <c r="G49" s="31"/>
      <c r="H49" s="18">
        <v>40068</v>
      </c>
      <c r="I49" s="9">
        <v>1</v>
      </c>
      <c r="J49" s="11">
        <v>7000</v>
      </c>
    </row>
    <row r="50" spans="1:10" ht="12.75">
      <c r="A50" s="19">
        <v>34</v>
      </c>
      <c r="B50" s="17">
        <v>1101060044</v>
      </c>
      <c r="C50" s="36" t="s">
        <v>83</v>
      </c>
      <c r="D50" s="36"/>
      <c r="E50" s="31" t="s">
        <v>78</v>
      </c>
      <c r="F50" s="31"/>
      <c r="G50" s="31"/>
      <c r="H50" s="18">
        <v>40068</v>
      </c>
      <c r="I50" s="9">
        <v>1</v>
      </c>
      <c r="J50" s="11">
        <v>7000</v>
      </c>
    </row>
    <row r="51" spans="1:10" ht="12.75">
      <c r="A51" s="19">
        <v>35</v>
      </c>
      <c r="B51" s="17" t="s">
        <v>84</v>
      </c>
      <c r="C51" s="36" t="s">
        <v>85</v>
      </c>
      <c r="D51" s="36"/>
      <c r="E51" s="31" t="s">
        <v>86</v>
      </c>
      <c r="F51" s="31"/>
      <c r="G51" s="31"/>
      <c r="H51" s="18">
        <v>40382</v>
      </c>
      <c r="I51" s="9">
        <v>1</v>
      </c>
      <c r="J51" s="11">
        <v>5234</v>
      </c>
    </row>
    <row r="52" spans="1:10" ht="12.75">
      <c r="A52" s="19">
        <v>36</v>
      </c>
      <c r="B52" s="17">
        <v>1380064</v>
      </c>
      <c r="C52" s="36" t="s">
        <v>87</v>
      </c>
      <c r="D52" s="36"/>
      <c r="E52" s="31" t="s">
        <v>88</v>
      </c>
      <c r="F52" s="31"/>
      <c r="G52" s="31"/>
      <c r="H52" s="18">
        <v>38686</v>
      </c>
      <c r="I52" s="9">
        <v>1</v>
      </c>
      <c r="J52" s="11">
        <v>13409</v>
      </c>
    </row>
    <row r="53" spans="1:10" ht="12.75">
      <c r="A53" s="19">
        <v>37</v>
      </c>
      <c r="B53" s="17">
        <v>1380036</v>
      </c>
      <c r="C53" s="36" t="s">
        <v>89</v>
      </c>
      <c r="D53" s="36"/>
      <c r="E53" s="31" t="s">
        <v>90</v>
      </c>
      <c r="F53" s="31"/>
      <c r="G53" s="31"/>
      <c r="H53" s="18">
        <v>27374</v>
      </c>
      <c r="I53" s="9">
        <v>1</v>
      </c>
      <c r="J53" s="11">
        <v>11759.04</v>
      </c>
    </row>
    <row r="54" spans="1:10" ht="12.75">
      <c r="A54" s="19">
        <v>38</v>
      </c>
      <c r="B54" s="17">
        <v>1101040002</v>
      </c>
      <c r="C54" s="36" t="s">
        <v>91</v>
      </c>
      <c r="D54" s="36"/>
      <c r="E54" s="31" t="s">
        <v>92</v>
      </c>
      <c r="F54" s="31"/>
      <c r="G54" s="31"/>
      <c r="H54" s="18">
        <v>39080</v>
      </c>
      <c r="I54" s="9">
        <v>1</v>
      </c>
      <c r="J54" s="11">
        <v>8058</v>
      </c>
    </row>
    <row r="55" spans="1:10" ht="12.75">
      <c r="A55" s="19">
        <v>39</v>
      </c>
      <c r="B55" s="17">
        <v>2101040026</v>
      </c>
      <c r="C55" s="36" t="s">
        <v>93</v>
      </c>
      <c r="D55" s="36"/>
      <c r="E55" s="31" t="s">
        <v>94</v>
      </c>
      <c r="F55" s="31"/>
      <c r="G55" s="31"/>
      <c r="H55" s="18">
        <v>40120</v>
      </c>
      <c r="I55" s="9">
        <v>1</v>
      </c>
      <c r="J55" s="11">
        <v>6566.9</v>
      </c>
    </row>
    <row r="56" spans="1:10" ht="12.75">
      <c r="A56" s="19">
        <v>40</v>
      </c>
      <c r="B56" s="17">
        <v>1101040008</v>
      </c>
      <c r="C56" s="36" t="s">
        <v>95</v>
      </c>
      <c r="D56" s="36"/>
      <c r="E56" s="31" t="s">
        <v>96</v>
      </c>
      <c r="F56" s="31"/>
      <c r="G56" s="31"/>
      <c r="H56" s="18">
        <v>39682</v>
      </c>
      <c r="I56" s="9">
        <v>1</v>
      </c>
      <c r="J56" s="11">
        <v>5489.9</v>
      </c>
    </row>
    <row r="57" spans="1:10" ht="12.75">
      <c r="A57" s="19">
        <v>41</v>
      </c>
      <c r="B57" s="17">
        <v>1101040009</v>
      </c>
      <c r="C57" s="36" t="s">
        <v>97</v>
      </c>
      <c r="D57" s="36"/>
      <c r="E57" s="31" t="s">
        <v>98</v>
      </c>
      <c r="F57" s="31"/>
      <c r="G57" s="31"/>
      <c r="H57" s="18">
        <v>39682</v>
      </c>
      <c r="I57" s="9">
        <v>1</v>
      </c>
      <c r="J57" s="11">
        <v>5901.9</v>
      </c>
    </row>
    <row r="58" spans="1:10" ht="12.75">
      <c r="A58" s="19">
        <v>42</v>
      </c>
      <c r="B58" s="17">
        <v>2101040026</v>
      </c>
      <c r="C58" s="36" t="s">
        <v>99</v>
      </c>
      <c r="D58" s="36"/>
      <c r="E58" s="31" t="s">
        <v>100</v>
      </c>
      <c r="F58" s="31"/>
      <c r="G58" s="31"/>
      <c r="H58" s="18">
        <v>38686</v>
      </c>
      <c r="I58" s="9">
        <v>1</v>
      </c>
      <c r="J58" s="11">
        <v>9951</v>
      </c>
    </row>
    <row r="59" spans="1:10" ht="12.75">
      <c r="A59" s="19">
        <v>43</v>
      </c>
      <c r="B59" s="17">
        <v>3101040020</v>
      </c>
      <c r="C59" s="36" t="s">
        <v>101</v>
      </c>
      <c r="D59" s="36"/>
      <c r="E59" s="31" t="s">
        <v>102</v>
      </c>
      <c r="F59" s="31"/>
      <c r="G59" s="31"/>
      <c r="H59" s="18">
        <v>39554</v>
      </c>
      <c r="I59" s="9">
        <v>1</v>
      </c>
      <c r="J59" s="11">
        <v>6990.91</v>
      </c>
    </row>
    <row r="60" spans="1:10" ht="12.75">
      <c r="A60" s="19">
        <v>44</v>
      </c>
      <c r="B60" s="17">
        <v>3101060033</v>
      </c>
      <c r="C60" s="36" t="s">
        <v>103</v>
      </c>
      <c r="D60" s="36"/>
      <c r="E60" s="31" t="s">
        <v>104</v>
      </c>
      <c r="F60" s="31"/>
      <c r="G60" s="31"/>
      <c r="H60" s="18">
        <v>37561</v>
      </c>
      <c r="I60" s="9">
        <v>1</v>
      </c>
      <c r="J60" s="11">
        <v>5890.5</v>
      </c>
    </row>
    <row r="61" spans="1:10" ht="12.75">
      <c r="A61" s="19">
        <v>45</v>
      </c>
      <c r="B61" s="17">
        <v>2101240036</v>
      </c>
      <c r="C61" s="36" t="s">
        <v>105</v>
      </c>
      <c r="D61" s="36"/>
      <c r="E61" s="31" t="s">
        <v>106</v>
      </c>
      <c r="F61" s="31"/>
      <c r="G61" s="31"/>
      <c r="H61" s="18">
        <v>40879</v>
      </c>
      <c r="I61" s="9">
        <v>1</v>
      </c>
      <c r="J61" s="11">
        <v>6550.44</v>
      </c>
    </row>
    <row r="62" spans="1:10" ht="12.75">
      <c r="A62" s="19">
        <v>46</v>
      </c>
      <c r="B62" s="17" t="s">
        <v>107</v>
      </c>
      <c r="C62" s="36" t="s">
        <v>108</v>
      </c>
      <c r="D62" s="36"/>
      <c r="E62" s="31" t="s">
        <v>109</v>
      </c>
      <c r="F62" s="31"/>
      <c r="G62" s="31"/>
      <c r="H62" s="18">
        <v>40302</v>
      </c>
      <c r="I62" s="9">
        <v>1</v>
      </c>
      <c r="J62" s="11">
        <v>24998.33</v>
      </c>
    </row>
    <row r="63" spans="1:10" ht="12.75">
      <c r="A63" s="19">
        <v>47</v>
      </c>
      <c r="B63" s="17">
        <v>2101060020</v>
      </c>
      <c r="C63" s="36" t="s">
        <v>110</v>
      </c>
      <c r="D63" s="36"/>
      <c r="E63" s="31" t="s">
        <v>111</v>
      </c>
      <c r="F63" s="31"/>
      <c r="G63" s="31"/>
      <c r="H63" s="18">
        <v>38715</v>
      </c>
      <c r="I63" s="9">
        <v>1</v>
      </c>
      <c r="J63" s="11">
        <v>3108</v>
      </c>
    </row>
    <row r="64" spans="1:10" ht="12.75">
      <c r="A64" s="19">
        <v>48</v>
      </c>
      <c r="B64" s="17">
        <v>2101040029</v>
      </c>
      <c r="C64" s="36" t="s">
        <v>112</v>
      </c>
      <c r="D64" s="36"/>
      <c r="E64" s="31" t="s">
        <v>113</v>
      </c>
      <c r="F64" s="31"/>
      <c r="G64" s="31"/>
      <c r="H64" s="18">
        <v>40151</v>
      </c>
      <c r="I64" s="9">
        <v>1</v>
      </c>
      <c r="J64" s="11">
        <v>7400</v>
      </c>
    </row>
    <row r="65" spans="1:10" ht="12.75">
      <c r="A65" s="19">
        <v>49</v>
      </c>
      <c r="B65" s="17">
        <v>2101040027</v>
      </c>
      <c r="C65" s="36" t="s">
        <v>114</v>
      </c>
      <c r="D65" s="36"/>
      <c r="E65" s="31" t="s">
        <v>115</v>
      </c>
      <c r="F65" s="31"/>
      <c r="G65" s="31"/>
      <c r="H65" s="18">
        <v>40157</v>
      </c>
      <c r="I65" s="9">
        <v>1</v>
      </c>
      <c r="J65" s="11">
        <v>4600</v>
      </c>
    </row>
    <row r="66" spans="1:10" ht="12.75">
      <c r="A66" s="19">
        <v>50</v>
      </c>
      <c r="B66" s="17">
        <v>2101040028</v>
      </c>
      <c r="C66" s="36" t="s">
        <v>116</v>
      </c>
      <c r="D66" s="36"/>
      <c r="E66" s="31" t="s">
        <v>115</v>
      </c>
      <c r="F66" s="31"/>
      <c r="G66" s="31"/>
      <c r="H66" s="18">
        <v>40157</v>
      </c>
      <c r="I66" s="9">
        <v>1</v>
      </c>
      <c r="J66" s="11">
        <v>4600</v>
      </c>
    </row>
    <row r="67" spans="1:10" ht="12.75">
      <c r="A67" s="19">
        <v>51</v>
      </c>
      <c r="B67" s="17">
        <v>1101040003</v>
      </c>
      <c r="C67" s="36" t="s">
        <v>117</v>
      </c>
      <c r="D67" s="36"/>
      <c r="E67" s="31" t="s">
        <v>118</v>
      </c>
      <c r="F67" s="31"/>
      <c r="G67" s="31"/>
      <c r="H67" s="18">
        <v>36841</v>
      </c>
      <c r="I67" s="9">
        <v>1</v>
      </c>
      <c r="J67" s="11">
        <v>20878.65</v>
      </c>
    </row>
    <row r="68" spans="1:10" ht="12.75">
      <c r="A68" s="19">
        <v>52</v>
      </c>
      <c r="B68" s="17">
        <v>1380057</v>
      </c>
      <c r="C68" s="36" t="s">
        <v>119</v>
      </c>
      <c r="D68" s="36"/>
      <c r="E68" s="31" t="s">
        <v>120</v>
      </c>
      <c r="F68" s="31"/>
      <c r="G68" s="31"/>
      <c r="H68" s="18">
        <v>37591</v>
      </c>
      <c r="I68" s="9">
        <v>1</v>
      </c>
      <c r="J68" s="11">
        <v>18911.52</v>
      </c>
    </row>
    <row r="69" spans="1:10" ht="12.75">
      <c r="A69" s="19">
        <v>53</v>
      </c>
      <c r="B69" s="17">
        <v>1370063</v>
      </c>
      <c r="C69" s="36" t="s">
        <v>121</v>
      </c>
      <c r="D69" s="36"/>
      <c r="E69" s="31" t="s">
        <v>122</v>
      </c>
      <c r="F69" s="31"/>
      <c r="G69" s="31"/>
      <c r="H69" s="18">
        <v>38241</v>
      </c>
      <c r="I69" s="9">
        <v>1</v>
      </c>
      <c r="J69" s="11">
        <v>8372.1</v>
      </c>
    </row>
    <row r="70" spans="1:10" ht="12.75">
      <c r="A70" s="19">
        <v>54</v>
      </c>
      <c r="B70" s="17">
        <v>3101060035</v>
      </c>
      <c r="C70" s="36" t="s">
        <v>123</v>
      </c>
      <c r="D70" s="36"/>
      <c r="E70" s="31" t="s">
        <v>124</v>
      </c>
      <c r="F70" s="31"/>
      <c r="G70" s="31"/>
      <c r="H70" s="18">
        <v>37561</v>
      </c>
      <c r="I70" s="9">
        <v>1</v>
      </c>
      <c r="J70" s="11">
        <v>3524.25</v>
      </c>
    </row>
    <row r="71" spans="1:10" ht="12.75">
      <c r="A71" s="19">
        <v>55</v>
      </c>
      <c r="B71" s="17">
        <v>3101060036</v>
      </c>
      <c r="C71" s="36" t="s">
        <v>125</v>
      </c>
      <c r="D71" s="36"/>
      <c r="E71" s="31" t="s">
        <v>124</v>
      </c>
      <c r="F71" s="31"/>
      <c r="G71" s="31"/>
      <c r="H71" s="18">
        <v>37561</v>
      </c>
      <c r="I71" s="9">
        <v>1</v>
      </c>
      <c r="J71" s="11">
        <v>3524.25</v>
      </c>
    </row>
    <row r="72" spans="1:10" ht="12.75">
      <c r="A72" s="19">
        <v>56</v>
      </c>
      <c r="B72" s="17">
        <v>3101060037</v>
      </c>
      <c r="C72" s="36" t="s">
        <v>126</v>
      </c>
      <c r="D72" s="36"/>
      <c r="E72" s="31" t="s">
        <v>124</v>
      </c>
      <c r="F72" s="31"/>
      <c r="G72" s="31"/>
      <c r="H72" s="18">
        <v>37561</v>
      </c>
      <c r="I72" s="9">
        <v>1</v>
      </c>
      <c r="J72" s="11">
        <v>3524.25</v>
      </c>
    </row>
    <row r="73" spans="1:10" ht="12.75">
      <c r="A73" s="19">
        <v>57</v>
      </c>
      <c r="B73" s="17">
        <v>3101060034</v>
      </c>
      <c r="C73" s="36" t="s">
        <v>127</v>
      </c>
      <c r="D73" s="36"/>
      <c r="E73" s="31" t="s">
        <v>124</v>
      </c>
      <c r="F73" s="31"/>
      <c r="G73" s="31"/>
      <c r="H73" s="18">
        <v>37561</v>
      </c>
      <c r="I73" s="9">
        <v>1</v>
      </c>
      <c r="J73" s="11">
        <v>3524.25</v>
      </c>
    </row>
    <row r="74" spans="1:10" ht="12.75">
      <c r="A74" s="19">
        <v>58</v>
      </c>
      <c r="B74" s="17">
        <v>3101060038</v>
      </c>
      <c r="C74" s="36" t="s">
        <v>128</v>
      </c>
      <c r="D74" s="36"/>
      <c r="E74" s="31" t="s">
        <v>124</v>
      </c>
      <c r="F74" s="31"/>
      <c r="G74" s="31"/>
      <c r="H74" s="18">
        <v>39118</v>
      </c>
      <c r="I74" s="9">
        <v>1</v>
      </c>
      <c r="J74" s="11">
        <v>6000</v>
      </c>
    </row>
    <row r="75" spans="1:10" ht="12.75">
      <c r="A75" s="19">
        <v>59</v>
      </c>
      <c r="B75" s="17" t="s">
        <v>129</v>
      </c>
      <c r="C75" s="36" t="s">
        <v>130</v>
      </c>
      <c r="D75" s="36"/>
      <c r="E75" s="31" t="s">
        <v>131</v>
      </c>
      <c r="F75" s="31"/>
      <c r="G75" s="31"/>
      <c r="H75" s="18">
        <v>40365</v>
      </c>
      <c r="I75" s="9">
        <v>1</v>
      </c>
      <c r="J75" s="11">
        <v>8500</v>
      </c>
    </row>
    <row r="76" spans="1:10" ht="12.75">
      <c r="A76" s="19">
        <v>60</v>
      </c>
      <c r="B76" s="17">
        <v>1101090015</v>
      </c>
      <c r="C76" s="36" t="s">
        <v>132</v>
      </c>
      <c r="D76" s="36"/>
      <c r="E76" s="31" t="s">
        <v>133</v>
      </c>
      <c r="F76" s="31"/>
      <c r="G76" s="31"/>
      <c r="H76" s="18">
        <v>40808</v>
      </c>
      <c r="I76" s="9">
        <v>1</v>
      </c>
      <c r="J76" s="11">
        <v>16494</v>
      </c>
    </row>
    <row r="77" spans="1:10" ht="12.75">
      <c r="A77" s="19">
        <v>61</v>
      </c>
      <c r="B77" s="17">
        <v>1101090014</v>
      </c>
      <c r="C77" s="36" t="s">
        <v>134</v>
      </c>
      <c r="D77" s="36"/>
      <c r="E77" s="31" t="s">
        <v>135</v>
      </c>
      <c r="F77" s="31"/>
      <c r="G77" s="31"/>
      <c r="H77" s="18">
        <v>40808</v>
      </c>
      <c r="I77" s="9">
        <v>1</v>
      </c>
      <c r="J77" s="11">
        <v>18216</v>
      </c>
    </row>
    <row r="78" spans="1:10" ht="12.75">
      <c r="A78" s="19">
        <v>62</v>
      </c>
      <c r="B78" s="17">
        <v>1380050</v>
      </c>
      <c r="C78" s="36" t="s">
        <v>136</v>
      </c>
      <c r="D78" s="36"/>
      <c r="E78" s="31" t="s">
        <v>137</v>
      </c>
      <c r="F78" s="31"/>
      <c r="G78" s="31"/>
      <c r="H78" s="18">
        <v>38302</v>
      </c>
      <c r="I78" s="9">
        <v>1</v>
      </c>
      <c r="J78" s="11">
        <v>5714.7</v>
      </c>
    </row>
    <row r="79" spans="1:10" ht="12.75">
      <c r="A79" s="19">
        <v>63</v>
      </c>
      <c r="B79" s="17">
        <v>1101040010</v>
      </c>
      <c r="C79" s="36" t="s">
        <v>138</v>
      </c>
      <c r="D79" s="36"/>
      <c r="E79" s="31" t="s">
        <v>139</v>
      </c>
      <c r="F79" s="31"/>
      <c r="G79" s="31"/>
      <c r="H79" s="18">
        <v>24057</v>
      </c>
      <c r="I79" s="9">
        <v>1</v>
      </c>
      <c r="J79" s="11">
        <v>8306.31</v>
      </c>
    </row>
    <row r="80" spans="1:10" ht="12.75">
      <c r="A80" s="19">
        <v>64</v>
      </c>
      <c r="B80" s="17">
        <v>2101060021</v>
      </c>
      <c r="C80" s="36" t="s">
        <v>140</v>
      </c>
      <c r="D80" s="36"/>
      <c r="E80" s="31" t="s">
        <v>141</v>
      </c>
      <c r="F80" s="31"/>
      <c r="G80" s="31"/>
      <c r="H80" s="18">
        <v>38633</v>
      </c>
      <c r="I80" s="9">
        <v>1</v>
      </c>
      <c r="J80" s="11">
        <v>3552</v>
      </c>
    </row>
    <row r="81" spans="1:10" ht="12.75">
      <c r="A81" s="19">
        <v>65</v>
      </c>
      <c r="B81" s="17">
        <v>1101060004</v>
      </c>
      <c r="C81" s="36" t="s">
        <v>142</v>
      </c>
      <c r="D81" s="36"/>
      <c r="E81" s="31" t="s">
        <v>143</v>
      </c>
      <c r="F81" s="31"/>
      <c r="G81" s="31"/>
      <c r="H81" s="18">
        <v>37561</v>
      </c>
      <c r="I81" s="9">
        <v>1</v>
      </c>
      <c r="J81" s="11">
        <v>3441.7</v>
      </c>
    </row>
    <row r="82" spans="1:10" ht="12.75">
      <c r="A82" s="19">
        <v>66</v>
      </c>
      <c r="B82" s="17">
        <v>1101060005</v>
      </c>
      <c r="C82" s="36" t="s">
        <v>140</v>
      </c>
      <c r="D82" s="36"/>
      <c r="E82" s="31" t="s">
        <v>144</v>
      </c>
      <c r="F82" s="31"/>
      <c r="G82" s="31"/>
      <c r="H82" s="18">
        <v>39433</v>
      </c>
      <c r="I82" s="9">
        <v>1</v>
      </c>
      <c r="J82" s="11">
        <v>8580</v>
      </c>
    </row>
    <row r="83" spans="1:10" ht="12.75">
      <c r="A83" s="19">
        <v>67</v>
      </c>
      <c r="B83" s="17">
        <v>1380032</v>
      </c>
      <c r="C83" s="36" t="s">
        <v>145</v>
      </c>
      <c r="D83" s="36"/>
      <c r="E83" s="31" t="s">
        <v>146</v>
      </c>
      <c r="F83" s="31"/>
      <c r="G83" s="31"/>
      <c r="H83" s="18">
        <v>30358</v>
      </c>
      <c r="I83" s="9">
        <v>1</v>
      </c>
      <c r="J83" s="11">
        <v>5461.5</v>
      </c>
    </row>
    <row r="84" spans="1:10" ht="12.75">
      <c r="A84" s="19">
        <v>68</v>
      </c>
      <c r="B84" s="17">
        <v>1101040012</v>
      </c>
      <c r="C84" s="36" t="s">
        <v>147</v>
      </c>
      <c r="D84" s="36"/>
      <c r="E84" s="31" t="s">
        <v>148</v>
      </c>
      <c r="F84" s="31"/>
      <c r="G84" s="31"/>
      <c r="H84" s="18">
        <v>39189</v>
      </c>
      <c r="I84" s="9">
        <v>1</v>
      </c>
      <c r="J84" s="11">
        <v>4660</v>
      </c>
    </row>
    <row r="85" spans="1:10" ht="12.75">
      <c r="A85" s="19">
        <v>69</v>
      </c>
      <c r="B85" s="17">
        <v>2101060042</v>
      </c>
      <c r="C85" s="36" t="s">
        <v>149</v>
      </c>
      <c r="D85" s="36"/>
      <c r="E85" s="31" t="s">
        <v>150</v>
      </c>
      <c r="F85" s="31"/>
      <c r="G85" s="31"/>
      <c r="H85" s="18">
        <v>38656</v>
      </c>
      <c r="I85" s="9">
        <v>1</v>
      </c>
      <c r="J85" s="11">
        <v>5175</v>
      </c>
    </row>
    <row r="86" spans="1:10" ht="12.75">
      <c r="A86" s="19">
        <v>70</v>
      </c>
      <c r="B86" s="17" t="s">
        <v>151</v>
      </c>
      <c r="C86" s="36" t="s">
        <v>152</v>
      </c>
      <c r="D86" s="36"/>
      <c r="E86" s="31" t="s">
        <v>153</v>
      </c>
      <c r="F86" s="31"/>
      <c r="G86" s="31"/>
      <c r="H86" s="18">
        <v>40170</v>
      </c>
      <c r="I86" s="9">
        <v>1</v>
      </c>
      <c r="J86" s="11">
        <v>23000</v>
      </c>
    </row>
    <row r="87" spans="1:10" ht="12.75">
      <c r="A87" s="19">
        <v>71</v>
      </c>
      <c r="B87" s="17">
        <v>1101040014</v>
      </c>
      <c r="C87" s="36" t="s">
        <v>154</v>
      </c>
      <c r="D87" s="36"/>
      <c r="E87" s="31" t="s">
        <v>155</v>
      </c>
      <c r="F87" s="31"/>
      <c r="G87" s="31"/>
      <c r="H87" s="18">
        <v>39442</v>
      </c>
      <c r="I87" s="9">
        <v>1</v>
      </c>
      <c r="J87" s="11">
        <v>3450</v>
      </c>
    </row>
    <row r="88" spans="1:10" ht="12.75">
      <c r="A88" s="19">
        <v>72</v>
      </c>
      <c r="B88" s="17">
        <v>1101040013</v>
      </c>
      <c r="C88" s="36" t="s">
        <v>156</v>
      </c>
      <c r="D88" s="36"/>
      <c r="E88" s="31" t="s">
        <v>155</v>
      </c>
      <c r="F88" s="31"/>
      <c r="G88" s="31"/>
      <c r="H88" s="18">
        <v>39442</v>
      </c>
      <c r="I88" s="9">
        <v>1</v>
      </c>
      <c r="J88" s="11">
        <v>3450</v>
      </c>
    </row>
    <row r="89" spans="1:10" ht="12.75">
      <c r="A89" s="19">
        <v>73</v>
      </c>
      <c r="B89" s="17">
        <v>3101060043</v>
      </c>
      <c r="C89" s="36" t="s">
        <v>157</v>
      </c>
      <c r="D89" s="36"/>
      <c r="E89" s="31" t="s">
        <v>155</v>
      </c>
      <c r="F89" s="31"/>
      <c r="G89" s="31"/>
      <c r="H89" s="18">
        <v>38292</v>
      </c>
      <c r="I89" s="9">
        <v>1</v>
      </c>
      <c r="J89" s="11">
        <v>4406.4</v>
      </c>
    </row>
    <row r="90" spans="1:10" ht="12.75">
      <c r="A90" s="19">
        <v>74</v>
      </c>
      <c r="B90" s="17">
        <v>2101040022</v>
      </c>
      <c r="C90" s="36" t="s">
        <v>158</v>
      </c>
      <c r="D90" s="36"/>
      <c r="E90" s="31" t="s">
        <v>159</v>
      </c>
      <c r="F90" s="31"/>
      <c r="G90" s="31"/>
      <c r="H90" s="18">
        <v>39171</v>
      </c>
      <c r="I90" s="9">
        <v>1</v>
      </c>
      <c r="J90" s="11">
        <v>11989</v>
      </c>
    </row>
    <row r="91" spans="1:10" ht="12.75">
      <c r="A91" s="19">
        <v>75</v>
      </c>
      <c r="B91" s="17">
        <v>1101040016</v>
      </c>
      <c r="C91" s="36" t="s">
        <v>160</v>
      </c>
      <c r="D91" s="36"/>
      <c r="E91" s="31" t="s">
        <v>161</v>
      </c>
      <c r="F91" s="31"/>
      <c r="G91" s="31"/>
      <c r="H91" s="18">
        <v>39531</v>
      </c>
      <c r="I91" s="9">
        <v>1</v>
      </c>
      <c r="J91" s="11">
        <v>11766</v>
      </c>
    </row>
    <row r="92" spans="1:10" ht="12.75">
      <c r="A92" s="19">
        <v>76</v>
      </c>
      <c r="B92" s="17">
        <v>1101040015</v>
      </c>
      <c r="C92" s="36" t="s">
        <v>162</v>
      </c>
      <c r="D92" s="36"/>
      <c r="E92" s="31" t="s">
        <v>163</v>
      </c>
      <c r="F92" s="31"/>
      <c r="G92" s="31"/>
      <c r="H92" s="18">
        <v>37681</v>
      </c>
      <c r="I92" s="9">
        <v>1</v>
      </c>
      <c r="J92" s="11">
        <v>9800</v>
      </c>
    </row>
    <row r="93" spans="1:10" ht="12.75">
      <c r="A93" s="19">
        <v>77</v>
      </c>
      <c r="B93" s="17">
        <v>1101090006</v>
      </c>
      <c r="C93" s="36" t="s">
        <v>164</v>
      </c>
      <c r="D93" s="36"/>
      <c r="E93" s="31" t="s">
        <v>165</v>
      </c>
      <c r="F93" s="31"/>
      <c r="G93" s="31"/>
      <c r="H93" s="18">
        <v>39694</v>
      </c>
      <c r="I93" s="9">
        <v>1</v>
      </c>
      <c r="J93" s="11">
        <v>4212</v>
      </c>
    </row>
    <row r="94" spans="1:10" ht="12.75">
      <c r="A94" s="19">
        <v>78</v>
      </c>
      <c r="B94" s="17">
        <v>2101260063</v>
      </c>
      <c r="C94" s="36" t="s">
        <v>166</v>
      </c>
      <c r="D94" s="36"/>
      <c r="E94" s="31" t="s">
        <v>167</v>
      </c>
      <c r="F94" s="31"/>
      <c r="G94" s="31"/>
      <c r="H94" s="18">
        <v>40899</v>
      </c>
      <c r="I94" s="9">
        <v>1</v>
      </c>
      <c r="J94" s="11">
        <v>4500</v>
      </c>
    </row>
    <row r="95" spans="1:10" ht="12.75">
      <c r="A95" s="19">
        <v>79</v>
      </c>
      <c r="B95" s="17">
        <v>2101260064</v>
      </c>
      <c r="C95" s="36" t="s">
        <v>168</v>
      </c>
      <c r="D95" s="36"/>
      <c r="E95" s="31" t="s">
        <v>167</v>
      </c>
      <c r="F95" s="31"/>
      <c r="G95" s="31"/>
      <c r="H95" s="18">
        <v>40899</v>
      </c>
      <c r="I95" s="9">
        <v>1</v>
      </c>
      <c r="J95" s="11">
        <v>6500</v>
      </c>
    </row>
    <row r="96" spans="1:10" ht="12.75">
      <c r="A96" s="19">
        <v>80</v>
      </c>
      <c r="B96" s="17">
        <v>2101260062</v>
      </c>
      <c r="C96" s="36" t="s">
        <v>169</v>
      </c>
      <c r="D96" s="36"/>
      <c r="E96" s="31" t="s">
        <v>167</v>
      </c>
      <c r="F96" s="31"/>
      <c r="G96" s="31"/>
      <c r="H96" s="18">
        <v>40899</v>
      </c>
      <c r="I96" s="9">
        <v>1</v>
      </c>
      <c r="J96" s="11">
        <v>4000</v>
      </c>
    </row>
    <row r="97" spans="1:10" ht="12.75">
      <c r="A97" s="19">
        <v>81</v>
      </c>
      <c r="B97" s="17">
        <v>2101260065</v>
      </c>
      <c r="C97" s="36" t="s">
        <v>170</v>
      </c>
      <c r="D97" s="36"/>
      <c r="E97" s="31" t="s">
        <v>167</v>
      </c>
      <c r="F97" s="31"/>
      <c r="G97" s="31"/>
      <c r="H97" s="18">
        <v>40899</v>
      </c>
      <c r="I97" s="9">
        <v>1</v>
      </c>
      <c r="J97" s="11">
        <v>8000</v>
      </c>
    </row>
    <row r="98" spans="1:10" ht="12.75">
      <c r="A98" s="19">
        <v>82</v>
      </c>
      <c r="B98" s="17">
        <v>2101260066</v>
      </c>
      <c r="C98" s="36" t="s">
        <v>171</v>
      </c>
      <c r="D98" s="36"/>
      <c r="E98" s="31" t="s">
        <v>167</v>
      </c>
      <c r="F98" s="31"/>
      <c r="G98" s="31"/>
      <c r="H98" s="18">
        <v>40899</v>
      </c>
      <c r="I98" s="9">
        <v>1</v>
      </c>
      <c r="J98" s="11">
        <v>6000</v>
      </c>
    </row>
    <row r="99" spans="1:10" ht="12.75">
      <c r="A99" s="19">
        <v>83</v>
      </c>
      <c r="B99" s="17">
        <v>1101060006</v>
      </c>
      <c r="C99" s="36" t="s">
        <v>172</v>
      </c>
      <c r="D99" s="36"/>
      <c r="E99" s="31" t="s">
        <v>173</v>
      </c>
      <c r="F99" s="31"/>
      <c r="G99" s="31"/>
      <c r="H99" s="18">
        <v>39433</v>
      </c>
      <c r="I99" s="9">
        <v>1</v>
      </c>
      <c r="J99" s="11">
        <v>8415</v>
      </c>
    </row>
    <row r="100" spans="1:10" ht="12.75">
      <c r="A100" s="19">
        <v>84</v>
      </c>
      <c r="B100" s="17">
        <v>1101060007</v>
      </c>
      <c r="C100" s="36" t="s">
        <v>174</v>
      </c>
      <c r="D100" s="36"/>
      <c r="E100" s="31" t="s">
        <v>173</v>
      </c>
      <c r="F100" s="31"/>
      <c r="G100" s="31"/>
      <c r="H100" s="18">
        <v>39433</v>
      </c>
      <c r="I100" s="9">
        <v>1</v>
      </c>
      <c r="J100" s="11">
        <v>8415</v>
      </c>
    </row>
    <row r="101" spans="1:10" ht="12.75">
      <c r="A101" s="19">
        <v>85</v>
      </c>
      <c r="B101" s="17">
        <v>4101260069</v>
      </c>
      <c r="C101" s="36" t="s">
        <v>175</v>
      </c>
      <c r="D101" s="36"/>
      <c r="E101" s="31" t="s">
        <v>176</v>
      </c>
      <c r="F101" s="31"/>
      <c r="G101" s="31"/>
      <c r="H101" s="18">
        <v>41023</v>
      </c>
      <c r="I101" s="9">
        <v>1</v>
      </c>
      <c r="J101" s="11">
        <v>20000</v>
      </c>
    </row>
    <row r="102" spans="1:10" ht="12.75">
      <c r="A102" s="19">
        <v>86</v>
      </c>
      <c r="B102" s="17">
        <v>4101260068</v>
      </c>
      <c r="C102" s="36" t="s">
        <v>177</v>
      </c>
      <c r="D102" s="36"/>
      <c r="E102" s="31" t="s">
        <v>176</v>
      </c>
      <c r="F102" s="31"/>
      <c r="G102" s="31"/>
      <c r="H102" s="18">
        <v>41026</v>
      </c>
      <c r="I102" s="9">
        <v>1</v>
      </c>
      <c r="J102" s="11">
        <v>29000</v>
      </c>
    </row>
    <row r="103" spans="1:10" ht="12.75">
      <c r="A103" s="19">
        <v>87</v>
      </c>
      <c r="B103" s="17">
        <v>3101060039</v>
      </c>
      <c r="C103" s="36" t="s">
        <v>178</v>
      </c>
      <c r="D103" s="36"/>
      <c r="E103" s="31" t="s">
        <v>179</v>
      </c>
      <c r="F103" s="31"/>
      <c r="G103" s="31"/>
      <c r="H103" s="18">
        <v>39118</v>
      </c>
      <c r="I103" s="9">
        <v>1</v>
      </c>
      <c r="J103" s="11">
        <v>7000</v>
      </c>
    </row>
    <row r="104" spans="1:10" ht="12.75">
      <c r="A104" s="19">
        <v>88</v>
      </c>
      <c r="B104" s="17">
        <v>1101260058</v>
      </c>
      <c r="C104" s="36" t="s">
        <v>180</v>
      </c>
      <c r="D104" s="36"/>
      <c r="E104" s="31" t="s">
        <v>181</v>
      </c>
      <c r="F104" s="31"/>
      <c r="G104" s="31"/>
      <c r="H104" s="18">
        <v>40723</v>
      </c>
      <c r="I104" s="9">
        <v>1</v>
      </c>
      <c r="J104" s="11">
        <v>9000</v>
      </c>
    </row>
    <row r="105" spans="1:10" ht="12.75">
      <c r="A105" s="19">
        <v>89</v>
      </c>
      <c r="B105" s="17">
        <v>1101060008</v>
      </c>
      <c r="C105" s="36" t="s">
        <v>182</v>
      </c>
      <c r="D105" s="36"/>
      <c r="E105" s="31" t="s">
        <v>183</v>
      </c>
      <c r="F105" s="31"/>
      <c r="G105" s="31"/>
      <c r="H105" s="18">
        <v>34741</v>
      </c>
      <c r="I105" s="9">
        <v>1</v>
      </c>
      <c r="J105" s="11">
        <v>6176.01</v>
      </c>
    </row>
    <row r="106" spans="1:10" ht="12.75">
      <c r="A106" s="19">
        <v>90</v>
      </c>
      <c r="B106" s="17">
        <v>1101060010</v>
      </c>
      <c r="C106" s="36" t="s">
        <v>184</v>
      </c>
      <c r="D106" s="36"/>
      <c r="E106" s="31" t="s">
        <v>183</v>
      </c>
      <c r="F106" s="31"/>
      <c r="G106" s="31"/>
      <c r="H106" s="18">
        <v>34741</v>
      </c>
      <c r="I106" s="9">
        <v>1</v>
      </c>
      <c r="J106" s="11">
        <v>6176.01</v>
      </c>
    </row>
    <row r="107" spans="1:10" ht="12.75">
      <c r="A107" s="19">
        <v>91</v>
      </c>
      <c r="B107" s="17">
        <v>1101060009</v>
      </c>
      <c r="C107" s="36" t="s">
        <v>185</v>
      </c>
      <c r="D107" s="36"/>
      <c r="E107" s="31" t="s">
        <v>183</v>
      </c>
      <c r="F107" s="31"/>
      <c r="G107" s="31"/>
      <c r="H107" s="18">
        <v>34741</v>
      </c>
      <c r="I107" s="9">
        <v>1</v>
      </c>
      <c r="J107" s="11">
        <v>6176.01</v>
      </c>
    </row>
    <row r="108" spans="1:10" ht="12.75">
      <c r="A108" s="19">
        <v>92</v>
      </c>
      <c r="B108" s="17">
        <v>2101040023</v>
      </c>
      <c r="C108" s="36" t="s">
        <v>186</v>
      </c>
      <c r="D108" s="36"/>
      <c r="E108" s="31" t="s">
        <v>187</v>
      </c>
      <c r="F108" s="31"/>
      <c r="G108" s="31"/>
      <c r="H108" s="18">
        <v>39069</v>
      </c>
      <c r="I108" s="9">
        <v>1</v>
      </c>
      <c r="J108" s="11">
        <v>8309.6</v>
      </c>
    </row>
    <row r="109" spans="1:10" ht="12.75">
      <c r="A109" s="19">
        <v>93</v>
      </c>
      <c r="B109" s="17">
        <v>1101060011</v>
      </c>
      <c r="C109" s="36" t="s">
        <v>188</v>
      </c>
      <c r="D109" s="36"/>
      <c r="E109" s="31" t="s">
        <v>189</v>
      </c>
      <c r="F109" s="31"/>
      <c r="G109" s="31"/>
      <c r="H109" s="18">
        <v>39433</v>
      </c>
      <c r="I109" s="9">
        <v>1</v>
      </c>
      <c r="J109" s="11">
        <v>4420</v>
      </c>
    </row>
    <row r="110" spans="1:10" ht="12.75">
      <c r="A110" s="19">
        <v>94</v>
      </c>
      <c r="B110" s="17">
        <v>1101060055</v>
      </c>
      <c r="C110" s="36" t="s">
        <v>190</v>
      </c>
      <c r="D110" s="36"/>
      <c r="E110" s="31" t="s">
        <v>191</v>
      </c>
      <c r="F110" s="31"/>
      <c r="G110" s="31"/>
      <c r="H110" s="18">
        <v>40421</v>
      </c>
      <c r="I110" s="9">
        <v>1</v>
      </c>
      <c r="J110" s="11">
        <v>3200</v>
      </c>
    </row>
    <row r="111" spans="1:10" ht="12.75">
      <c r="A111" s="19">
        <v>95</v>
      </c>
      <c r="B111" s="17">
        <v>1101060054</v>
      </c>
      <c r="C111" s="36" t="s">
        <v>192</v>
      </c>
      <c r="D111" s="36"/>
      <c r="E111" s="31" t="s">
        <v>193</v>
      </c>
      <c r="F111" s="31"/>
      <c r="G111" s="31"/>
      <c r="H111" s="18">
        <v>40421</v>
      </c>
      <c r="I111" s="9">
        <v>1</v>
      </c>
      <c r="J111" s="11">
        <v>4600</v>
      </c>
    </row>
    <row r="112" spans="1:10" ht="12.75">
      <c r="A112" s="19">
        <v>96</v>
      </c>
      <c r="B112" s="17">
        <v>1101260057</v>
      </c>
      <c r="C112" s="36" t="s">
        <v>194</v>
      </c>
      <c r="D112" s="36"/>
      <c r="E112" s="31" t="s">
        <v>195</v>
      </c>
      <c r="F112" s="31"/>
      <c r="G112" s="31"/>
      <c r="H112" s="18">
        <v>40588</v>
      </c>
      <c r="I112" s="9">
        <v>1</v>
      </c>
      <c r="J112" s="11">
        <v>4230</v>
      </c>
    </row>
    <row r="113" spans="1:10" ht="12.75">
      <c r="A113" s="19">
        <v>97</v>
      </c>
      <c r="B113" s="17">
        <v>1101090007</v>
      </c>
      <c r="C113" s="36" t="s">
        <v>196</v>
      </c>
      <c r="D113" s="36"/>
      <c r="E113" s="31" t="s">
        <v>197</v>
      </c>
      <c r="F113" s="31"/>
      <c r="G113" s="31"/>
      <c r="H113" s="18">
        <v>37104</v>
      </c>
      <c r="I113" s="9">
        <v>1</v>
      </c>
      <c r="J113" s="11">
        <v>12427.74</v>
      </c>
    </row>
    <row r="114" spans="1:10" ht="12.75">
      <c r="A114" s="19">
        <v>98</v>
      </c>
      <c r="B114" s="17">
        <v>1380055</v>
      </c>
      <c r="C114" s="36" t="s">
        <v>198</v>
      </c>
      <c r="D114" s="36"/>
      <c r="E114" s="31" t="s">
        <v>199</v>
      </c>
      <c r="F114" s="31"/>
      <c r="G114" s="31"/>
      <c r="H114" s="18">
        <v>36992</v>
      </c>
      <c r="I114" s="9">
        <v>1</v>
      </c>
      <c r="J114" s="11">
        <v>5629.89</v>
      </c>
    </row>
    <row r="115" spans="1:10" ht="12.75">
      <c r="A115" s="19">
        <v>99</v>
      </c>
      <c r="B115" s="17">
        <v>3101060041</v>
      </c>
      <c r="C115" s="36" t="s">
        <v>200</v>
      </c>
      <c r="D115" s="36"/>
      <c r="E115" s="31" t="s">
        <v>201</v>
      </c>
      <c r="F115" s="31"/>
      <c r="G115" s="31"/>
      <c r="H115" s="18">
        <v>38292</v>
      </c>
      <c r="I115" s="9">
        <v>1</v>
      </c>
      <c r="J115" s="11">
        <v>4320</v>
      </c>
    </row>
    <row r="116" spans="1:10" ht="12.75">
      <c r="A116" s="19">
        <v>100</v>
      </c>
      <c r="B116" s="17">
        <v>1101040011</v>
      </c>
      <c r="C116" s="36" t="s">
        <v>202</v>
      </c>
      <c r="D116" s="36"/>
      <c r="E116" s="31" t="s">
        <v>203</v>
      </c>
      <c r="F116" s="31"/>
      <c r="G116" s="31"/>
      <c r="H116" s="18">
        <v>39213</v>
      </c>
      <c r="I116" s="9">
        <v>1</v>
      </c>
      <c r="J116" s="11">
        <v>6520</v>
      </c>
    </row>
    <row r="117" spans="1:10" ht="12.75">
      <c r="A117" s="19">
        <v>101</v>
      </c>
      <c r="B117" s="17">
        <v>3101040021</v>
      </c>
      <c r="C117" s="36" t="s">
        <v>204</v>
      </c>
      <c r="D117" s="36"/>
      <c r="E117" s="31" t="s">
        <v>205</v>
      </c>
      <c r="F117" s="31"/>
      <c r="G117" s="31"/>
      <c r="H117" s="18">
        <v>38701</v>
      </c>
      <c r="I117" s="9">
        <v>1</v>
      </c>
      <c r="J117" s="11">
        <v>7704</v>
      </c>
    </row>
    <row r="118" spans="1:10" ht="12.75">
      <c r="A118" s="19">
        <v>102</v>
      </c>
      <c r="B118" s="17">
        <v>2101040024</v>
      </c>
      <c r="C118" s="36" t="s">
        <v>206</v>
      </c>
      <c r="D118" s="36"/>
      <c r="E118" s="31" t="s">
        <v>207</v>
      </c>
      <c r="F118" s="31"/>
      <c r="G118" s="31"/>
      <c r="H118" s="18">
        <v>39078</v>
      </c>
      <c r="I118" s="9">
        <v>1</v>
      </c>
      <c r="J118" s="11">
        <v>12324</v>
      </c>
    </row>
    <row r="119" spans="1:10" ht="12.75">
      <c r="A119" s="19">
        <v>103</v>
      </c>
      <c r="B119" s="17">
        <v>1380042</v>
      </c>
      <c r="C119" s="36" t="s">
        <v>208</v>
      </c>
      <c r="D119" s="36"/>
      <c r="E119" s="31" t="s">
        <v>207</v>
      </c>
      <c r="F119" s="31"/>
      <c r="G119" s="31"/>
      <c r="H119" s="18">
        <v>34435</v>
      </c>
      <c r="I119" s="9">
        <v>1</v>
      </c>
      <c r="J119" s="11">
        <v>11026.95</v>
      </c>
    </row>
    <row r="120" spans="1:10" ht="12.75">
      <c r="A120" s="19">
        <v>104</v>
      </c>
      <c r="B120" s="17">
        <v>1101040017</v>
      </c>
      <c r="C120" s="36" t="s">
        <v>209</v>
      </c>
      <c r="D120" s="36"/>
      <c r="E120" s="31" t="s">
        <v>210</v>
      </c>
      <c r="F120" s="31"/>
      <c r="G120" s="31"/>
      <c r="H120" s="18">
        <v>39636</v>
      </c>
      <c r="I120" s="9">
        <v>1</v>
      </c>
      <c r="J120" s="11">
        <v>9990</v>
      </c>
    </row>
    <row r="121" spans="1:10" ht="12.75">
      <c r="A121" s="19">
        <v>105</v>
      </c>
      <c r="B121" s="17">
        <v>2101240035</v>
      </c>
      <c r="C121" s="36" t="s">
        <v>211</v>
      </c>
      <c r="D121" s="36"/>
      <c r="E121" s="31" t="s">
        <v>212</v>
      </c>
      <c r="F121" s="31"/>
      <c r="G121" s="31"/>
      <c r="H121" s="18">
        <v>40898</v>
      </c>
      <c r="I121" s="9">
        <v>1</v>
      </c>
      <c r="J121" s="11">
        <v>10750</v>
      </c>
    </row>
    <row r="122" spans="1:10" ht="12.75">
      <c r="A122" s="19">
        <v>106</v>
      </c>
      <c r="B122" s="17">
        <v>1380053</v>
      </c>
      <c r="C122" s="36" t="s">
        <v>213</v>
      </c>
      <c r="D122" s="36"/>
      <c r="E122" s="31" t="s">
        <v>214</v>
      </c>
      <c r="F122" s="31"/>
      <c r="G122" s="31"/>
      <c r="H122" s="18">
        <v>35896</v>
      </c>
      <c r="I122" s="9">
        <v>1</v>
      </c>
      <c r="J122" s="11">
        <v>3733.95</v>
      </c>
    </row>
    <row r="123" spans="1:10" ht="12.75">
      <c r="A123" s="19">
        <v>107</v>
      </c>
      <c r="B123" s="17">
        <v>1380035</v>
      </c>
      <c r="C123" s="36" t="s">
        <v>215</v>
      </c>
      <c r="D123" s="36"/>
      <c r="E123" s="31" t="s">
        <v>216</v>
      </c>
      <c r="F123" s="31"/>
      <c r="G123" s="31"/>
      <c r="H123" s="18">
        <v>32031</v>
      </c>
      <c r="I123" s="9">
        <v>1</v>
      </c>
      <c r="J123" s="11">
        <v>5467.68</v>
      </c>
    </row>
    <row r="124" spans="1:10" ht="12.75">
      <c r="A124" s="19">
        <v>108</v>
      </c>
      <c r="B124" s="17">
        <v>2101040025</v>
      </c>
      <c r="C124" s="36" t="s">
        <v>217</v>
      </c>
      <c r="D124" s="36"/>
      <c r="E124" s="31" t="s">
        <v>218</v>
      </c>
      <c r="F124" s="31"/>
      <c r="G124" s="31"/>
      <c r="H124" s="18">
        <v>38776</v>
      </c>
      <c r="I124" s="9">
        <v>1</v>
      </c>
      <c r="J124" s="11">
        <v>6987</v>
      </c>
    </row>
    <row r="125" spans="1:10" ht="12.75">
      <c r="A125" s="19">
        <v>109</v>
      </c>
      <c r="B125" s="17">
        <v>2101060022</v>
      </c>
      <c r="C125" s="36" t="s">
        <v>219</v>
      </c>
      <c r="D125" s="36"/>
      <c r="E125" s="31" t="s">
        <v>220</v>
      </c>
      <c r="F125" s="31"/>
      <c r="G125" s="31"/>
      <c r="H125" s="18">
        <v>38805</v>
      </c>
      <c r="I125" s="9">
        <v>1</v>
      </c>
      <c r="J125" s="11">
        <v>3054.9</v>
      </c>
    </row>
    <row r="126" spans="1:10" ht="12.75">
      <c r="A126" s="19">
        <v>110</v>
      </c>
      <c r="B126" s="17">
        <v>1101060012</v>
      </c>
      <c r="C126" s="36" t="s">
        <v>221</v>
      </c>
      <c r="D126" s="36"/>
      <c r="E126" s="31" t="s">
        <v>222</v>
      </c>
      <c r="F126" s="31"/>
      <c r="G126" s="31"/>
      <c r="H126" s="18">
        <v>39433</v>
      </c>
      <c r="I126" s="9">
        <v>1</v>
      </c>
      <c r="J126" s="11">
        <v>4160</v>
      </c>
    </row>
    <row r="127" spans="1:10" ht="12.75">
      <c r="A127" s="19">
        <v>111</v>
      </c>
      <c r="B127" s="17">
        <v>1101060013</v>
      </c>
      <c r="C127" s="36" t="s">
        <v>223</v>
      </c>
      <c r="D127" s="36"/>
      <c r="E127" s="31" t="s">
        <v>222</v>
      </c>
      <c r="F127" s="31"/>
      <c r="G127" s="31"/>
      <c r="H127" s="18">
        <v>39433</v>
      </c>
      <c r="I127" s="9">
        <v>1</v>
      </c>
      <c r="J127" s="11">
        <v>4160</v>
      </c>
    </row>
    <row r="128" spans="1:10" ht="12.75">
      <c r="A128" s="19">
        <v>112</v>
      </c>
      <c r="B128" s="17">
        <v>1101060014</v>
      </c>
      <c r="C128" s="36" t="s">
        <v>224</v>
      </c>
      <c r="D128" s="36"/>
      <c r="E128" s="31" t="s">
        <v>225</v>
      </c>
      <c r="F128" s="31"/>
      <c r="G128" s="31"/>
      <c r="H128" s="18">
        <v>39433</v>
      </c>
      <c r="I128" s="9">
        <v>1</v>
      </c>
      <c r="J128" s="11">
        <v>3965</v>
      </c>
    </row>
    <row r="129" spans="1:10" ht="12.75">
      <c r="A129" s="19">
        <v>113</v>
      </c>
      <c r="B129" s="17">
        <v>1101060053</v>
      </c>
      <c r="C129" s="36" t="s">
        <v>226</v>
      </c>
      <c r="D129" s="36"/>
      <c r="E129" s="31" t="s">
        <v>227</v>
      </c>
      <c r="F129" s="31"/>
      <c r="G129" s="31"/>
      <c r="H129" s="18">
        <v>40420</v>
      </c>
      <c r="I129" s="9">
        <v>1</v>
      </c>
      <c r="J129" s="11">
        <v>8000</v>
      </c>
    </row>
    <row r="130" spans="1:10" ht="12.75">
      <c r="A130" s="19">
        <v>114</v>
      </c>
      <c r="B130" s="17">
        <v>2101060027</v>
      </c>
      <c r="C130" s="36" t="s">
        <v>228</v>
      </c>
      <c r="D130" s="36"/>
      <c r="E130" s="31" t="s">
        <v>229</v>
      </c>
      <c r="F130" s="31"/>
      <c r="G130" s="31"/>
      <c r="H130" s="18">
        <v>39618</v>
      </c>
      <c r="I130" s="9">
        <v>1</v>
      </c>
      <c r="J130" s="11">
        <v>3469.2</v>
      </c>
    </row>
    <row r="131" spans="1:10" ht="12.75">
      <c r="A131" s="19">
        <v>115</v>
      </c>
      <c r="B131" s="17">
        <v>2101060023</v>
      </c>
      <c r="C131" s="36" t="s">
        <v>230</v>
      </c>
      <c r="D131" s="36"/>
      <c r="E131" s="31" t="s">
        <v>229</v>
      </c>
      <c r="F131" s="31"/>
      <c r="G131" s="31"/>
      <c r="H131" s="18">
        <v>39618</v>
      </c>
      <c r="I131" s="9">
        <v>1</v>
      </c>
      <c r="J131" s="11">
        <v>3469.2</v>
      </c>
    </row>
    <row r="132" spans="1:10" ht="12.75">
      <c r="A132" s="19">
        <v>116</v>
      </c>
      <c r="B132" s="17">
        <v>2101060026</v>
      </c>
      <c r="C132" s="36" t="s">
        <v>231</v>
      </c>
      <c r="D132" s="36"/>
      <c r="E132" s="31" t="s">
        <v>229</v>
      </c>
      <c r="F132" s="31"/>
      <c r="G132" s="31"/>
      <c r="H132" s="18">
        <v>39618</v>
      </c>
      <c r="I132" s="9">
        <v>1</v>
      </c>
      <c r="J132" s="11">
        <v>3469.2</v>
      </c>
    </row>
    <row r="133" spans="1:10" ht="12.75">
      <c r="A133" s="19">
        <v>117</v>
      </c>
      <c r="B133" s="17">
        <v>1101060016</v>
      </c>
      <c r="C133" s="36" t="s">
        <v>232</v>
      </c>
      <c r="D133" s="36"/>
      <c r="E133" s="31" t="s">
        <v>229</v>
      </c>
      <c r="F133" s="31"/>
      <c r="G133" s="31"/>
      <c r="H133" s="18">
        <v>39722</v>
      </c>
      <c r="I133" s="9">
        <v>1</v>
      </c>
      <c r="J133" s="11">
        <v>7262</v>
      </c>
    </row>
    <row r="134" spans="1:10" ht="12.75">
      <c r="A134" s="19">
        <v>118</v>
      </c>
      <c r="B134" s="17">
        <v>1101060015</v>
      </c>
      <c r="C134" s="36" t="s">
        <v>233</v>
      </c>
      <c r="D134" s="36"/>
      <c r="E134" s="31" t="s">
        <v>229</v>
      </c>
      <c r="F134" s="31"/>
      <c r="G134" s="31"/>
      <c r="H134" s="18">
        <v>39433</v>
      </c>
      <c r="I134" s="9">
        <v>1</v>
      </c>
      <c r="J134" s="11">
        <v>3465</v>
      </c>
    </row>
    <row r="135" spans="1:10" ht="12.75">
      <c r="A135" s="19">
        <v>119</v>
      </c>
      <c r="B135" s="17">
        <v>2101060025</v>
      </c>
      <c r="C135" s="36" t="s">
        <v>234</v>
      </c>
      <c r="D135" s="36"/>
      <c r="E135" s="31" t="s">
        <v>229</v>
      </c>
      <c r="F135" s="31"/>
      <c r="G135" s="31"/>
      <c r="H135" s="18">
        <v>39618</v>
      </c>
      <c r="I135" s="9">
        <v>1</v>
      </c>
      <c r="J135" s="11">
        <v>3469.2</v>
      </c>
    </row>
    <row r="136" spans="1:10" ht="12.75">
      <c r="A136" s="19">
        <v>120</v>
      </c>
      <c r="B136" s="17">
        <v>2101060024</v>
      </c>
      <c r="C136" s="36" t="s">
        <v>235</v>
      </c>
      <c r="D136" s="36"/>
      <c r="E136" s="31" t="s">
        <v>229</v>
      </c>
      <c r="F136" s="31"/>
      <c r="G136" s="31"/>
      <c r="H136" s="18">
        <v>39618</v>
      </c>
      <c r="I136" s="9">
        <v>1</v>
      </c>
      <c r="J136" s="11">
        <v>3469.2</v>
      </c>
    </row>
    <row r="137" spans="1:10" ht="12.75">
      <c r="A137" s="19">
        <v>121</v>
      </c>
      <c r="B137" s="17">
        <v>2101060028</v>
      </c>
      <c r="C137" s="36" t="s">
        <v>236</v>
      </c>
      <c r="D137" s="36"/>
      <c r="E137" s="31" t="s">
        <v>237</v>
      </c>
      <c r="F137" s="31"/>
      <c r="G137" s="31"/>
      <c r="H137" s="18">
        <v>38862</v>
      </c>
      <c r="I137" s="9">
        <v>1</v>
      </c>
      <c r="J137" s="11">
        <v>25491.84</v>
      </c>
    </row>
    <row r="138" spans="1:10" ht="12.75">
      <c r="A138" s="19">
        <v>122</v>
      </c>
      <c r="B138" s="17">
        <v>2101060029</v>
      </c>
      <c r="C138" s="36" t="s">
        <v>238</v>
      </c>
      <c r="D138" s="36"/>
      <c r="E138" s="31" t="s">
        <v>239</v>
      </c>
      <c r="F138" s="31"/>
      <c r="G138" s="31"/>
      <c r="H138" s="18">
        <v>38912</v>
      </c>
      <c r="I138" s="9">
        <v>1</v>
      </c>
      <c r="J138" s="11">
        <v>3672</v>
      </c>
    </row>
    <row r="139" spans="1:10" ht="12.75">
      <c r="A139" s="19">
        <v>123</v>
      </c>
      <c r="B139" s="17" t="s">
        <v>240</v>
      </c>
      <c r="C139" s="36" t="s">
        <v>241</v>
      </c>
      <c r="D139" s="36"/>
      <c r="E139" s="31" t="s">
        <v>242</v>
      </c>
      <c r="F139" s="31"/>
      <c r="G139" s="31"/>
      <c r="H139" s="18">
        <v>40351</v>
      </c>
      <c r="I139" s="9">
        <v>1</v>
      </c>
      <c r="J139" s="11">
        <v>6200</v>
      </c>
    </row>
    <row r="140" spans="1:10" ht="12.75">
      <c r="A140" s="19">
        <v>124</v>
      </c>
      <c r="B140" s="17">
        <v>1380059</v>
      </c>
      <c r="C140" s="36" t="s">
        <v>243</v>
      </c>
      <c r="D140" s="36"/>
      <c r="E140" s="31" t="s">
        <v>244</v>
      </c>
      <c r="F140" s="31"/>
      <c r="G140" s="31"/>
      <c r="H140" s="18">
        <v>37937</v>
      </c>
      <c r="I140" s="9">
        <v>1</v>
      </c>
      <c r="J140" s="11">
        <v>47223</v>
      </c>
    </row>
    <row r="141" spans="1:10" ht="12.75">
      <c r="A141" s="19">
        <v>125</v>
      </c>
      <c r="B141" s="17">
        <v>1101060052</v>
      </c>
      <c r="C141" s="36" t="s">
        <v>245</v>
      </c>
      <c r="D141" s="36"/>
      <c r="E141" s="31" t="s">
        <v>246</v>
      </c>
      <c r="F141" s="31"/>
      <c r="G141" s="31"/>
      <c r="H141" s="18">
        <v>40415</v>
      </c>
      <c r="I141" s="9">
        <v>1</v>
      </c>
      <c r="J141" s="11">
        <v>13100</v>
      </c>
    </row>
    <row r="142" spans="1:10" ht="12.75">
      <c r="A142" s="19">
        <v>126</v>
      </c>
      <c r="B142" s="17">
        <v>1101060050</v>
      </c>
      <c r="C142" s="36" t="s">
        <v>247</v>
      </c>
      <c r="D142" s="36"/>
      <c r="E142" s="31" t="s">
        <v>246</v>
      </c>
      <c r="F142" s="31"/>
      <c r="G142" s="31"/>
      <c r="H142" s="18">
        <v>40060</v>
      </c>
      <c r="I142" s="9">
        <v>1</v>
      </c>
      <c r="J142" s="11">
        <v>7000</v>
      </c>
    </row>
    <row r="143" spans="1:10" ht="12.75">
      <c r="A143" s="19">
        <v>127</v>
      </c>
      <c r="B143" s="17">
        <v>1101060017</v>
      </c>
      <c r="C143" s="36" t="s">
        <v>248</v>
      </c>
      <c r="D143" s="36"/>
      <c r="E143" s="31" t="s">
        <v>249</v>
      </c>
      <c r="F143" s="31"/>
      <c r="G143" s="31"/>
      <c r="H143" s="18">
        <v>39433</v>
      </c>
      <c r="I143" s="9">
        <v>1</v>
      </c>
      <c r="J143" s="11">
        <v>30535</v>
      </c>
    </row>
    <row r="144" spans="1:10" ht="12.75">
      <c r="A144" s="19">
        <v>128</v>
      </c>
      <c r="B144" s="17">
        <v>2101260061</v>
      </c>
      <c r="C144" s="36" t="s">
        <v>250</v>
      </c>
      <c r="D144" s="36"/>
      <c r="E144" s="31" t="s">
        <v>251</v>
      </c>
      <c r="F144" s="31"/>
      <c r="G144" s="31"/>
      <c r="H144" s="18">
        <v>40879</v>
      </c>
      <c r="I144" s="9">
        <v>1</v>
      </c>
      <c r="J144" s="11">
        <v>20000</v>
      </c>
    </row>
    <row r="145" spans="1:10" ht="12.75">
      <c r="A145" s="19">
        <v>129</v>
      </c>
      <c r="B145" s="17">
        <v>1101090008</v>
      </c>
      <c r="C145" s="36" t="s">
        <v>252</v>
      </c>
      <c r="D145" s="36"/>
      <c r="E145" s="31" t="s">
        <v>253</v>
      </c>
      <c r="F145" s="31"/>
      <c r="G145" s="31"/>
      <c r="H145" s="18">
        <v>39694</v>
      </c>
      <c r="I145" s="9">
        <v>1</v>
      </c>
      <c r="J145" s="11">
        <v>12540</v>
      </c>
    </row>
    <row r="146" spans="1:10" ht="12.75">
      <c r="A146" s="19">
        <v>130</v>
      </c>
      <c r="B146" s="17">
        <v>2101060030</v>
      </c>
      <c r="C146" s="36" t="s">
        <v>254</v>
      </c>
      <c r="D146" s="36"/>
      <c r="E146" s="31" t="s">
        <v>255</v>
      </c>
      <c r="F146" s="31"/>
      <c r="G146" s="31"/>
      <c r="H146" s="18">
        <v>38825</v>
      </c>
      <c r="I146" s="9">
        <v>1</v>
      </c>
      <c r="J146" s="11">
        <v>3296</v>
      </c>
    </row>
    <row r="147" spans="1:10" ht="12.75">
      <c r="A147" s="19">
        <v>131</v>
      </c>
      <c r="B147" s="17">
        <v>1370062</v>
      </c>
      <c r="C147" s="36" t="s">
        <v>256</v>
      </c>
      <c r="D147" s="36"/>
      <c r="E147" s="31" t="s">
        <v>257</v>
      </c>
      <c r="F147" s="31"/>
      <c r="G147" s="31"/>
      <c r="H147" s="18">
        <v>24057</v>
      </c>
      <c r="I147" s="9">
        <v>1</v>
      </c>
      <c r="J147" s="11">
        <v>3502.95</v>
      </c>
    </row>
    <row r="148" spans="1:10" ht="12.75">
      <c r="A148" s="28" t="s">
        <v>259</v>
      </c>
      <c r="B148" s="28"/>
      <c r="C148" s="28"/>
      <c r="D148" s="28"/>
      <c r="E148" s="28"/>
      <c r="F148" s="28"/>
      <c r="G148" s="28"/>
      <c r="H148" s="28"/>
      <c r="I148" s="28"/>
      <c r="J148" s="15">
        <f>SUM(J17:J147)</f>
        <v>1186902.9999999998</v>
      </c>
    </row>
    <row r="149" spans="1:10" ht="12.75">
      <c r="A149" s="30" t="s">
        <v>258</v>
      </c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2.75">
      <c r="A150" s="14" t="s">
        <v>260</v>
      </c>
      <c r="B150" s="14" t="s">
        <v>260</v>
      </c>
      <c r="C150" s="14" t="s">
        <v>260</v>
      </c>
      <c r="D150" s="30" t="s">
        <v>260</v>
      </c>
      <c r="E150" s="30"/>
      <c r="F150" s="30"/>
      <c r="G150" s="30" t="s">
        <v>260</v>
      </c>
      <c r="H150" s="30"/>
      <c r="I150" s="14" t="s">
        <v>260</v>
      </c>
      <c r="J150" s="8" t="s">
        <v>260</v>
      </c>
    </row>
    <row r="151" spans="1:10" ht="12.75">
      <c r="A151" s="28" t="s">
        <v>261</v>
      </c>
      <c r="B151" s="28"/>
      <c r="C151" s="28"/>
      <c r="D151" s="28"/>
      <c r="E151" s="28"/>
      <c r="F151" s="28"/>
      <c r="G151" s="28"/>
      <c r="H151" s="28"/>
      <c r="I151" s="28"/>
      <c r="J151" s="16">
        <v>0</v>
      </c>
    </row>
    <row r="152" spans="1:10" ht="12.75">
      <c r="A152" s="28" t="s">
        <v>17</v>
      </c>
      <c r="B152" s="28"/>
      <c r="C152" s="28"/>
      <c r="D152" s="28"/>
      <c r="E152" s="28"/>
      <c r="F152" s="28"/>
      <c r="G152" s="28"/>
      <c r="H152" s="28"/>
      <c r="I152" s="28"/>
      <c r="J152" s="15">
        <f>J148</f>
        <v>1186902.9999999998</v>
      </c>
    </row>
    <row r="153" spans="1:10" ht="12.75">
      <c r="A153" s="29" t="s">
        <v>262</v>
      </c>
      <c r="B153" s="29"/>
      <c r="C153" s="29"/>
      <c r="D153" s="29"/>
      <c r="E153" s="29"/>
      <c r="F153" s="29"/>
      <c r="G153" s="29"/>
      <c r="H153" s="29"/>
      <c r="I153" s="29"/>
      <c r="J153" s="15">
        <f>J148+J12</f>
        <v>10020542.57</v>
      </c>
    </row>
  </sheetData>
  <sheetProtection/>
  <mergeCells count="279">
    <mergeCell ref="G1:J1"/>
    <mergeCell ref="G2:J2"/>
    <mergeCell ref="H3:J3"/>
    <mergeCell ref="A5:J6"/>
    <mergeCell ref="A8:J8"/>
    <mergeCell ref="A12:I12"/>
    <mergeCell ref="C23:D23"/>
    <mergeCell ref="C24:D24"/>
    <mergeCell ref="E24:G24"/>
    <mergeCell ref="E15:G15"/>
    <mergeCell ref="C15:D15"/>
    <mergeCell ref="C17:D17"/>
    <mergeCell ref="C18:D18"/>
    <mergeCell ref="C25:D25"/>
    <mergeCell ref="C19:D19"/>
    <mergeCell ref="C20:D20"/>
    <mergeCell ref="C21:D21"/>
    <mergeCell ref="C22:D22"/>
    <mergeCell ref="C30:D30"/>
    <mergeCell ref="C31:D31"/>
    <mergeCell ref="C32:D32"/>
    <mergeCell ref="C33:D33"/>
    <mergeCell ref="C26:D26"/>
    <mergeCell ref="C27:D27"/>
    <mergeCell ref="C28:D28"/>
    <mergeCell ref="C29:D29"/>
    <mergeCell ref="C38:D38"/>
    <mergeCell ref="C39:D39"/>
    <mergeCell ref="C40:D40"/>
    <mergeCell ref="C41:D41"/>
    <mergeCell ref="C34:D34"/>
    <mergeCell ref="C35:D35"/>
    <mergeCell ref="C36:D36"/>
    <mergeCell ref="C37:D37"/>
    <mergeCell ref="C46:D46"/>
    <mergeCell ref="C47:D47"/>
    <mergeCell ref="C48:D48"/>
    <mergeCell ref="C49:D49"/>
    <mergeCell ref="C42:D42"/>
    <mergeCell ref="C43:D43"/>
    <mergeCell ref="C44:D44"/>
    <mergeCell ref="C45:D45"/>
    <mergeCell ref="C54:D54"/>
    <mergeCell ref="C55:D55"/>
    <mergeCell ref="C56:D56"/>
    <mergeCell ref="C57:D57"/>
    <mergeCell ref="C50:D50"/>
    <mergeCell ref="C51:D51"/>
    <mergeCell ref="C52:D52"/>
    <mergeCell ref="C53:D53"/>
    <mergeCell ref="C62:D62"/>
    <mergeCell ref="C63:D63"/>
    <mergeCell ref="C64:D64"/>
    <mergeCell ref="C65:D65"/>
    <mergeCell ref="C58:D58"/>
    <mergeCell ref="C59:D59"/>
    <mergeCell ref="C60:D60"/>
    <mergeCell ref="C61:D61"/>
    <mergeCell ref="C70:D70"/>
    <mergeCell ref="C71:D71"/>
    <mergeCell ref="C72:D72"/>
    <mergeCell ref="C73:D73"/>
    <mergeCell ref="C66:D66"/>
    <mergeCell ref="C67:D67"/>
    <mergeCell ref="C68:D68"/>
    <mergeCell ref="C69:D69"/>
    <mergeCell ref="C78:D78"/>
    <mergeCell ref="C79:D79"/>
    <mergeCell ref="C80:D80"/>
    <mergeCell ref="C81:D81"/>
    <mergeCell ref="C74:D74"/>
    <mergeCell ref="C75:D75"/>
    <mergeCell ref="C76:D76"/>
    <mergeCell ref="C77:D77"/>
    <mergeCell ref="C86:D86"/>
    <mergeCell ref="C87:D87"/>
    <mergeCell ref="C88:D88"/>
    <mergeCell ref="C89:D89"/>
    <mergeCell ref="C82:D82"/>
    <mergeCell ref="C83:D83"/>
    <mergeCell ref="C84:D84"/>
    <mergeCell ref="C85:D85"/>
    <mergeCell ref="C94:D94"/>
    <mergeCell ref="C95:D95"/>
    <mergeCell ref="C96:D96"/>
    <mergeCell ref="C97:D97"/>
    <mergeCell ref="C90:D90"/>
    <mergeCell ref="C91:D91"/>
    <mergeCell ref="C92:D92"/>
    <mergeCell ref="C93:D93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C110:D110"/>
    <mergeCell ref="C111:D111"/>
    <mergeCell ref="C112:D112"/>
    <mergeCell ref="C113:D113"/>
    <mergeCell ref="C106:D106"/>
    <mergeCell ref="C107:D107"/>
    <mergeCell ref="C108:D108"/>
    <mergeCell ref="C109:D109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C134:D134"/>
    <mergeCell ref="C135:D135"/>
    <mergeCell ref="C136:D136"/>
    <mergeCell ref="C137:D137"/>
    <mergeCell ref="C130:D130"/>
    <mergeCell ref="C131:D131"/>
    <mergeCell ref="C132:D132"/>
    <mergeCell ref="C133:D133"/>
    <mergeCell ref="C146:D146"/>
    <mergeCell ref="C147:D147"/>
    <mergeCell ref="E17:G17"/>
    <mergeCell ref="E18:G18"/>
    <mergeCell ref="E19:G19"/>
    <mergeCell ref="E20:G20"/>
    <mergeCell ref="E21:G21"/>
    <mergeCell ref="E22:G22"/>
    <mergeCell ref="E23:G23"/>
    <mergeCell ref="C142:D142"/>
    <mergeCell ref="E25:G25"/>
    <mergeCell ref="E26:G26"/>
    <mergeCell ref="C145:D145"/>
    <mergeCell ref="C143:D143"/>
    <mergeCell ref="C144:D144"/>
    <mergeCell ref="C138:D138"/>
    <mergeCell ref="C139:D139"/>
    <mergeCell ref="C140:D140"/>
    <mergeCell ref="C141:D141"/>
    <mergeCell ref="E31:G31"/>
    <mergeCell ref="E32:G32"/>
    <mergeCell ref="E33:G33"/>
    <mergeCell ref="E34:G34"/>
    <mergeCell ref="E27:G27"/>
    <mergeCell ref="E28:G28"/>
    <mergeCell ref="E29:G29"/>
    <mergeCell ref="E30:G30"/>
    <mergeCell ref="E39:G39"/>
    <mergeCell ref="E40:G40"/>
    <mergeCell ref="E41:G41"/>
    <mergeCell ref="E42:G42"/>
    <mergeCell ref="E35:G35"/>
    <mergeCell ref="E36:G36"/>
    <mergeCell ref="E37:G37"/>
    <mergeCell ref="E38:G38"/>
    <mergeCell ref="E47:G47"/>
    <mergeCell ref="E48:G48"/>
    <mergeCell ref="E49:G49"/>
    <mergeCell ref="E50:G50"/>
    <mergeCell ref="E43:G43"/>
    <mergeCell ref="E44:G44"/>
    <mergeCell ref="E45:G45"/>
    <mergeCell ref="E46:G46"/>
    <mergeCell ref="E55:G55"/>
    <mergeCell ref="E56:G56"/>
    <mergeCell ref="E57:G57"/>
    <mergeCell ref="E58:G58"/>
    <mergeCell ref="E51:G51"/>
    <mergeCell ref="E52:G52"/>
    <mergeCell ref="E53:G53"/>
    <mergeCell ref="E54:G54"/>
    <mergeCell ref="E63:G63"/>
    <mergeCell ref="E64:G64"/>
    <mergeCell ref="E65:G65"/>
    <mergeCell ref="E66:G66"/>
    <mergeCell ref="E59:G59"/>
    <mergeCell ref="E60:G60"/>
    <mergeCell ref="E61:G61"/>
    <mergeCell ref="E62:G62"/>
    <mergeCell ref="E71:G71"/>
    <mergeCell ref="E72:G72"/>
    <mergeCell ref="E73:G73"/>
    <mergeCell ref="E74:G74"/>
    <mergeCell ref="E67:G67"/>
    <mergeCell ref="E68:G68"/>
    <mergeCell ref="E69:G69"/>
    <mergeCell ref="E70:G70"/>
    <mergeCell ref="E79:G79"/>
    <mergeCell ref="E80:G80"/>
    <mergeCell ref="E81:G81"/>
    <mergeCell ref="E82:G82"/>
    <mergeCell ref="E75:G75"/>
    <mergeCell ref="E76:G76"/>
    <mergeCell ref="E77:G77"/>
    <mergeCell ref="E78:G78"/>
    <mergeCell ref="E87:G87"/>
    <mergeCell ref="E88:G88"/>
    <mergeCell ref="E89:G89"/>
    <mergeCell ref="E90:G90"/>
    <mergeCell ref="E83:G83"/>
    <mergeCell ref="E84:G84"/>
    <mergeCell ref="E85:G85"/>
    <mergeCell ref="E86:G86"/>
    <mergeCell ref="E95:G95"/>
    <mergeCell ref="E96:G96"/>
    <mergeCell ref="E97:G97"/>
    <mergeCell ref="E98:G98"/>
    <mergeCell ref="E91:G91"/>
    <mergeCell ref="E92:G92"/>
    <mergeCell ref="E93:G93"/>
    <mergeCell ref="E94:G94"/>
    <mergeCell ref="E103:G103"/>
    <mergeCell ref="E104:G104"/>
    <mergeCell ref="E105:G105"/>
    <mergeCell ref="E106:G106"/>
    <mergeCell ref="E99:G99"/>
    <mergeCell ref="E100:G100"/>
    <mergeCell ref="E101:G101"/>
    <mergeCell ref="E102:G102"/>
    <mergeCell ref="E111:G111"/>
    <mergeCell ref="E112:G112"/>
    <mergeCell ref="E113:G113"/>
    <mergeCell ref="E114:G114"/>
    <mergeCell ref="E107:G107"/>
    <mergeCell ref="E108:G108"/>
    <mergeCell ref="E109:G109"/>
    <mergeCell ref="E110:G110"/>
    <mergeCell ref="E119:G119"/>
    <mergeCell ref="E120:G120"/>
    <mergeCell ref="E121:G121"/>
    <mergeCell ref="E122:G122"/>
    <mergeCell ref="E115:G115"/>
    <mergeCell ref="E116:G116"/>
    <mergeCell ref="E117:G117"/>
    <mergeCell ref="E118:G118"/>
    <mergeCell ref="E127:G127"/>
    <mergeCell ref="E128:G128"/>
    <mergeCell ref="E129:G129"/>
    <mergeCell ref="E130:G130"/>
    <mergeCell ref="E123:G123"/>
    <mergeCell ref="E124:G124"/>
    <mergeCell ref="E125:G125"/>
    <mergeCell ref="E126:G126"/>
    <mergeCell ref="E142:G142"/>
    <mergeCell ref="E135:G135"/>
    <mergeCell ref="E136:G136"/>
    <mergeCell ref="E137:G137"/>
    <mergeCell ref="E138:G138"/>
    <mergeCell ref="E131:G131"/>
    <mergeCell ref="E132:G132"/>
    <mergeCell ref="E133:G133"/>
    <mergeCell ref="E134:G134"/>
    <mergeCell ref="E146:G146"/>
    <mergeCell ref="E147:G147"/>
    <mergeCell ref="A14:J14"/>
    <mergeCell ref="A16:J16"/>
    <mergeCell ref="E143:G143"/>
    <mergeCell ref="E144:G144"/>
    <mergeCell ref="E145:G145"/>
    <mergeCell ref="E139:G139"/>
    <mergeCell ref="E140:G140"/>
    <mergeCell ref="E141:G141"/>
    <mergeCell ref="A151:I151"/>
    <mergeCell ref="A152:I152"/>
    <mergeCell ref="A153:I153"/>
    <mergeCell ref="A148:I148"/>
    <mergeCell ref="A149:J149"/>
    <mergeCell ref="D150:F150"/>
    <mergeCell ref="G150:H150"/>
  </mergeCells>
  <printOptions/>
  <pageMargins left="0.75" right="0.75" top="0.55" bottom="0.49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2013-04-26T09:52:10Z</cp:lastPrinted>
  <dcterms:created xsi:type="dcterms:W3CDTF">1996-10-08T23:32:33Z</dcterms:created>
  <dcterms:modified xsi:type="dcterms:W3CDTF">2013-04-29T07:09:32Z</dcterms:modified>
  <cp:category/>
  <cp:version/>
  <cp:contentType/>
  <cp:contentStatus/>
</cp:coreProperties>
</file>