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Приложение 2 постановл" sheetId="1" r:id="rId1"/>
  </sheets>
  <definedNames>
    <definedName name="_xlnm.Print_Area" localSheetId="0">'Приложение 2 постановл'!$A$1:$K$29</definedName>
  </definedNames>
  <calcPr fullCalcOnLoad="1"/>
</workbook>
</file>

<file path=xl/sharedStrings.xml><?xml version="1.0" encoding="utf-8"?>
<sst xmlns="http://schemas.openxmlformats.org/spreadsheetml/2006/main" count="35" uniqueCount="27">
  <si>
    <t>Категории многоквартирных домов</t>
  </si>
  <si>
    <t>Размер платы за содержание и ремонт  жилого помещения в месяц на 1 кв м общей площади, руб (с НДС)</t>
  </si>
  <si>
    <t>Содержание общего имущества многоквартирного дома</t>
  </si>
  <si>
    <t>Текущий ремонт</t>
  </si>
  <si>
    <t>Всего</t>
  </si>
  <si>
    <t>содержание и техническое  обслуживание лифтового  хозяйства</t>
  </si>
  <si>
    <t>всего</t>
  </si>
  <si>
    <t xml:space="preserve">  в том числе уборка лестничных клеток и маршей</t>
  </si>
  <si>
    <t xml:space="preserve"> в том числе  содержа-ние контейнер-ной площадки </t>
  </si>
  <si>
    <t>Благоустроенные дома 6 и выше этажей, оборудованные лифтом</t>
  </si>
  <si>
    <t>Благоустроенные дома 6 и выше этажей,  необорудованные лифтом</t>
  </si>
  <si>
    <t>Благоустроенные дома 1-5 этажей</t>
  </si>
  <si>
    <t>Полублагоустроенные дома</t>
  </si>
  <si>
    <t>Неблагоустроенные дома</t>
  </si>
  <si>
    <t xml:space="preserve">Примечание: </t>
  </si>
  <si>
    <t>плата за обслуживание приборов учета тепловой энергии  (в жилых домах, оборудованных приборами учета)</t>
  </si>
  <si>
    <t>вывоз твердых бытовых отходов*</t>
  </si>
  <si>
    <t>плата за обслуживание внутридомового газового оборудования</t>
  </si>
  <si>
    <t>В соответствии с действующим законодательством в расчеты не включены затраты по электроэнергии на освещение помещений общего пользования и электроэнергии на лифты, затраты на холодную воду для уборки помещений общего пользования.</t>
  </si>
  <si>
    <t>Содержание общего имущества многоквартирного дома с учетом услуг специализированных организаций</t>
  </si>
  <si>
    <t xml:space="preserve">*- в плате за вывоз твердых бытовых отходов учтена плата за захоронение ТБО (с учетом экологического платежа), за содержание контейнеров и контейнерных площадок </t>
  </si>
  <si>
    <t>Информация о составе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фондов, расположенных в многоквартирных домах, в которых доля муниципального образования «Город Томск» в праве общей собственности на общее имущество в многоквартирном доме составляет более чем пятьдесят процентов, а также для собственников помещений в многоквартирном доме, которые на их общем собрании не приняли решение об установлении размера платы за содержание и ремонт жилого помещения (не реализовали выбранный способ управления многоквартирным домом в соответствии с требованиями действующего законодательства), за исключением собственников помещений, которые на общем собрании выбрали способ непосредственного управления многоквартирным домом, на период до вынесения общим собранием решения об установлении размера платы за содержание и ремонт жилого помещения</t>
  </si>
  <si>
    <t>Приложение 2 к постановлению администрации Города Томска от 24.01.2013 № 44</t>
  </si>
  <si>
    <t>Многоквартирные дома, оборудованные стационарными электроплитами</t>
  </si>
  <si>
    <t>Многоквартирные дома, оборудованные централизованным газоснабжением</t>
  </si>
  <si>
    <t>Многоквартирные дома, оборудованные иными приборами для приготовления пищи (нестационарные эл.плиты, газовые плиты со сменными баллонами)</t>
  </si>
  <si>
    <t>Многоквартирные дома с печным отоплением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</si>
</sst>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3"/>
  <sheetViews>
    <sheetView tabSelected="1" view="pageBreakPreview" zoomScale="80" zoomScaleSheetLayoutView="80" workbookViewId="0" topLeftCell="A22">
      <selection activeCell="F29" sqref="F29"/>
    </sheetView>
  </sheetViews>
  <sheetFormatPr defaultColWidth="9.00390625" defaultRowHeight="12.75"/>
  <cols>
    <col min="1" max="1" width="73.875" style="2" customWidth="1"/>
    <col min="2" max="2" width="18.25390625" style="2" customWidth="1"/>
    <col min="3" max="4" width="12.375" style="2" customWidth="1"/>
    <col min="5" max="5" width="14.75390625" style="2" customWidth="1"/>
    <col min="6" max="6" width="14.125" style="2" customWidth="1"/>
    <col min="7" max="7" width="12.75390625" style="2" customWidth="1"/>
    <col min="8" max="8" width="12.625" style="2" hidden="1" customWidth="1"/>
    <col min="9" max="10" width="18.625" style="2" customWidth="1"/>
    <col min="11" max="11" width="10.75390625" style="2" customWidth="1"/>
    <col min="12" max="16384" width="9.125" style="2" customWidth="1"/>
  </cols>
  <sheetData>
    <row r="1" spans="7:11" ht="33.75" customHeight="1">
      <c r="G1" s="19" t="s">
        <v>22</v>
      </c>
      <c r="H1" s="19"/>
      <c r="I1" s="19"/>
      <c r="J1" s="19"/>
      <c r="K1" s="19"/>
    </row>
    <row r="2" spans="1:14" ht="132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  <c r="M2" s="1"/>
      <c r="N2" s="1"/>
    </row>
    <row r="3" spans="1:11" ht="33.75" customHeight="1">
      <c r="A3" s="27" t="s">
        <v>0</v>
      </c>
      <c r="B3" s="27" t="s">
        <v>1</v>
      </c>
      <c r="C3" s="22" t="s">
        <v>19</v>
      </c>
      <c r="D3" s="23"/>
      <c r="E3" s="23"/>
      <c r="F3" s="23"/>
      <c r="G3" s="23"/>
      <c r="H3" s="23"/>
      <c r="I3" s="23"/>
      <c r="J3" s="24"/>
      <c r="K3" s="27" t="s">
        <v>3</v>
      </c>
    </row>
    <row r="4" spans="1:14" ht="45.75" customHeight="1">
      <c r="A4" s="27"/>
      <c r="B4" s="27"/>
      <c r="C4" s="27" t="s">
        <v>4</v>
      </c>
      <c r="D4" s="28" t="s">
        <v>2</v>
      </c>
      <c r="E4" s="28"/>
      <c r="F4" s="29" t="s">
        <v>5</v>
      </c>
      <c r="G4" s="25" t="s">
        <v>16</v>
      </c>
      <c r="H4" s="11"/>
      <c r="I4" s="30" t="s">
        <v>15</v>
      </c>
      <c r="J4" s="25" t="s">
        <v>17</v>
      </c>
      <c r="K4" s="27"/>
      <c r="M4" s="3"/>
      <c r="N4" s="3"/>
    </row>
    <row r="5" spans="1:11" ht="83.25" customHeight="1">
      <c r="A5" s="27"/>
      <c r="B5" s="27"/>
      <c r="C5" s="27"/>
      <c r="D5" s="12" t="s">
        <v>6</v>
      </c>
      <c r="E5" s="16" t="s">
        <v>7</v>
      </c>
      <c r="F5" s="29"/>
      <c r="G5" s="26"/>
      <c r="H5" s="12" t="s">
        <v>8</v>
      </c>
      <c r="I5" s="30"/>
      <c r="J5" s="26"/>
      <c r="K5" s="27"/>
    </row>
    <row r="6" spans="1:11" ht="36" customHeight="1">
      <c r="A6" s="4" t="s">
        <v>9</v>
      </c>
      <c r="B6" s="13"/>
      <c r="C6" s="13"/>
      <c r="D6" s="14"/>
      <c r="E6" s="15"/>
      <c r="F6" s="14"/>
      <c r="G6" s="14"/>
      <c r="H6" s="14"/>
      <c r="I6" s="14"/>
      <c r="J6" s="14"/>
      <c r="K6" s="14"/>
    </row>
    <row r="7" spans="1:13" ht="32.25" customHeight="1">
      <c r="A7" s="5" t="s">
        <v>23</v>
      </c>
      <c r="B7" s="13">
        <f>C7+K7</f>
        <v>16.753</v>
      </c>
      <c r="C7" s="13">
        <f>D7+F7+G7+I7+J7</f>
        <v>11.98</v>
      </c>
      <c r="D7" s="14">
        <v>5.53</v>
      </c>
      <c r="E7" s="15">
        <v>1.12</v>
      </c>
      <c r="F7" s="14">
        <v>3.29</v>
      </c>
      <c r="G7" s="15">
        <v>2.21</v>
      </c>
      <c r="H7" s="15"/>
      <c r="I7" s="14">
        <v>0.95</v>
      </c>
      <c r="J7" s="14"/>
      <c r="K7" s="13">
        <v>4.773000000000001</v>
      </c>
      <c r="L7" s="6"/>
      <c r="M7" s="6"/>
    </row>
    <row r="8" spans="1:13" ht="30.75" customHeight="1">
      <c r="A8" s="5" t="s">
        <v>24</v>
      </c>
      <c r="B8" s="13">
        <f>C8+K8</f>
        <v>16.993000000000002</v>
      </c>
      <c r="C8" s="13">
        <f>D8+F8+G8+I8+J8</f>
        <v>12.22</v>
      </c>
      <c r="D8" s="14">
        <v>5.51</v>
      </c>
      <c r="E8" s="15">
        <v>1.12</v>
      </c>
      <c r="F8" s="14">
        <v>3.29</v>
      </c>
      <c r="G8" s="15">
        <f>$G$7</f>
        <v>2.21</v>
      </c>
      <c r="H8" s="15"/>
      <c r="I8" s="14">
        <v>0.95</v>
      </c>
      <c r="J8" s="14">
        <v>0.26</v>
      </c>
      <c r="K8" s="13">
        <v>4.773000000000001</v>
      </c>
      <c r="L8" s="6"/>
      <c r="M8" s="6"/>
    </row>
    <row r="9" spans="1:13" ht="36" customHeight="1">
      <c r="A9" s="4" t="s">
        <v>10</v>
      </c>
      <c r="B9" s="13"/>
      <c r="C9" s="13"/>
      <c r="D9" s="14"/>
      <c r="E9" s="15"/>
      <c r="F9" s="14"/>
      <c r="G9" s="15"/>
      <c r="H9" s="15"/>
      <c r="I9" s="14"/>
      <c r="J9" s="14"/>
      <c r="K9" s="13"/>
      <c r="L9" s="6"/>
      <c r="M9" s="6"/>
    </row>
    <row r="10" spans="1:13" ht="30" customHeight="1">
      <c r="A10" s="5" t="s">
        <v>23</v>
      </c>
      <c r="B10" s="13">
        <f>C10+K10</f>
        <v>13.433</v>
      </c>
      <c r="C10" s="13">
        <f>D10+F10+G10+I10</f>
        <v>8.66</v>
      </c>
      <c r="D10" s="14">
        <v>5.5</v>
      </c>
      <c r="E10" s="15">
        <v>1.09</v>
      </c>
      <c r="F10" s="14"/>
      <c r="G10" s="15">
        <f>$G$7</f>
        <v>2.21</v>
      </c>
      <c r="H10" s="15"/>
      <c r="I10" s="14">
        <v>0.95</v>
      </c>
      <c r="J10" s="14"/>
      <c r="K10" s="13">
        <v>4.773000000000001</v>
      </c>
      <c r="L10" s="6"/>
      <c r="M10" s="6"/>
    </row>
    <row r="11" spans="1:13" ht="32.25" customHeight="1">
      <c r="A11" s="5" t="s">
        <v>24</v>
      </c>
      <c r="B11" s="13">
        <f>C11+K11</f>
        <v>13.673000000000002</v>
      </c>
      <c r="C11" s="13">
        <f>D11+F11+G11+I11+J11</f>
        <v>8.9</v>
      </c>
      <c r="D11" s="14">
        <v>5.48</v>
      </c>
      <c r="E11" s="15">
        <v>1.09</v>
      </c>
      <c r="F11" s="14"/>
      <c r="G11" s="15">
        <f>$G$7</f>
        <v>2.21</v>
      </c>
      <c r="H11" s="15"/>
      <c r="I11" s="14">
        <v>0.95</v>
      </c>
      <c r="J11" s="14">
        <v>0.26</v>
      </c>
      <c r="K11" s="13">
        <v>4.773000000000001</v>
      </c>
      <c r="L11" s="6"/>
      <c r="M11" s="6"/>
    </row>
    <row r="12" spans="1:13" ht="19.5">
      <c r="A12" s="4" t="s">
        <v>11</v>
      </c>
      <c r="B12" s="13"/>
      <c r="C12" s="13"/>
      <c r="D12" s="14"/>
      <c r="E12" s="15"/>
      <c r="F12" s="14"/>
      <c r="G12" s="15"/>
      <c r="H12" s="15"/>
      <c r="I12" s="14">
        <v>0.95</v>
      </c>
      <c r="J12" s="14"/>
      <c r="K12" s="13"/>
      <c r="L12" s="6"/>
      <c r="M12" s="6"/>
    </row>
    <row r="13" spans="1:13" ht="30.75" customHeight="1">
      <c r="A13" s="5" t="s">
        <v>23</v>
      </c>
      <c r="B13" s="13">
        <f>C13+K13</f>
        <v>17.0736</v>
      </c>
      <c r="C13" s="13">
        <f>D13+F13+G13+I13</f>
        <v>9.255999999999998</v>
      </c>
      <c r="D13" s="14">
        <v>6.095999999999999</v>
      </c>
      <c r="E13" s="15">
        <v>1.032</v>
      </c>
      <c r="F13" s="14"/>
      <c r="G13" s="15">
        <f>$G$7</f>
        <v>2.21</v>
      </c>
      <c r="H13" s="15"/>
      <c r="I13" s="14">
        <v>0.95</v>
      </c>
      <c r="J13" s="14"/>
      <c r="K13" s="13">
        <v>7.817600000000001</v>
      </c>
      <c r="L13" s="6"/>
      <c r="M13" s="6"/>
    </row>
    <row r="14" spans="1:13" ht="33" customHeight="1">
      <c r="A14" s="5" t="s">
        <v>24</v>
      </c>
      <c r="B14" s="13">
        <f>C14+K14</f>
        <v>17.3776</v>
      </c>
      <c r="C14" s="13">
        <f>D14+F14+G14+I14+J14</f>
        <v>9.559999999999999</v>
      </c>
      <c r="D14" s="15">
        <v>6.14</v>
      </c>
      <c r="E14" s="15">
        <v>1.032</v>
      </c>
      <c r="F14" s="14"/>
      <c r="G14" s="15">
        <f>$G$7</f>
        <v>2.21</v>
      </c>
      <c r="H14" s="15"/>
      <c r="I14" s="14">
        <v>0.95</v>
      </c>
      <c r="J14" s="14">
        <v>0.26</v>
      </c>
      <c r="K14" s="13">
        <v>7.817600000000001</v>
      </c>
      <c r="L14" s="6"/>
      <c r="M14" s="6"/>
    </row>
    <row r="15" spans="1:13" ht="31.5" customHeight="1">
      <c r="A15" s="5" t="s">
        <v>25</v>
      </c>
      <c r="B15" s="13">
        <f>C15+K15</f>
        <v>17.121599999999997</v>
      </c>
      <c r="C15" s="13">
        <f>D15+F15+G15+I15</f>
        <v>9.303999999999997</v>
      </c>
      <c r="D15" s="15">
        <v>6.1439999999999975</v>
      </c>
      <c r="E15" s="15">
        <v>1.032</v>
      </c>
      <c r="F15" s="14"/>
      <c r="G15" s="15">
        <f>$G$7</f>
        <v>2.21</v>
      </c>
      <c r="H15" s="15"/>
      <c r="I15" s="14">
        <v>0.95</v>
      </c>
      <c r="J15" s="14"/>
      <c r="K15" s="13">
        <v>7.817600000000001</v>
      </c>
      <c r="L15" s="6"/>
      <c r="M15" s="6"/>
    </row>
    <row r="16" spans="1:13" ht="19.5">
      <c r="A16" s="4" t="s">
        <v>12</v>
      </c>
      <c r="B16" s="13"/>
      <c r="C16" s="13"/>
      <c r="D16" s="14"/>
      <c r="E16" s="15"/>
      <c r="F16" s="14"/>
      <c r="G16" s="15"/>
      <c r="H16" s="15"/>
      <c r="I16" s="14"/>
      <c r="J16" s="14"/>
      <c r="K16" s="13"/>
      <c r="L16" s="6"/>
      <c r="M16" s="6"/>
    </row>
    <row r="17" spans="1:13" ht="33" customHeight="1">
      <c r="A17" s="5" t="s">
        <v>23</v>
      </c>
      <c r="B17" s="13">
        <f>C17+K17</f>
        <v>15.690502269999996</v>
      </c>
      <c r="C17" s="13">
        <f>D17+F17+G17+I17</f>
        <v>8.928502269999997</v>
      </c>
      <c r="D17" s="14">
        <v>5.768502269999998</v>
      </c>
      <c r="E17" s="15"/>
      <c r="F17" s="14"/>
      <c r="G17" s="15">
        <f>$G$7</f>
        <v>2.21</v>
      </c>
      <c r="H17" s="15"/>
      <c r="I17" s="14">
        <v>0.95</v>
      </c>
      <c r="J17" s="14"/>
      <c r="K17" s="13">
        <v>6.762</v>
      </c>
      <c r="L17" s="6"/>
      <c r="M17" s="6"/>
    </row>
    <row r="18" spans="1:13" ht="31.5" customHeight="1">
      <c r="A18" s="5" t="s">
        <v>24</v>
      </c>
      <c r="B18" s="13">
        <f>C18+K18</f>
        <v>15.872</v>
      </c>
      <c r="C18" s="13">
        <f>D18+F18+G18+I18+J18</f>
        <v>9.11</v>
      </c>
      <c r="D18" s="14">
        <v>5.69</v>
      </c>
      <c r="E18" s="15"/>
      <c r="F18" s="14"/>
      <c r="G18" s="15">
        <f>$G$7</f>
        <v>2.21</v>
      </c>
      <c r="H18" s="15"/>
      <c r="I18" s="14">
        <v>0.95</v>
      </c>
      <c r="J18" s="14">
        <v>0.26</v>
      </c>
      <c r="K18" s="13">
        <v>6.762</v>
      </c>
      <c r="L18" s="6"/>
      <c r="M18" s="6"/>
    </row>
    <row r="19" spans="1:13" ht="49.5" customHeight="1">
      <c r="A19" s="5" t="s">
        <v>25</v>
      </c>
      <c r="B19" s="13">
        <f>C19+K19</f>
        <v>15.612502269999997</v>
      </c>
      <c r="C19" s="13">
        <f>D19+F19+G19+I19</f>
        <v>8.850502269999998</v>
      </c>
      <c r="D19" s="14">
        <v>5.690502269999999</v>
      </c>
      <c r="E19" s="15"/>
      <c r="F19" s="14"/>
      <c r="G19" s="15">
        <f>$G$7</f>
        <v>2.21</v>
      </c>
      <c r="H19" s="15"/>
      <c r="I19" s="14">
        <v>0.95</v>
      </c>
      <c r="J19" s="14"/>
      <c r="K19" s="13">
        <v>6.762</v>
      </c>
      <c r="L19" s="6"/>
      <c r="M19" s="6"/>
    </row>
    <row r="20" spans="1:13" ht="15.75">
      <c r="A20" s="7" t="s">
        <v>26</v>
      </c>
      <c r="B20" s="13">
        <f>C20+K20</f>
        <v>14.905999999999999</v>
      </c>
      <c r="C20" s="13">
        <f>D20+F20+G20+I20</f>
        <v>8.144</v>
      </c>
      <c r="D20" s="14">
        <v>5.934</v>
      </c>
      <c r="E20" s="15"/>
      <c r="F20" s="14"/>
      <c r="G20" s="15">
        <f>$G$7</f>
        <v>2.21</v>
      </c>
      <c r="H20" s="15"/>
      <c r="I20" s="14"/>
      <c r="J20" s="14"/>
      <c r="K20" s="13">
        <v>6.762</v>
      </c>
      <c r="L20" s="6"/>
      <c r="M20" s="6"/>
    </row>
    <row r="21" spans="1:13" ht="19.5">
      <c r="A21" s="4" t="s">
        <v>13</v>
      </c>
      <c r="B21" s="13"/>
      <c r="C21" s="13"/>
      <c r="D21" s="14"/>
      <c r="E21" s="15"/>
      <c r="F21" s="14"/>
      <c r="G21" s="15"/>
      <c r="H21" s="15"/>
      <c r="I21" s="14"/>
      <c r="J21" s="14"/>
      <c r="K21" s="13"/>
      <c r="L21" s="6"/>
      <c r="M21" s="6"/>
    </row>
    <row r="22" spans="1:13" ht="15.75">
      <c r="A22" s="7" t="s">
        <v>26</v>
      </c>
      <c r="B22" s="13">
        <f>C22+K22</f>
        <v>13.8888</v>
      </c>
      <c r="C22" s="13">
        <f>D22+F22+G22+I22</f>
        <v>7.1268</v>
      </c>
      <c r="D22" s="14">
        <v>4.9168</v>
      </c>
      <c r="E22" s="15"/>
      <c r="F22" s="14"/>
      <c r="G22" s="15">
        <f>$G$7</f>
        <v>2.21</v>
      </c>
      <c r="H22" s="15"/>
      <c r="I22" s="14"/>
      <c r="J22" s="14"/>
      <c r="K22" s="13">
        <v>6.762</v>
      </c>
      <c r="L22" s="6"/>
      <c r="M22" s="6"/>
    </row>
    <row r="23" spans="1:11" ht="15.75">
      <c r="A23" s="8" t="s">
        <v>14</v>
      </c>
      <c r="G23" s="17"/>
      <c r="K23" s="9"/>
    </row>
    <row r="24" spans="1:11" ht="29.25" customHeight="1">
      <c r="A24" s="20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5" ht="18" customHeight="1">
      <c r="A25" s="20" t="s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18"/>
      <c r="M25" s="18"/>
      <c r="N25" s="18"/>
      <c r="O25" s="18"/>
    </row>
    <row r="26" spans="1:11" ht="17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ht="15.75">
      <c r="K27" s="9"/>
    </row>
    <row r="28" ht="15.75">
      <c r="K28" s="9"/>
    </row>
    <row r="29" ht="15.75">
      <c r="K29" s="9"/>
    </row>
    <row r="30" ht="15.75">
      <c r="K30" s="9"/>
    </row>
    <row r="31" ht="15.75">
      <c r="K31" s="9"/>
    </row>
    <row r="32" ht="15.75">
      <c r="K32" s="9"/>
    </row>
    <row r="33" ht="15.75">
      <c r="K33" s="9"/>
    </row>
    <row r="34" ht="15.75">
      <c r="K34" s="9"/>
    </row>
    <row r="35" ht="15.75">
      <c r="K35" s="9"/>
    </row>
    <row r="36" ht="15.75">
      <c r="K36" s="9"/>
    </row>
    <row r="37" ht="15.75">
      <c r="K37" s="9"/>
    </row>
    <row r="38" ht="15.75">
      <c r="K38" s="9"/>
    </row>
    <row r="39" ht="15.75">
      <c r="K39" s="9"/>
    </row>
    <row r="40" ht="15.75">
      <c r="K40" s="9"/>
    </row>
    <row r="41" ht="15.75">
      <c r="K41" s="9"/>
    </row>
    <row r="42" ht="15.75">
      <c r="K42" s="9"/>
    </row>
    <row r="43" ht="15.75">
      <c r="K43" s="9"/>
    </row>
    <row r="44" ht="15.75">
      <c r="K44" s="9"/>
    </row>
    <row r="45" ht="15.75">
      <c r="K45" s="9"/>
    </row>
    <row r="46" ht="15.75">
      <c r="K46" s="9"/>
    </row>
    <row r="47" ht="15.75">
      <c r="K47" s="9"/>
    </row>
    <row r="48" ht="15.75">
      <c r="K48" s="9"/>
    </row>
    <row r="49" ht="15.75">
      <c r="K49" s="9"/>
    </row>
    <row r="50" ht="15.75">
      <c r="K50" s="9"/>
    </row>
    <row r="51" ht="15.75">
      <c r="K51" s="9"/>
    </row>
    <row r="52" ht="15.75">
      <c r="K52" s="9"/>
    </row>
    <row r="53" ht="15.75">
      <c r="K53" s="9"/>
    </row>
    <row r="54" ht="15.75">
      <c r="K54" s="9"/>
    </row>
    <row r="55" ht="15.75">
      <c r="K55" s="9"/>
    </row>
    <row r="56" ht="15.75">
      <c r="K56" s="9"/>
    </row>
    <row r="57" ht="15.75">
      <c r="K57" s="9"/>
    </row>
    <row r="58" ht="15.75">
      <c r="K58" s="9"/>
    </row>
    <row r="59" ht="15.75">
      <c r="K59" s="9"/>
    </row>
    <row r="60" ht="15.75">
      <c r="K60" s="9"/>
    </row>
    <row r="61" ht="15.75">
      <c r="K61" s="9"/>
    </row>
    <row r="62" ht="15.75">
      <c r="K62" s="9"/>
    </row>
    <row r="63" ht="15.75">
      <c r="K63" s="9"/>
    </row>
    <row r="64" ht="15.75">
      <c r="K64" s="9"/>
    </row>
    <row r="65" ht="15.75">
      <c r="K65" s="9"/>
    </row>
    <row r="66" ht="15.75">
      <c r="K66" s="9"/>
    </row>
    <row r="67" ht="15.75">
      <c r="K67" s="9"/>
    </row>
    <row r="68" ht="15.75">
      <c r="K68" s="9"/>
    </row>
    <row r="69" ht="15.75">
      <c r="K69" s="9"/>
    </row>
    <row r="70" ht="15.75">
      <c r="K70" s="9"/>
    </row>
    <row r="71" ht="15.75">
      <c r="K71" s="9"/>
    </row>
    <row r="72" ht="15.75">
      <c r="K72" s="9"/>
    </row>
    <row r="73" ht="15.75">
      <c r="K73" s="9"/>
    </row>
    <row r="74" ht="15.75">
      <c r="K74" s="9"/>
    </row>
    <row r="75" ht="15.75">
      <c r="K75" s="9"/>
    </row>
    <row r="76" ht="15.75">
      <c r="K76" s="9"/>
    </row>
    <row r="77" ht="15.75">
      <c r="K77" s="9"/>
    </row>
    <row r="78" ht="15.75">
      <c r="K78" s="9"/>
    </row>
    <row r="79" ht="15.75">
      <c r="K79" s="9"/>
    </row>
    <row r="80" ht="15.75">
      <c r="K80" s="9"/>
    </row>
    <row r="81" ht="15.75">
      <c r="K81" s="9"/>
    </row>
    <row r="82" ht="15.75">
      <c r="K82" s="9"/>
    </row>
    <row r="83" ht="15.75">
      <c r="K83" s="9"/>
    </row>
    <row r="84" ht="15.75">
      <c r="K84" s="9"/>
    </row>
    <row r="85" ht="15.75">
      <c r="K85" s="9"/>
    </row>
    <row r="86" ht="15.75">
      <c r="K86" s="9"/>
    </row>
    <row r="87" ht="15.75">
      <c r="K87" s="9"/>
    </row>
    <row r="88" ht="15.75">
      <c r="K88" s="9"/>
    </row>
    <row r="89" ht="15.75">
      <c r="K89" s="9"/>
    </row>
    <row r="90" ht="15.75">
      <c r="K90" s="9"/>
    </row>
    <row r="91" ht="15.75">
      <c r="K91" s="9"/>
    </row>
    <row r="92" ht="15.75">
      <c r="K92" s="9"/>
    </row>
    <row r="93" ht="15.75">
      <c r="K93" s="9"/>
    </row>
    <row r="94" ht="15.75">
      <c r="K94" s="9"/>
    </row>
    <row r="95" ht="15.75">
      <c r="K95" s="9"/>
    </row>
    <row r="96" ht="15.75">
      <c r="K96" s="9"/>
    </row>
    <row r="97" ht="15.75">
      <c r="K97" s="9"/>
    </row>
    <row r="98" ht="15.75">
      <c r="K98" s="9"/>
    </row>
    <row r="99" ht="15.75">
      <c r="K99" s="9"/>
    </row>
    <row r="100" ht="15.75">
      <c r="K100" s="9"/>
    </row>
    <row r="101" ht="15.75">
      <c r="K101" s="9"/>
    </row>
    <row r="102" ht="15.75">
      <c r="K102" s="9"/>
    </row>
    <row r="103" ht="15.75">
      <c r="K103" s="9"/>
    </row>
    <row r="104" ht="15.75">
      <c r="K104" s="9"/>
    </row>
    <row r="105" ht="15.75">
      <c r="K105" s="9"/>
    </row>
    <row r="106" ht="15.75">
      <c r="K106" s="9"/>
    </row>
    <row r="107" ht="15.75">
      <c r="K107" s="9"/>
    </row>
    <row r="108" ht="15.75">
      <c r="K108" s="9"/>
    </row>
    <row r="109" ht="15.75">
      <c r="K109" s="9"/>
    </row>
    <row r="110" ht="15.75">
      <c r="K110" s="9"/>
    </row>
    <row r="111" ht="15.75">
      <c r="K111" s="9"/>
    </row>
    <row r="112" ht="15.75">
      <c r="K112" s="9"/>
    </row>
    <row r="113" ht="15.75">
      <c r="K113" s="9"/>
    </row>
  </sheetData>
  <mergeCells count="14">
    <mergeCell ref="D4:E4"/>
    <mergeCell ref="F4:F5"/>
    <mergeCell ref="G4:G5"/>
    <mergeCell ref="I4:I5"/>
    <mergeCell ref="G1:K1"/>
    <mergeCell ref="A25:K25"/>
    <mergeCell ref="A24:K24"/>
    <mergeCell ref="A2:K2"/>
    <mergeCell ref="C3:J3"/>
    <mergeCell ref="J4:J5"/>
    <mergeCell ref="A3:A5"/>
    <mergeCell ref="B3:B5"/>
    <mergeCell ref="K3:K5"/>
    <mergeCell ref="C4:C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Kritinina</dc:creator>
  <cp:keywords/>
  <dc:description/>
  <cp:lastModifiedBy>Шавкунова</cp:lastModifiedBy>
  <cp:lastPrinted>2013-01-25T07:38:24Z</cp:lastPrinted>
  <dcterms:created xsi:type="dcterms:W3CDTF">2010-11-29T08:14:20Z</dcterms:created>
  <dcterms:modified xsi:type="dcterms:W3CDTF">2013-01-25T07:38:51Z</dcterms:modified>
  <cp:category/>
  <cp:version/>
  <cp:contentType/>
  <cp:contentStatus/>
</cp:coreProperties>
</file>