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997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<sst xmlns="http://schemas.openxmlformats.org/spreadsheetml/2006/main" count="744" uniqueCount="624">
  <si>
    <t>ИТОГО по подразделу 1</t>
  </si>
  <si>
    <t>2. Иное движимое имущество</t>
  </si>
  <si>
    <t>ИТОГО по подразделу 2</t>
  </si>
  <si>
    <t>ВСЕГО</t>
  </si>
  <si>
    <t>1101040004</t>
  </si>
  <si>
    <t>1101090009</t>
  </si>
  <si>
    <t>1101090001</t>
  </si>
  <si>
    <t>№ п/п</t>
  </si>
  <si>
    <t>Реестровый номер</t>
  </si>
  <si>
    <t>Инвентарный номер</t>
  </si>
  <si>
    <t>Наименование</t>
  </si>
  <si>
    <t>Балансовая стоимость</t>
  </si>
  <si>
    <t>Здание двухэтажное</t>
  </si>
  <si>
    <t>Овощехранилище</t>
  </si>
  <si>
    <t>Гардероб</t>
  </si>
  <si>
    <t>Кабинка 5и секционная.</t>
  </si>
  <si>
    <t>Компьютер</t>
  </si>
  <si>
    <t>Кровать 3х ярусная</t>
  </si>
  <si>
    <t>Облуч. рецирк. ОРБпБ-01 б/платформы</t>
  </si>
  <si>
    <t>Облучатель-рециркулятор ОРБпБ-01 мсп. 2 б/рлат, б/лампы</t>
  </si>
  <si>
    <t>Стеллаж</t>
  </si>
  <si>
    <t>Стенка детская</t>
  </si>
  <si>
    <t>к постановлению администрации Города Томска</t>
  </si>
  <si>
    <t>Недвижимое имущество</t>
  </si>
  <si>
    <t>Год застройки</t>
  </si>
  <si>
    <t>Тип строения</t>
  </si>
  <si>
    <t>Площадь, кв. м.</t>
  </si>
  <si>
    <t>Адрес</t>
  </si>
  <si>
    <t xml:space="preserve">Балансовая стоимость </t>
  </si>
  <si>
    <t>ИТОГО</t>
  </si>
  <si>
    <t>Движимое имущество</t>
  </si>
  <si>
    <t>№п/п</t>
  </si>
  <si>
    <t>Дата поступления</t>
  </si>
  <si>
    <t>Количество</t>
  </si>
  <si>
    <t>1. Особо ценное движимое имущество</t>
  </si>
  <si>
    <t>нежилое</t>
  </si>
  <si>
    <t>0001010001</t>
  </si>
  <si>
    <t>0001100002</t>
  </si>
  <si>
    <t>0001100001</t>
  </si>
  <si>
    <t>Бассейн</t>
  </si>
  <si>
    <t>г.Томск, ул.Интернационалистов 20 А</t>
  </si>
  <si>
    <t>Перечень  имущества, закрепляемого на праве оперативного управления за муниципальным бюджетным дошкольным образовательным  учреждением детским садом  комбинированного  вида № 69 г. Томска</t>
  </si>
  <si>
    <t>41359</t>
  </si>
  <si>
    <t>41360</t>
  </si>
  <si>
    <t>41361</t>
  </si>
  <si>
    <t>2101060124</t>
  </si>
  <si>
    <t>1101060056</t>
  </si>
  <si>
    <t>Ингалятор</t>
  </si>
  <si>
    <t>Гарнитур кухон. из 5-ти предметов</t>
  </si>
  <si>
    <t>Газонокосилка</t>
  </si>
  <si>
    <t>Видеокамера</t>
  </si>
  <si>
    <t>Вентилятор ВР-300-45-2,5 0,55, кВт 1500об/мин</t>
  </si>
  <si>
    <t>Беседка</t>
  </si>
  <si>
    <t>Аппарат</t>
  </si>
  <si>
    <t>Аппарат копировальный цифровой</t>
  </si>
  <si>
    <t>Аппарат для терапии</t>
  </si>
  <si>
    <t>Кондиционер</t>
  </si>
  <si>
    <t xml:space="preserve">Копировальный аппарат  </t>
  </si>
  <si>
    <t>Лазер.терап.аппарат</t>
  </si>
  <si>
    <t>Многофункциональный аппарат Xeroz Phaser</t>
  </si>
  <si>
    <t>Морозильный ларь</t>
  </si>
  <si>
    <t>Музыкальный центр</t>
  </si>
  <si>
    <t>Ноутбук Asus</t>
  </si>
  <si>
    <t>Облучатель</t>
  </si>
  <si>
    <t>Ппрфоратор "BOSCH"</t>
  </si>
  <si>
    <t>Песочница с грибком</t>
  </si>
  <si>
    <t>Пианино</t>
  </si>
  <si>
    <t>Пила Парма-2М</t>
  </si>
  <si>
    <t>Полка для досок</t>
  </si>
  <si>
    <t>Стенд "Методработа"</t>
  </si>
  <si>
    <t>Стиральная машина</t>
  </si>
  <si>
    <t>Телевиор</t>
  </si>
  <si>
    <t>Фитоустановка</t>
  </si>
  <si>
    <t>Холодильная витрина</t>
  </si>
  <si>
    <t>Холодильник</t>
  </si>
  <si>
    <t>Центрифуга</t>
  </si>
  <si>
    <t>Шкаф жарочный</t>
  </si>
  <si>
    <t>Шкаф холодильный  "Премьер-1,4М"</t>
  </si>
  <si>
    <t>Электрокотёл</t>
  </si>
  <si>
    <t>Электроплита</t>
  </si>
  <si>
    <t>07-0000-0000163596-0000</t>
  </si>
  <si>
    <t>07-0000-0000163598-0000</t>
  </si>
  <si>
    <t>07-0000-0000164826-0000</t>
  </si>
  <si>
    <t>07-0000-0000238268-0000</t>
  </si>
  <si>
    <t>07-0000-0000192406-0000</t>
  </si>
  <si>
    <t>Брошюровщик Fellowes STAR</t>
  </si>
  <si>
    <t>07-0000-0000170591-0000</t>
  </si>
  <si>
    <t>07-0000-0000278042-0000</t>
  </si>
  <si>
    <t>Весы Мидл</t>
  </si>
  <si>
    <t>07-0000-0000278043-0000</t>
  </si>
  <si>
    <t>07-0000-0000278044-0000</t>
  </si>
  <si>
    <t>Весы эл."MERCURY"</t>
  </si>
  <si>
    <t>07-0000-0000242559-0000</t>
  </si>
  <si>
    <t>Весы электр. напольные ВМЭН</t>
  </si>
  <si>
    <t>07-0000-0000163668-0000</t>
  </si>
  <si>
    <t>07-0000-0000161839-0000</t>
  </si>
  <si>
    <t>Видеомагнитофон "LG"</t>
  </si>
  <si>
    <t>07-0000-0000163354-0000</t>
  </si>
  <si>
    <t>Витраж "Бабочки"</t>
  </si>
  <si>
    <t>07-0000-0000166126-0000</t>
  </si>
  <si>
    <t>Водонагреватель</t>
  </si>
  <si>
    <t>07-0000-0000229672-0000</t>
  </si>
  <si>
    <t>07-0000-0000161902-0000</t>
  </si>
  <si>
    <t>Водосчетчик "АВВ"</t>
  </si>
  <si>
    <t>07-0000-0000165970-0000</t>
  </si>
  <si>
    <t>07-0000-0000161391-0000</t>
  </si>
  <si>
    <t>07-0000-0000165972-0000</t>
  </si>
  <si>
    <t>07-0000-0000238270-0000</t>
  </si>
  <si>
    <t>Детская площадка"Осьминог"</t>
  </si>
  <si>
    <t>07-0000-0000238269-0000</t>
  </si>
  <si>
    <t>07-0000-0000278046-0000</t>
  </si>
  <si>
    <t>Детская полоса препятствий</t>
  </si>
  <si>
    <t>07-0000-0000171179-0000</t>
  </si>
  <si>
    <t>Диван из  кожы зам</t>
  </si>
  <si>
    <t>07-0000-0000165237-0000</t>
  </si>
  <si>
    <t>Диван угловой</t>
  </si>
  <si>
    <t>07-0000-0000238267-0000</t>
  </si>
  <si>
    <t>"Домик"шведская стенка</t>
  </si>
  <si>
    <t>07-0000-0000170062-0000</t>
  </si>
  <si>
    <t>Дорожка 1,5*6</t>
  </si>
  <si>
    <t>07-0000-0000170063-0000</t>
  </si>
  <si>
    <t>07-0000-0000163608-0000</t>
  </si>
  <si>
    <t>07-0000-0000172188-0000</t>
  </si>
  <si>
    <t>Кабинка 4-секц со скамейкой</t>
  </si>
  <si>
    <t>07-0000-0000172187-0000</t>
  </si>
  <si>
    <t>07-0000-0000163536-0000</t>
  </si>
  <si>
    <t>07-0000-0000163533-0000</t>
  </si>
  <si>
    <t>07-0000-0000163534-0000</t>
  </si>
  <si>
    <t>07-0000-0000163535-0000</t>
  </si>
  <si>
    <t>07-0000-0000172189-0000</t>
  </si>
  <si>
    <t>Кабинка 5-секц со скамейкой</t>
  </si>
  <si>
    <t>07-0000-0000172190-0000</t>
  </si>
  <si>
    <t>07-0000-0000172191-0000</t>
  </si>
  <si>
    <t>07-0000-0000172192-0000</t>
  </si>
  <si>
    <t>07-0000-0000164871-0000</t>
  </si>
  <si>
    <t>Кабинки детские</t>
  </si>
  <si>
    <t>07-0000-0000164929-0000</t>
  </si>
  <si>
    <t>07-0000-0000164873-0000</t>
  </si>
  <si>
    <t>07-0000-0000164872-0000</t>
  </si>
  <si>
    <t>07-0000-0000164930-0000</t>
  </si>
  <si>
    <t>07-0000-0000164869-0000</t>
  </si>
  <si>
    <t>07-0000-0000164870-0000</t>
  </si>
  <si>
    <t>07-0000-0000164876-0000</t>
  </si>
  <si>
    <t>Карниз деревянный</t>
  </si>
  <si>
    <t>07-0000-0000164875-0000</t>
  </si>
  <si>
    <t>07-0000-0000164874-0000</t>
  </si>
  <si>
    <t>07-0000-0000164877-0000</t>
  </si>
  <si>
    <t>07-0000-0000163911-0000</t>
  </si>
  <si>
    <t>07-0000-0000165969-0000</t>
  </si>
  <si>
    <t>Ковер Акварель 2*3 м.</t>
  </si>
  <si>
    <t>07-0000-0000164372-0000</t>
  </si>
  <si>
    <t>Ковер ОС</t>
  </si>
  <si>
    <t>07-0000-0000164373-0000</t>
  </si>
  <si>
    <t>07-0000-0000164374-0000</t>
  </si>
  <si>
    <t>07-0000-0000267689-0000</t>
  </si>
  <si>
    <t>Ковер 2*3</t>
  </si>
  <si>
    <t>07-0000-0000164371-0000</t>
  </si>
  <si>
    <t>Ковер 2*3 бежевый</t>
  </si>
  <si>
    <t>07-0000-0000164413-0000</t>
  </si>
  <si>
    <t>07-0000-0000164379-0000</t>
  </si>
  <si>
    <t>07-0000-0000164412-0000</t>
  </si>
  <si>
    <t>07-0000-0000164378-0000</t>
  </si>
  <si>
    <t>07-0000-0000171181-0000</t>
  </si>
  <si>
    <t>Ковер 3*4</t>
  </si>
  <si>
    <t>07-0000-0000166681-0000</t>
  </si>
  <si>
    <t>Ковролин</t>
  </si>
  <si>
    <t>07-0000-0000165950-0000</t>
  </si>
  <si>
    <t>Комплект штор</t>
  </si>
  <si>
    <t>07-0000-0000163665-0000</t>
  </si>
  <si>
    <t>07-0000-0000162551-0000</t>
  </si>
  <si>
    <t>Компьютер в сборе</t>
  </si>
  <si>
    <t>07-0000-0000278045-0000</t>
  </si>
  <si>
    <t>07-0000-0000192410-0000</t>
  </si>
  <si>
    <t>07-0000-0000162561-0000</t>
  </si>
  <si>
    <t>07-0000-0000163669-0000</t>
  </si>
  <si>
    <t>07-0000-0000166824-0000</t>
  </si>
  <si>
    <t>Кресло офисное</t>
  </si>
  <si>
    <t>07-0000-0000162221-0000</t>
  </si>
  <si>
    <t>Кровать трансформер деревянная</t>
  </si>
  <si>
    <t>07-0000-0000165219-0000</t>
  </si>
  <si>
    <t>07-0000-0000165218-0000</t>
  </si>
  <si>
    <t>07-0000-0000165217-0000</t>
  </si>
  <si>
    <t>07-0000-0000162218-0000</t>
  </si>
  <si>
    <t>07-0000-0000162217-0000</t>
  </si>
  <si>
    <t>07-0000-0000162216-0000</t>
  </si>
  <si>
    <t>07-0000-0000162215-0000</t>
  </si>
  <si>
    <t>07-0000-0000165097-0000</t>
  </si>
  <si>
    <t>07-0000-0000170227-0000</t>
  </si>
  <si>
    <t>Кровать 3-секц.</t>
  </si>
  <si>
    <t>07-0000-0000170228-0000</t>
  </si>
  <si>
    <t>07-0000-0000170229-0000</t>
  </si>
  <si>
    <t>07-0000-0000170230-0000</t>
  </si>
  <si>
    <t>07-0000-0000172178-0000</t>
  </si>
  <si>
    <t>Кровать 3-секц. выкатная</t>
  </si>
  <si>
    <t>07-0000-0000172179-0000</t>
  </si>
  <si>
    <t>07-0000-0000172180-0000</t>
  </si>
  <si>
    <t>07-0000-0000172177-0000</t>
  </si>
  <si>
    <t>07-0000-0000163326-0000</t>
  </si>
  <si>
    <t>07-0000-0000164865-0000</t>
  </si>
  <si>
    <t>Кровать 4-секц</t>
  </si>
  <si>
    <t>07-0000-0000164864-0000</t>
  </si>
  <si>
    <t>07-0000-0000164866-0000</t>
  </si>
  <si>
    <t>07-0000-0000164921-0000</t>
  </si>
  <si>
    <t>07-0000-0000164922-0000</t>
  </si>
  <si>
    <t>07-0000-0000164923-0000</t>
  </si>
  <si>
    <t>07-0000-0000164924-0000</t>
  </si>
  <si>
    <t>07-0000-0000164925-0000</t>
  </si>
  <si>
    <t>07-0000-0000164928-0000</t>
  </si>
  <si>
    <t>07-0000-0000164927-0000</t>
  </si>
  <si>
    <t>07-0000-0000164926-0000</t>
  </si>
  <si>
    <t>07-0000-0000164878-0000</t>
  </si>
  <si>
    <t>07-0000-0000194868-0000</t>
  </si>
  <si>
    <t>Кухня 1,8м(вишня/клен)Волна</t>
  </si>
  <si>
    <t>07-0000-0000164370-0000</t>
  </si>
  <si>
    <t>Кухонный гарнитур</t>
  </si>
  <si>
    <t>07-0000-0000164710-0000</t>
  </si>
  <si>
    <t>07-0000-0000164369-0000</t>
  </si>
  <si>
    <t>07-0000-0000163606-0000</t>
  </si>
  <si>
    <t>07-0000-0000170889-0000</t>
  </si>
  <si>
    <t>Ламинатор</t>
  </si>
  <si>
    <t>07-0000-0000161193-0000</t>
  </si>
  <si>
    <t>Лестница металическая</t>
  </si>
  <si>
    <t>07-0000-0000165949-0000</t>
  </si>
  <si>
    <t>Люстра</t>
  </si>
  <si>
    <t>07-0000-0000171113-0000</t>
  </si>
  <si>
    <t>Магнитола "Panasonik"</t>
  </si>
  <si>
    <t>07-0000-0000242557-0000</t>
  </si>
  <si>
    <t>Магнитола с CD плеером LG</t>
  </si>
  <si>
    <t>07-0000-0000162467-0000</t>
  </si>
  <si>
    <t>Маш. стиральная Favorit</t>
  </si>
  <si>
    <t>07-0000-0000163477-0000</t>
  </si>
  <si>
    <t>Мебель детская</t>
  </si>
  <si>
    <t>07-0000-0000165238-0000</t>
  </si>
  <si>
    <t>Мебель офисная</t>
  </si>
  <si>
    <t>07-0000-0000242558-0000</t>
  </si>
  <si>
    <t>Мебельный стеллаж</t>
  </si>
  <si>
    <t>07-0000-0000261329-0000</t>
  </si>
  <si>
    <t>07-0000-0000161221-0000</t>
  </si>
  <si>
    <t>Модуль спортивный</t>
  </si>
  <si>
    <t>07-0000-0000170349-0000</t>
  </si>
  <si>
    <t>Мойка врезная</t>
  </si>
  <si>
    <t>07-0000-0000170348-0000</t>
  </si>
  <si>
    <t>07-0000-0000163607-0000</t>
  </si>
  <si>
    <t>07-0000-0000166018-0000</t>
  </si>
  <si>
    <t>07-0000-0000167136-0000</t>
  </si>
  <si>
    <t>Мягкая игрушка</t>
  </si>
  <si>
    <t>07-0000-0000229658-0000</t>
  </si>
  <si>
    <t>Набор знаков дорожного движения в чемодане</t>
  </si>
  <si>
    <t>07-0000-0000165948-0000</t>
  </si>
  <si>
    <t>07-0000-0000238266-0000</t>
  </si>
  <si>
    <t>07-0000-0000192412-0000</t>
  </si>
  <si>
    <t>07-0000-0000192407-0000</t>
  </si>
  <si>
    <t>Облуч. рецирк. ОРБпБ-01 с/платформы</t>
  </si>
  <si>
    <t>07-0000-0000192408-0000</t>
  </si>
  <si>
    <t>07-0000-0000163597-0000</t>
  </si>
  <si>
    <t>07-0000-0000169997-0000</t>
  </si>
  <si>
    <t>Облучатель ОРБпБ-01</t>
  </si>
  <si>
    <t>07-0000-0000238272-0000</t>
  </si>
  <si>
    <t>Облучатель-рециркулятор бактерицидный  ОРБпБ-01 исп 2б/плат</t>
  </si>
  <si>
    <t>07-0000-0000164577-0000</t>
  </si>
  <si>
    <t>07-0000-0000163600-0000</t>
  </si>
  <si>
    <t>07-0000-0000278041-0000</t>
  </si>
  <si>
    <t>Овощерезка Гамма-5А</t>
  </si>
  <si>
    <t>07-0000-0000165971-0000</t>
  </si>
  <si>
    <t>07-0000-0000238271-0000</t>
  </si>
  <si>
    <t>07-0000-0000163584-0000</t>
  </si>
  <si>
    <t>07-0000-0000171138-0000</t>
  </si>
  <si>
    <t>07-0000-0000163593-0000</t>
  </si>
  <si>
    <t>07-0000-0000165493-0000</t>
  </si>
  <si>
    <t>07-0000-0000164375-0000</t>
  </si>
  <si>
    <t>Пишущая машинка "Дара"</t>
  </si>
  <si>
    <t>07-0000-0000164376-0000</t>
  </si>
  <si>
    <t>07-0000-0000164578-0000</t>
  </si>
  <si>
    <t>Плантограф</t>
  </si>
  <si>
    <t>07-0000-0000170155-0000</t>
  </si>
  <si>
    <t>07-0000-0000161714-0000</t>
  </si>
  <si>
    <t>Полка для 4-х досок</t>
  </si>
  <si>
    <t>07-0000-0000267688-0000</t>
  </si>
  <si>
    <t>Рециркулятор бактерицидный</t>
  </si>
  <si>
    <t>07-0000-0000242560-0000</t>
  </si>
  <si>
    <t>Ростомер со стульчиком</t>
  </si>
  <si>
    <t>07-0000-0000163145-0000</t>
  </si>
  <si>
    <t>Сварочный аппарат</t>
  </si>
  <si>
    <t>07-0000-0000242561-0000</t>
  </si>
  <si>
    <t>Синтезатор Casio в комплекте</t>
  </si>
  <si>
    <t>07-0000-0000161903-0000</t>
  </si>
  <si>
    <t>Сканер "HP"</t>
  </si>
  <si>
    <t>07-0000-0000192405-0000</t>
  </si>
  <si>
    <t>Снегоуборочная машина STG65S</t>
  </si>
  <si>
    <t>07-0000-0000169148-0000</t>
  </si>
  <si>
    <t>07-0000-0000169149-0000</t>
  </si>
  <si>
    <t>07-0000-0000165973-0000</t>
  </si>
  <si>
    <t>Стеллаж игровой</t>
  </si>
  <si>
    <t>07-0000-0000170945-0000</t>
  </si>
  <si>
    <t>Стенд</t>
  </si>
  <si>
    <t>07-0000-0000267690-0000</t>
  </si>
  <si>
    <t>07-0000-0000166909-0000</t>
  </si>
  <si>
    <t>07-0000-0000171140-0000</t>
  </si>
  <si>
    <t>07-0000-0000166415-0000</t>
  </si>
  <si>
    <t>07-0000-0000166414-0000</t>
  </si>
  <si>
    <t>07-0000-0000163567-0000</t>
  </si>
  <si>
    <t>07-0000-0000192411-0000</t>
  </si>
  <si>
    <t>07-0000-0000163130-0000</t>
  </si>
  <si>
    <t>Стенка для поделок</t>
  </si>
  <si>
    <t>07-0000-0000229668-0000</t>
  </si>
  <si>
    <t>Стенка "Теплоход" 3500*450*1600</t>
  </si>
  <si>
    <t>07-0000-0000163599-0000</t>
  </si>
  <si>
    <t>07-0000-0000163972-0000</t>
  </si>
  <si>
    <t>07-0000-0000165955-0000</t>
  </si>
  <si>
    <t>Стол компьютерный</t>
  </si>
  <si>
    <t>07-0000-0000194869-0000</t>
  </si>
  <si>
    <t>СТОЛ компьютерный(вишня оксфорд)</t>
  </si>
  <si>
    <t>07-0000-0000171139-0000</t>
  </si>
  <si>
    <t>Стол кухонный</t>
  </si>
  <si>
    <t>07-0000-0000164491-0000</t>
  </si>
  <si>
    <t>Стол массажный</t>
  </si>
  <si>
    <t>07-0000-0000164931-0000</t>
  </si>
  <si>
    <t>Стол переговорный</t>
  </si>
  <si>
    <t>07-0000-0000164880-0000</t>
  </si>
  <si>
    <t>07-0000-0000165952-0000</t>
  </si>
  <si>
    <t>Стол письменный</t>
  </si>
  <si>
    <t>07-0000-0000165951-0000</t>
  </si>
  <si>
    <t>07-0000-0000165953-0000</t>
  </si>
  <si>
    <t>07-0000-0000229670-0000</t>
  </si>
  <si>
    <t>Стол Прямоугольный с регулируемыми опорами Пластик</t>
  </si>
  <si>
    <t>07-0000-0000229663-0000</t>
  </si>
  <si>
    <t>07-0000-0000229662-0000</t>
  </si>
  <si>
    <t>07-0000-0000229669-0000</t>
  </si>
  <si>
    <t>07-0000-0000229665-0000</t>
  </si>
  <si>
    <t>07-0000-0000229664-0000</t>
  </si>
  <si>
    <t>07-0000-0000242562-0000</t>
  </si>
  <si>
    <t>Столик процедурный</t>
  </si>
  <si>
    <t>07-0000-0000229659-0000</t>
  </si>
  <si>
    <t>Стол-тумба с мойкой 800*600*850</t>
  </si>
  <si>
    <t>07-0000-0000229660-0000</t>
  </si>
  <si>
    <t>Стол-тумба с фальш.панелью 1040*600*850</t>
  </si>
  <si>
    <t>07-0000-0000161270-0000</t>
  </si>
  <si>
    <t>Сушилка д/рук</t>
  </si>
  <si>
    <t>07-0000-0000161271-0000</t>
  </si>
  <si>
    <t>07-0000-0000161269-0000</t>
  </si>
  <si>
    <t>07-0000-0000163666-0000</t>
  </si>
  <si>
    <t>07-0000-0000171112-0000</t>
  </si>
  <si>
    <t>Телевизор "JVC"</t>
  </si>
  <si>
    <t>07-0000-0000166017-0000</t>
  </si>
  <si>
    <t>Телевизор "LG"</t>
  </si>
  <si>
    <t>07-0000-0000229661-0000</t>
  </si>
  <si>
    <t>Тепловентилятор КЭВп-3</t>
  </si>
  <si>
    <t>07-0000-0000162145-0000</t>
  </si>
  <si>
    <t>Тумба</t>
  </si>
  <si>
    <t>07-0000-0000242556-0000</t>
  </si>
  <si>
    <t>Утюг TEFAL</t>
  </si>
  <si>
    <t>07-0000-0000163605-0000</t>
  </si>
  <si>
    <t>07-0000-0000162098-0000</t>
  </si>
  <si>
    <t>Фотоаппарат</t>
  </si>
  <si>
    <t>07-0000-0000261328-0000</t>
  </si>
  <si>
    <t>Фотоаппарат "Sony"</t>
  </si>
  <si>
    <t>07-0000-0000163971-0000</t>
  </si>
  <si>
    <t>07-0000-0000163667-0000</t>
  </si>
  <si>
    <t>07-0000-0000163595-0000</t>
  </si>
  <si>
    <t>07-0000-0000162369-0000</t>
  </si>
  <si>
    <t>Холодильник "Daewoо"</t>
  </si>
  <si>
    <t>07-0000-0000259736-0000</t>
  </si>
  <si>
    <t>Центр с караоке LG</t>
  </si>
  <si>
    <t>07-0000-0000163602-0000</t>
  </si>
  <si>
    <t>07-0000-0000192409-0000</t>
  </si>
  <si>
    <t>Шифоньер-гардероб</t>
  </si>
  <si>
    <t>07-0000-0000171180-0000</t>
  </si>
  <si>
    <t>Шкаф детский</t>
  </si>
  <si>
    <t>07-0000-0000166170-0000</t>
  </si>
  <si>
    <t>Шкаф для одежды</t>
  </si>
  <si>
    <t>07-0000-0000166168-0000</t>
  </si>
  <si>
    <t>07-0000-0000169227-0000</t>
  </si>
  <si>
    <t>07-0000-0000166169-0000</t>
  </si>
  <si>
    <t>07-0000-0000169226-0000</t>
  </si>
  <si>
    <t>07-0000-0000166171-0000</t>
  </si>
  <si>
    <t>07-0000-0000163594-0000</t>
  </si>
  <si>
    <t>07-0000-0000163568-0000</t>
  </si>
  <si>
    <t>Шкаф книжный</t>
  </si>
  <si>
    <t>07-0000-0000162146-0000</t>
  </si>
  <si>
    <t>Шкаф металический-несгораемый</t>
  </si>
  <si>
    <t>07-0000-0000164671-0000</t>
  </si>
  <si>
    <t>07-0000-0000164672-0000</t>
  </si>
  <si>
    <t>07-0000-0000229666-0000</t>
  </si>
  <si>
    <t>Шкаф приставной под доску 2700*300*670</t>
  </si>
  <si>
    <t>07-0000-0000163970-0000</t>
  </si>
  <si>
    <t>07-0000-0000268401-0000</t>
  </si>
  <si>
    <t>07-0000-0000229667-0000</t>
  </si>
  <si>
    <t>Шкаф 1000*500*1700</t>
  </si>
  <si>
    <t>07-0000-0000266364-0000</t>
  </si>
  <si>
    <t>Шкаф 3-х дверный</t>
  </si>
  <si>
    <t>07-0000-0000229671-0000</t>
  </si>
  <si>
    <t>Шкаф 3090*500*2120</t>
  </si>
  <si>
    <t>07-0000-0000165954-0000</t>
  </si>
  <si>
    <t>Шкаф-купе</t>
  </si>
  <si>
    <t>07-0000-0000163603-0000</t>
  </si>
  <si>
    <t>07-0000-0000163601-0000</t>
  </si>
  <si>
    <t>0001370005</t>
  </si>
  <si>
    <t>0001370007</t>
  </si>
  <si>
    <t>1101040005</t>
  </si>
  <si>
    <t>1101090006</t>
  </si>
  <si>
    <t>1101040029</t>
  </si>
  <si>
    <t>1101040019</t>
  </si>
  <si>
    <t>2101240047</t>
  </si>
  <si>
    <t>2101240046</t>
  </si>
  <si>
    <t>2101240045</t>
  </si>
  <si>
    <t>2101040037</t>
  </si>
  <si>
    <t>0001380023</t>
  </si>
  <si>
    <t>0001380028</t>
  </si>
  <si>
    <t>3101040002</t>
  </si>
  <si>
    <t>2101040031</t>
  </si>
  <si>
    <t>0000000001</t>
  </si>
  <si>
    <t>3101040001</t>
  </si>
  <si>
    <t>4101260144</t>
  </si>
  <si>
    <t>3101060021</t>
  </si>
  <si>
    <t>1101090007</t>
  </si>
  <si>
    <t>2101280011</t>
  </si>
  <si>
    <t>2101060087</t>
  </si>
  <si>
    <t>0001630025</t>
  </si>
  <si>
    <t>1101090008</t>
  </si>
  <si>
    <t>0001630273</t>
  </si>
  <si>
    <t>1101060082</t>
  </si>
  <si>
    <t>0001370027</t>
  </si>
  <si>
    <t>2101060098</t>
  </si>
  <si>
    <t>2101060099</t>
  </si>
  <si>
    <t>0000000045</t>
  </si>
  <si>
    <t>0000000042</t>
  </si>
  <si>
    <t>0000000043</t>
  </si>
  <si>
    <t>0000000044</t>
  </si>
  <si>
    <t>2101060103</t>
  </si>
  <si>
    <t>2101060102</t>
  </si>
  <si>
    <t>2101060101</t>
  </si>
  <si>
    <t>2101060100</t>
  </si>
  <si>
    <t>0001630035</t>
  </si>
  <si>
    <t>0001630031</t>
  </si>
  <si>
    <t>0001630065</t>
  </si>
  <si>
    <t>0001630066</t>
  </si>
  <si>
    <t>0001630032</t>
  </si>
  <si>
    <t>0001630033</t>
  </si>
  <si>
    <t>0001630034</t>
  </si>
  <si>
    <t>01630074</t>
  </si>
  <si>
    <t>01630073</t>
  </si>
  <si>
    <t>01630072</t>
  </si>
  <si>
    <t>01630075</t>
  </si>
  <si>
    <t>0001910002</t>
  </si>
  <si>
    <t>3101040003</t>
  </si>
  <si>
    <t>4101260152</t>
  </si>
  <si>
    <t>0000000012</t>
  </si>
  <si>
    <t>0000000011</t>
  </si>
  <si>
    <t>0000000008</t>
  </si>
  <si>
    <t>1101260128</t>
  </si>
  <si>
    <t>0000000013</t>
  </si>
  <si>
    <t>0000000004</t>
  </si>
  <si>
    <t>0000000015</t>
  </si>
  <si>
    <t>0000000005</t>
  </si>
  <si>
    <t>0000000019</t>
  </si>
  <si>
    <t>1101060060</t>
  </si>
  <si>
    <t>1101060022</t>
  </si>
  <si>
    <t>1101240049</t>
  </si>
  <si>
    <t>2101040025</t>
  </si>
  <si>
    <t>0001380051</t>
  </si>
  <si>
    <t>0001360002</t>
  </si>
  <si>
    <t>1101060061</t>
  </si>
  <si>
    <t>4101260136</t>
  </si>
  <si>
    <t>4101260142</t>
  </si>
  <si>
    <t>4101260138</t>
  </si>
  <si>
    <t>4101260139</t>
  </si>
  <si>
    <t>4101260137</t>
  </si>
  <si>
    <t>4101260141</t>
  </si>
  <si>
    <t>4101260135</t>
  </si>
  <si>
    <t>4101260140</t>
  </si>
  <si>
    <t>4101260143</t>
  </si>
  <si>
    <t>1101060071</t>
  </si>
  <si>
    <t>1101060072</t>
  </si>
  <si>
    <t>1101060073</t>
  </si>
  <si>
    <t>1101060074</t>
  </si>
  <si>
    <t>1101060108</t>
  </si>
  <si>
    <t>1101060106</t>
  </si>
  <si>
    <t>1101060105</t>
  </si>
  <si>
    <t>1101060107</t>
  </si>
  <si>
    <t>0001630070</t>
  </si>
  <si>
    <t>0001630080</t>
  </si>
  <si>
    <t>0001630079</t>
  </si>
  <si>
    <t>0001630081</t>
  </si>
  <si>
    <t>0001630049</t>
  </si>
  <si>
    <t>0001630050</t>
  </si>
  <si>
    <t>0001630051</t>
  </si>
  <si>
    <t>0001630052</t>
  </si>
  <si>
    <t>0001630053</t>
  </si>
  <si>
    <t>0001630083</t>
  </si>
  <si>
    <t>0001630082</t>
  </si>
  <si>
    <t>0001630054</t>
  </si>
  <si>
    <t>0001630048</t>
  </si>
  <si>
    <t>1101060111</t>
  </si>
  <si>
    <t>0000000014</t>
  </si>
  <si>
    <t>0000000022</t>
  </si>
  <si>
    <t>0000000020</t>
  </si>
  <si>
    <t>0000000026</t>
  </si>
  <si>
    <t>1101040021</t>
  </si>
  <si>
    <t>2101060001</t>
  </si>
  <si>
    <t>2101040023</t>
  </si>
  <si>
    <t>2101040035</t>
  </si>
  <si>
    <t>0000000027</t>
  </si>
  <si>
    <t>0001630026</t>
  </si>
  <si>
    <t>1101060126</t>
  </si>
  <si>
    <t>2101240042</t>
  </si>
  <si>
    <t>2101090003</t>
  </si>
  <si>
    <t>1101060076</t>
  </si>
  <si>
    <t>1101060075</t>
  </si>
  <si>
    <t>0001380020</t>
  </si>
  <si>
    <t>3101040006</t>
  </si>
  <si>
    <t>1101090004</t>
  </si>
  <si>
    <t>2101090005</t>
  </si>
  <si>
    <t>1101040008</t>
  </si>
  <si>
    <t>2101040033</t>
  </si>
  <si>
    <t>2101040024</t>
  </si>
  <si>
    <t>1101040028</t>
  </si>
  <si>
    <t>1101040027</t>
  </si>
  <si>
    <t>0001370006</t>
  </si>
  <si>
    <t>1101040018</t>
  </si>
  <si>
    <t>1101040032</t>
  </si>
  <si>
    <t>0001370029</t>
  </si>
  <si>
    <t>0000000009</t>
  </si>
  <si>
    <t>2101240048</t>
  </si>
  <si>
    <t>3101040010</t>
  </si>
  <si>
    <t>1101060125</t>
  </si>
  <si>
    <t>2101060093</t>
  </si>
  <si>
    <t>0000000002</t>
  </si>
  <si>
    <t>1101060026</t>
  </si>
  <si>
    <t>0000000023</t>
  </si>
  <si>
    <t>0000000024</t>
  </si>
  <si>
    <t>0001370030</t>
  </si>
  <si>
    <t>1101060070</t>
  </si>
  <si>
    <t>2101060104</t>
  </si>
  <si>
    <t>1101240043</t>
  </si>
  <si>
    <t>2101040038</t>
  </si>
  <si>
    <t>0001380050</t>
  </si>
  <si>
    <t>2101040039</t>
  </si>
  <si>
    <t>0001360003</t>
  </si>
  <si>
    <t>2101040026</t>
  </si>
  <si>
    <t>1101060066</t>
  </si>
  <si>
    <t>1101060067</t>
  </si>
  <si>
    <t>3101060031</t>
  </si>
  <si>
    <t>1101060085</t>
  </si>
  <si>
    <t>1101280010</t>
  </si>
  <si>
    <t>3101060062</t>
  </si>
  <si>
    <t>2101060086</t>
  </si>
  <si>
    <t>2101060032</t>
  </si>
  <si>
    <t>2101060033</t>
  </si>
  <si>
    <t>2101060062</t>
  </si>
  <si>
    <t>1101060109</t>
  </si>
  <si>
    <t>0001630062</t>
  </si>
  <si>
    <t>2101060119</t>
  </si>
  <si>
    <t>0000000025</t>
  </si>
  <si>
    <t>1101060042</t>
  </si>
  <si>
    <t>2101060112</t>
  </si>
  <si>
    <t>2101060092</t>
  </si>
  <si>
    <t>1101060003</t>
  </si>
  <si>
    <t>0001630044</t>
  </si>
  <si>
    <t>0001630045</t>
  </si>
  <si>
    <t>1101060046</t>
  </si>
  <si>
    <t>1101060045</t>
  </si>
  <si>
    <t>1101060047</t>
  </si>
  <si>
    <t>2101060117</t>
  </si>
  <si>
    <t>2101060115</t>
  </si>
  <si>
    <t>2101060116</t>
  </si>
  <si>
    <t>2101060114</t>
  </si>
  <si>
    <t>2101060113</t>
  </si>
  <si>
    <t>2101060118</t>
  </si>
  <si>
    <t>2101040036</t>
  </si>
  <si>
    <t>2101060120</t>
  </si>
  <si>
    <t>2101060121</t>
  </si>
  <si>
    <t>1101060015</t>
  </si>
  <si>
    <t>1101060016</t>
  </si>
  <si>
    <t>1101060014</t>
  </si>
  <si>
    <t>0001380021</t>
  </si>
  <si>
    <t>2101040022</t>
  </si>
  <si>
    <t>3101040014</t>
  </si>
  <si>
    <t>2101040030</t>
  </si>
  <si>
    <t>0001630043</t>
  </si>
  <si>
    <t>2101040034</t>
  </si>
  <si>
    <t>2101240041</t>
  </si>
  <si>
    <t>0000000006</t>
  </si>
  <si>
    <t>2101040040</t>
  </si>
  <si>
    <t>1101060110</t>
  </si>
  <si>
    <t>2101060089</t>
  </si>
  <si>
    <t>4101260148</t>
  </si>
  <si>
    <t>4101260146</t>
  </si>
  <si>
    <t>4101260147</t>
  </si>
  <si>
    <t>4101260149</t>
  </si>
  <si>
    <t>4101260150</t>
  </si>
  <si>
    <t>4101260145</t>
  </si>
  <si>
    <t>0000000003</t>
  </si>
  <si>
    <t>0000000016</t>
  </si>
  <si>
    <t>2101060122</t>
  </si>
  <si>
    <t>1101240044</t>
  </si>
  <si>
    <t>2101060123</t>
  </si>
  <si>
    <t>2101260127</t>
  </si>
  <si>
    <t>Забор</t>
  </si>
  <si>
    <t>1101030001</t>
  </si>
  <si>
    <t>07-0000-0000238273-0000</t>
  </si>
  <si>
    <t>07-0000-0000304910-0000</t>
  </si>
  <si>
    <t>Ковер 1,8*2,7</t>
  </si>
  <si>
    <t>07-0000-0000304909-0000</t>
  </si>
  <si>
    <t>07-0000-0000293722-0000</t>
  </si>
  <si>
    <t>кровать 3-х ярусная с крышкой</t>
  </si>
  <si>
    <t>07-0000-0000293723-0000</t>
  </si>
  <si>
    <t>07-0000-0000293721-0000</t>
  </si>
  <si>
    <t>07-0000-0000293724-0000</t>
  </si>
  <si>
    <t>07-0000-0000293718-0000</t>
  </si>
  <si>
    <t>Кровать 4х ярусная</t>
  </si>
  <si>
    <t>07-0000-0000293720-0000</t>
  </si>
  <si>
    <t>07-0000-0000293719-0000</t>
  </si>
  <si>
    <t>4101260153</t>
  </si>
  <si>
    <t>2101360129</t>
  </si>
  <si>
    <t>2101360131</t>
  </si>
  <si>
    <t>2101360132</t>
  </si>
  <si>
    <t>2101360130</t>
  </si>
  <si>
    <t>2101360133</t>
  </si>
  <si>
    <t>2101360134</t>
  </si>
  <si>
    <t>2101360135</t>
  </si>
  <si>
    <t>Картина</t>
  </si>
  <si>
    <t>Кинотеатр домашний</t>
  </si>
  <si>
    <t>Приложение 2</t>
  </si>
  <si>
    <t>от 01.08.2013 № 838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</si>
</sst>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3">
    <xf numFmtId="0" fontId="0" fillId="0" borderId="0" xfId="0" applyAlignment="1">
      <alignment/>
    </xf>
    <xf numFmtId="43" fontId="1" fillId="0" borderId="0" xfId="6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3" fontId="1" fillId="0" borderId="0" xfId="6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6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3" fontId="2" fillId="0" borderId="10" xfId="6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3" fontId="1" fillId="0" borderId="10" xfId="6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43" fontId="2" fillId="0" borderId="10" xfId="6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43" fontId="1" fillId="0" borderId="10" xfId="6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3" fontId="1" fillId="0" borderId="10" xfId="60" applyFont="1" applyBorder="1" applyAlignment="1">
      <alignment vertical="center"/>
    </xf>
    <xf numFmtId="14" fontId="1" fillId="0" borderId="1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13" xfId="0" applyNumberFormat="1" applyFont="1" applyBorder="1" applyAlignment="1">
      <alignment wrapText="1"/>
    </xf>
    <xf numFmtId="0" fontId="0" fillId="0" borderId="12" xfId="0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49" fontId="1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55"/>
  <sheetViews>
    <sheetView tabSelected="1" view="pageBreakPreview" zoomScaleSheetLayoutView="100" zoomScalePageLayoutView="0" workbookViewId="0" topLeftCell="A1">
      <selection activeCell="H3" sqref="H3:J3"/>
    </sheetView>
  </sheetViews>
  <sheetFormatPr defaultColWidth="9.00390625" defaultRowHeight="12.75"/>
  <cols>
    <col min="1" max="1" width="4.625" style="2" customWidth="1"/>
    <col min="2" max="2" width="13.25390625" style="2" customWidth="1"/>
    <col min="3" max="3" width="24.00390625" style="8" customWidth="1"/>
    <col min="4" max="4" width="15.25390625" style="8" customWidth="1"/>
    <col min="5" max="6" width="10.25390625" style="2" customWidth="1"/>
    <col min="7" max="7" width="10.875" style="2" customWidth="1"/>
    <col min="8" max="8" width="16.875" style="3" customWidth="1"/>
    <col min="9" max="9" width="10.375" style="2" customWidth="1"/>
    <col min="10" max="10" width="15.25390625" style="2" bestFit="1" customWidth="1"/>
  </cols>
  <sheetData>
    <row r="1" spans="2:10" ht="12.75">
      <c r="B1" s="3"/>
      <c r="G1" s="60" t="s">
        <v>622</v>
      </c>
      <c r="H1" s="60"/>
      <c r="I1" s="60"/>
      <c r="J1" s="60"/>
    </row>
    <row r="2" spans="2:10" ht="12.75">
      <c r="B2" s="3"/>
      <c r="G2" s="61" t="s">
        <v>22</v>
      </c>
      <c r="H2" s="61"/>
      <c r="I2" s="61"/>
      <c r="J2" s="61"/>
    </row>
    <row r="3" spans="2:10" ht="12.75">
      <c r="B3" s="3"/>
      <c r="G3" s="5"/>
      <c r="H3" s="61" t="s">
        <v>623</v>
      </c>
      <c r="I3" s="61"/>
      <c r="J3" s="61"/>
    </row>
    <row r="4" spans="2:10" ht="12.75">
      <c r="B4" s="3"/>
      <c r="G4" s="6"/>
      <c r="J4" s="7"/>
    </row>
    <row r="5" spans="1:10" ht="12.75">
      <c r="A5" s="62" t="s">
        <v>41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2.75">
      <c r="A6" s="62"/>
      <c r="B6" s="62"/>
      <c r="C6" s="62"/>
      <c r="D6" s="62"/>
      <c r="E6" s="62"/>
      <c r="F6" s="62"/>
      <c r="G6" s="62"/>
      <c r="H6" s="62"/>
      <c r="I6" s="62"/>
      <c r="J6" s="62"/>
    </row>
    <row r="7" spans="1:10" ht="12.75">
      <c r="A7" s="3"/>
      <c r="B7" s="3"/>
      <c r="E7" s="8"/>
      <c r="F7" s="8"/>
      <c r="G7" s="8"/>
      <c r="I7" s="3"/>
      <c r="J7" s="9"/>
    </row>
    <row r="8" spans="1:10" ht="12.75" customHeight="1">
      <c r="A8" s="56" t="s">
        <v>23</v>
      </c>
      <c r="B8" s="56"/>
      <c r="C8" s="56"/>
      <c r="D8" s="56"/>
      <c r="E8" s="56"/>
      <c r="F8" s="56"/>
      <c r="G8" s="56"/>
      <c r="H8" s="56"/>
      <c r="I8" s="56"/>
      <c r="J8" s="56"/>
    </row>
    <row r="9" spans="1:10" ht="25.5">
      <c r="A9" s="10" t="s">
        <v>7</v>
      </c>
      <c r="B9" s="11" t="s">
        <v>9</v>
      </c>
      <c r="C9" s="11" t="s">
        <v>10</v>
      </c>
      <c r="D9" s="11" t="s">
        <v>8</v>
      </c>
      <c r="E9" s="11" t="s">
        <v>24</v>
      </c>
      <c r="F9" s="11" t="s">
        <v>25</v>
      </c>
      <c r="G9" s="11" t="s">
        <v>26</v>
      </c>
      <c r="H9" s="11" t="s">
        <v>27</v>
      </c>
      <c r="I9" s="14" t="s">
        <v>33</v>
      </c>
      <c r="J9" s="12" t="s">
        <v>28</v>
      </c>
    </row>
    <row r="10" spans="1:10" ht="42" customHeight="1">
      <c r="A10" s="16">
        <v>1</v>
      </c>
      <c r="B10" s="17" t="s">
        <v>36</v>
      </c>
      <c r="C10" s="20" t="s">
        <v>12</v>
      </c>
      <c r="D10" s="17" t="s">
        <v>42</v>
      </c>
      <c r="E10" s="18">
        <v>28856</v>
      </c>
      <c r="F10" s="13" t="s">
        <v>35</v>
      </c>
      <c r="G10" s="30">
        <v>1882.3</v>
      </c>
      <c r="H10" s="21" t="s">
        <v>40</v>
      </c>
      <c r="I10" s="16">
        <v>1</v>
      </c>
      <c r="J10" s="19">
        <v>21902901.28</v>
      </c>
    </row>
    <row r="11" spans="1:10" ht="39" customHeight="1">
      <c r="A11" s="16">
        <v>2</v>
      </c>
      <c r="B11" s="17" t="s">
        <v>38</v>
      </c>
      <c r="C11" s="20" t="s">
        <v>39</v>
      </c>
      <c r="D11" s="17" t="s">
        <v>43</v>
      </c>
      <c r="E11" s="18">
        <v>28856</v>
      </c>
      <c r="F11" s="13" t="s">
        <v>35</v>
      </c>
      <c r="G11" s="30">
        <v>181.6</v>
      </c>
      <c r="H11" s="21" t="s">
        <v>40</v>
      </c>
      <c r="I11" s="16">
        <v>1</v>
      </c>
      <c r="J11" s="19">
        <v>999652.86</v>
      </c>
    </row>
    <row r="12" spans="1:10" ht="41.25" customHeight="1">
      <c r="A12" s="16">
        <v>3</v>
      </c>
      <c r="B12" s="17" t="s">
        <v>37</v>
      </c>
      <c r="C12" s="20" t="s">
        <v>13</v>
      </c>
      <c r="D12" s="17" t="s">
        <v>44</v>
      </c>
      <c r="E12" s="18">
        <v>28856</v>
      </c>
      <c r="F12" s="13" t="s">
        <v>35</v>
      </c>
      <c r="G12" s="30">
        <v>87.1</v>
      </c>
      <c r="H12" s="21" t="s">
        <v>40</v>
      </c>
      <c r="I12" s="16">
        <v>1</v>
      </c>
      <c r="J12" s="19">
        <v>927385.38</v>
      </c>
    </row>
    <row r="13" spans="1:10" ht="12.75">
      <c r="A13" s="57" t="s">
        <v>29</v>
      </c>
      <c r="B13" s="57"/>
      <c r="C13" s="57"/>
      <c r="D13" s="57"/>
      <c r="E13" s="57"/>
      <c r="F13" s="57"/>
      <c r="G13" s="57"/>
      <c r="H13" s="57"/>
      <c r="I13" s="57"/>
      <c r="J13" s="23">
        <f>SUM(J10:J12)</f>
        <v>23829939.52</v>
      </c>
    </row>
    <row r="14" spans="1:10" ht="12.75">
      <c r="A14" s="3"/>
      <c r="B14" s="3"/>
      <c r="E14" s="8"/>
      <c r="F14" s="8"/>
      <c r="G14" s="8"/>
      <c r="I14" s="3"/>
      <c r="J14" s="1"/>
    </row>
    <row r="15" spans="1:10" ht="12.75">
      <c r="A15" s="58" t="s">
        <v>30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ht="25.5">
      <c r="A16" s="14" t="s">
        <v>31</v>
      </c>
      <c r="B16" s="14" t="s">
        <v>9</v>
      </c>
      <c r="C16" s="59" t="s">
        <v>10</v>
      </c>
      <c r="D16" s="59"/>
      <c r="E16" s="59" t="s">
        <v>8</v>
      </c>
      <c r="F16" s="59"/>
      <c r="G16" s="59"/>
      <c r="H16" s="14" t="s">
        <v>32</v>
      </c>
      <c r="I16" s="14" t="s">
        <v>33</v>
      </c>
      <c r="J16" s="12" t="s">
        <v>11</v>
      </c>
    </row>
    <row r="17" spans="1:10" ht="12.75">
      <c r="A17" s="53" t="s">
        <v>34</v>
      </c>
      <c r="B17" s="54"/>
      <c r="C17" s="54"/>
      <c r="D17" s="54"/>
      <c r="E17" s="54"/>
      <c r="F17" s="54"/>
      <c r="G17" s="54"/>
      <c r="H17" s="54"/>
      <c r="I17" s="54"/>
      <c r="J17" s="55"/>
    </row>
    <row r="18" spans="1:10" ht="12.75">
      <c r="A18" s="4">
        <v>1</v>
      </c>
      <c r="B18" s="29" t="s">
        <v>396</v>
      </c>
      <c r="C18" s="34" t="s">
        <v>53</v>
      </c>
      <c r="D18" s="35"/>
      <c r="E18" s="36" t="s">
        <v>80</v>
      </c>
      <c r="F18" s="37"/>
      <c r="G18" s="38"/>
      <c r="H18" s="31">
        <v>33482</v>
      </c>
      <c r="I18" s="4">
        <v>1</v>
      </c>
      <c r="J18" s="28">
        <v>26900.37</v>
      </c>
    </row>
    <row r="19" spans="1:10" ht="12.75">
      <c r="A19" s="4">
        <v>2</v>
      </c>
      <c r="B19" s="29" t="s">
        <v>397</v>
      </c>
      <c r="C19" s="34" t="s">
        <v>55</v>
      </c>
      <c r="D19" s="35"/>
      <c r="E19" s="36" t="s">
        <v>81</v>
      </c>
      <c r="F19" s="37"/>
      <c r="G19" s="38"/>
      <c r="H19" s="31">
        <v>32843</v>
      </c>
      <c r="I19" s="4">
        <v>1</v>
      </c>
      <c r="J19" s="28">
        <v>14689.23</v>
      </c>
    </row>
    <row r="20" spans="1:10" ht="12.75">
      <c r="A20" s="4">
        <v>3</v>
      </c>
      <c r="B20" s="29" t="s">
        <v>398</v>
      </c>
      <c r="C20" s="34" t="s">
        <v>54</v>
      </c>
      <c r="D20" s="35"/>
      <c r="E20" s="36" t="s">
        <v>82</v>
      </c>
      <c r="F20" s="37"/>
      <c r="G20" s="38"/>
      <c r="H20" s="31">
        <v>39051</v>
      </c>
      <c r="I20" s="4">
        <v>1</v>
      </c>
      <c r="J20" s="28">
        <v>6222</v>
      </c>
    </row>
    <row r="21" spans="1:10" ht="12.75">
      <c r="A21" s="4">
        <v>4</v>
      </c>
      <c r="B21" s="29" t="s">
        <v>399</v>
      </c>
      <c r="C21" s="34" t="s">
        <v>52</v>
      </c>
      <c r="D21" s="35"/>
      <c r="E21" s="36" t="s">
        <v>83</v>
      </c>
      <c r="F21" s="37"/>
      <c r="G21" s="38"/>
      <c r="H21" s="31">
        <v>40406</v>
      </c>
      <c r="I21" s="4">
        <v>1</v>
      </c>
      <c r="J21" s="28">
        <v>19800</v>
      </c>
    </row>
    <row r="22" spans="1:10" ht="12.75">
      <c r="A22" s="4">
        <v>5</v>
      </c>
      <c r="B22" s="29" t="s">
        <v>400</v>
      </c>
      <c r="C22" s="34" t="s">
        <v>85</v>
      </c>
      <c r="D22" s="35"/>
      <c r="E22" s="36" t="s">
        <v>84</v>
      </c>
      <c r="F22" s="37"/>
      <c r="G22" s="38"/>
      <c r="H22" s="31">
        <v>40176</v>
      </c>
      <c r="I22" s="4">
        <v>1</v>
      </c>
      <c r="J22" s="28">
        <v>4310</v>
      </c>
    </row>
    <row r="23" spans="1:10" ht="12.75">
      <c r="A23" s="4">
        <v>6</v>
      </c>
      <c r="B23" s="29" t="s">
        <v>401</v>
      </c>
      <c r="C23" s="24" t="s">
        <v>51</v>
      </c>
      <c r="D23" s="26"/>
      <c r="E23" s="36" t="s">
        <v>86</v>
      </c>
      <c r="F23" s="37"/>
      <c r="G23" s="38"/>
      <c r="H23" s="31">
        <v>39674</v>
      </c>
      <c r="I23" s="4">
        <v>1</v>
      </c>
      <c r="J23" s="28">
        <v>23000</v>
      </c>
    </row>
    <row r="24" spans="1:10" ht="12.75">
      <c r="A24" s="4">
        <v>7</v>
      </c>
      <c r="B24" s="29" t="s">
        <v>402</v>
      </c>
      <c r="C24" s="34" t="s">
        <v>88</v>
      </c>
      <c r="D24" s="35"/>
      <c r="E24" s="36" t="s">
        <v>87</v>
      </c>
      <c r="F24" s="37"/>
      <c r="G24" s="38"/>
      <c r="H24" s="31">
        <v>40893</v>
      </c>
      <c r="I24" s="4">
        <v>1</v>
      </c>
      <c r="J24" s="28">
        <v>3650</v>
      </c>
    </row>
    <row r="25" spans="1:10" ht="12.75">
      <c r="A25" s="4">
        <v>8</v>
      </c>
      <c r="B25" s="29" t="s">
        <v>403</v>
      </c>
      <c r="C25" s="34" t="s">
        <v>88</v>
      </c>
      <c r="D25" s="35"/>
      <c r="E25" s="36" t="s">
        <v>89</v>
      </c>
      <c r="F25" s="37"/>
      <c r="G25" s="38"/>
      <c r="H25" s="31">
        <v>40893</v>
      </c>
      <c r="I25" s="4">
        <v>1</v>
      </c>
      <c r="J25" s="28">
        <v>3650</v>
      </c>
    </row>
    <row r="26" spans="1:10" ht="12.75">
      <c r="A26" s="4">
        <v>9</v>
      </c>
      <c r="B26" s="29" t="s">
        <v>404</v>
      </c>
      <c r="C26" s="34" t="s">
        <v>91</v>
      </c>
      <c r="D26" s="35"/>
      <c r="E26" s="36" t="s">
        <v>90</v>
      </c>
      <c r="F26" s="37"/>
      <c r="G26" s="38"/>
      <c r="H26" s="31">
        <v>40893</v>
      </c>
      <c r="I26" s="4">
        <v>1</v>
      </c>
      <c r="J26" s="28">
        <v>6850</v>
      </c>
    </row>
    <row r="27" spans="1:10" ht="12.75">
      <c r="A27" s="4">
        <v>10</v>
      </c>
      <c r="B27" s="29" t="s">
        <v>405</v>
      </c>
      <c r="C27" s="34" t="s">
        <v>93</v>
      </c>
      <c r="D27" s="35"/>
      <c r="E27" s="36" t="s">
        <v>92</v>
      </c>
      <c r="F27" s="37"/>
      <c r="G27" s="38"/>
      <c r="H27" s="31">
        <v>40535</v>
      </c>
      <c r="I27" s="4">
        <v>1</v>
      </c>
      <c r="J27" s="28">
        <v>4950</v>
      </c>
    </row>
    <row r="28" spans="1:10" ht="12.75">
      <c r="A28" s="4">
        <v>11</v>
      </c>
      <c r="B28" s="29" t="s">
        <v>406</v>
      </c>
      <c r="C28" s="34" t="s">
        <v>50</v>
      </c>
      <c r="D28" s="35"/>
      <c r="E28" s="36" t="s">
        <v>94</v>
      </c>
      <c r="F28" s="37"/>
      <c r="G28" s="38"/>
      <c r="H28" s="31">
        <v>37956</v>
      </c>
      <c r="I28" s="4">
        <v>1</v>
      </c>
      <c r="J28" s="28">
        <v>13500.63</v>
      </c>
    </row>
    <row r="29" spans="1:10" ht="12.75">
      <c r="A29" s="4">
        <v>12</v>
      </c>
      <c r="B29" s="29" t="s">
        <v>407</v>
      </c>
      <c r="C29" s="34" t="s">
        <v>96</v>
      </c>
      <c r="D29" s="35"/>
      <c r="E29" s="36" t="s">
        <v>95</v>
      </c>
      <c r="F29" s="37"/>
      <c r="G29" s="38"/>
      <c r="H29" s="31">
        <v>38352</v>
      </c>
      <c r="I29" s="4">
        <v>1</v>
      </c>
      <c r="J29" s="28">
        <v>4224.4</v>
      </c>
    </row>
    <row r="30" spans="1:10" ht="12.75">
      <c r="A30" s="4">
        <v>13</v>
      </c>
      <c r="B30" s="29" t="s">
        <v>6</v>
      </c>
      <c r="C30" s="34" t="s">
        <v>98</v>
      </c>
      <c r="D30" s="35"/>
      <c r="E30" s="36" t="s">
        <v>97</v>
      </c>
      <c r="F30" s="37"/>
      <c r="G30" s="38"/>
      <c r="H30" s="31">
        <v>38960</v>
      </c>
      <c r="I30" s="4">
        <v>1</v>
      </c>
      <c r="J30" s="28">
        <v>4080</v>
      </c>
    </row>
    <row r="31" spans="1:10" ht="12.75">
      <c r="A31" s="4">
        <v>14</v>
      </c>
      <c r="B31" s="29" t="s">
        <v>408</v>
      </c>
      <c r="C31" s="34" t="s">
        <v>100</v>
      </c>
      <c r="D31" s="35"/>
      <c r="E31" s="36" t="s">
        <v>99</v>
      </c>
      <c r="F31" s="37"/>
      <c r="G31" s="38"/>
      <c r="H31" s="31">
        <v>39293</v>
      </c>
      <c r="I31" s="4">
        <v>1</v>
      </c>
      <c r="J31" s="28">
        <v>3790</v>
      </c>
    </row>
    <row r="32" spans="1:10" ht="12.75">
      <c r="A32" s="4">
        <v>15</v>
      </c>
      <c r="B32" s="29" t="s">
        <v>409</v>
      </c>
      <c r="C32" s="34" t="s">
        <v>100</v>
      </c>
      <c r="D32" s="35"/>
      <c r="E32" s="36" t="s">
        <v>101</v>
      </c>
      <c r="F32" s="37"/>
      <c r="G32" s="38"/>
      <c r="H32" s="31">
        <v>40317</v>
      </c>
      <c r="I32" s="4">
        <v>1</v>
      </c>
      <c r="J32" s="28">
        <v>5439</v>
      </c>
    </row>
    <row r="33" spans="1:10" ht="12.75">
      <c r="A33" s="4">
        <v>16</v>
      </c>
      <c r="B33" s="29" t="s">
        <v>410</v>
      </c>
      <c r="C33" s="34" t="s">
        <v>103</v>
      </c>
      <c r="D33" s="35"/>
      <c r="E33" s="36" t="s">
        <v>102</v>
      </c>
      <c r="F33" s="37"/>
      <c r="G33" s="38"/>
      <c r="H33" s="31">
        <v>38352</v>
      </c>
      <c r="I33" s="4">
        <v>1</v>
      </c>
      <c r="J33" s="28">
        <v>3807.6</v>
      </c>
    </row>
    <row r="34" spans="1:10" ht="12.75">
      <c r="A34" s="4">
        <v>17</v>
      </c>
      <c r="B34" s="29" t="s">
        <v>411</v>
      </c>
      <c r="C34" s="34" t="s">
        <v>49</v>
      </c>
      <c r="D34" s="35"/>
      <c r="E34" s="36" t="s">
        <v>104</v>
      </c>
      <c r="F34" s="37"/>
      <c r="G34" s="38"/>
      <c r="H34" s="31">
        <v>39293</v>
      </c>
      <c r="I34" s="4">
        <v>1</v>
      </c>
      <c r="J34" s="28">
        <v>7460</v>
      </c>
    </row>
    <row r="35" spans="1:10" ht="12.75">
      <c r="A35" s="4">
        <v>18</v>
      </c>
      <c r="B35" s="29" t="s">
        <v>412</v>
      </c>
      <c r="C35" s="34" t="s">
        <v>14</v>
      </c>
      <c r="D35" s="35"/>
      <c r="E35" s="36" t="s">
        <v>105</v>
      </c>
      <c r="F35" s="37"/>
      <c r="G35" s="38"/>
      <c r="H35" s="31">
        <v>41206</v>
      </c>
      <c r="I35" s="4">
        <v>1</v>
      </c>
      <c r="J35" s="28">
        <v>6117.96</v>
      </c>
    </row>
    <row r="36" spans="1:10" ht="12.75">
      <c r="A36" s="4">
        <v>19</v>
      </c>
      <c r="B36" s="29" t="s">
        <v>413</v>
      </c>
      <c r="C36" s="34" t="s">
        <v>48</v>
      </c>
      <c r="D36" s="35"/>
      <c r="E36" s="36" t="s">
        <v>106</v>
      </c>
      <c r="F36" s="37"/>
      <c r="G36" s="38"/>
      <c r="H36" s="31">
        <v>39293</v>
      </c>
      <c r="I36" s="4">
        <v>1</v>
      </c>
      <c r="J36" s="28">
        <v>12000</v>
      </c>
    </row>
    <row r="37" spans="1:10" ht="12.75">
      <c r="A37" s="4">
        <v>20</v>
      </c>
      <c r="B37" s="29" t="s">
        <v>414</v>
      </c>
      <c r="C37" s="34" t="s">
        <v>108</v>
      </c>
      <c r="D37" s="35"/>
      <c r="E37" s="36" t="s">
        <v>107</v>
      </c>
      <c r="F37" s="37"/>
      <c r="G37" s="38"/>
      <c r="H37" s="31">
        <v>40406</v>
      </c>
      <c r="I37" s="4">
        <v>1</v>
      </c>
      <c r="J37" s="28">
        <v>6744</v>
      </c>
    </row>
    <row r="38" spans="1:10" ht="12.75">
      <c r="A38" s="4">
        <v>21</v>
      </c>
      <c r="B38" s="29" t="s">
        <v>5</v>
      </c>
      <c r="C38" s="34" t="s">
        <v>108</v>
      </c>
      <c r="D38" s="35"/>
      <c r="E38" s="36" t="s">
        <v>109</v>
      </c>
      <c r="F38" s="37"/>
      <c r="G38" s="38"/>
      <c r="H38" s="31">
        <v>40406</v>
      </c>
      <c r="I38" s="4">
        <v>1</v>
      </c>
      <c r="J38" s="28">
        <v>6744</v>
      </c>
    </row>
    <row r="39" spans="1:10" ht="12.75">
      <c r="A39" s="4">
        <v>22</v>
      </c>
      <c r="B39" s="29" t="s">
        <v>415</v>
      </c>
      <c r="C39" s="34" t="s">
        <v>111</v>
      </c>
      <c r="D39" s="35"/>
      <c r="E39" s="36" t="s">
        <v>110</v>
      </c>
      <c r="F39" s="37"/>
      <c r="G39" s="38"/>
      <c r="H39" s="31">
        <v>40896</v>
      </c>
      <c r="I39" s="4">
        <v>1</v>
      </c>
      <c r="J39" s="28">
        <v>5440</v>
      </c>
    </row>
    <row r="40" spans="1:10" ht="12.75">
      <c r="A40" s="4">
        <v>23</v>
      </c>
      <c r="B40" s="29" t="s">
        <v>416</v>
      </c>
      <c r="C40" s="34" t="s">
        <v>113</v>
      </c>
      <c r="D40" s="35"/>
      <c r="E40" s="36" t="s">
        <v>112</v>
      </c>
      <c r="F40" s="37"/>
      <c r="G40" s="38"/>
      <c r="H40" s="31">
        <v>39783</v>
      </c>
      <c r="I40" s="4">
        <v>1</v>
      </c>
      <c r="J40" s="28">
        <v>13085</v>
      </c>
    </row>
    <row r="41" spans="1:10" ht="12.75">
      <c r="A41" s="4">
        <v>24</v>
      </c>
      <c r="B41" s="29" t="s">
        <v>417</v>
      </c>
      <c r="C41" s="34" t="s">
        <v>115</v>
      </c>
      <c r="D41" s="35"/>
      <c r="E41" s="36" t="s">
        <v>114</v>
      </c>
      <c r="F41" s="37"/>
      <c r="G41" s="38"/>
      <c r="H41" s="31">
        <v>36951</v>
      </c>
      <c r="I41" s="4">
        <v>1</v>
      </c>
      <c r="J41" s="28">
        <v>7594.6</v>
      </c>
    </row>
    <row r="42" spans="1:10" ht="12.75">
      <c r="A42" s="4">
        <v>25</v>
      </c>
      <c r="B42" s="29" t="s">
        <v>418</v>
      </c>
      <c r="C42" s="34" t="s">
        <v>117</v>
      </c>
      <c r="D42" s="35"/>
      <c r="E42" s="36" t="s">
        <v>116</v>
      </c>
      <c r="F42" s="37"/>
      <c r="G42" s="38"/>
      <c r="H42" s="31">
        <v>40406</v>
      </c>
      <c r="I42" s="4">
        <v>1</v>
      </c>
      <c r="J42" s="28">
        <v>6106</v>
      </c>
    </row>
    <row r="43" spans="1:10" ht="12.75">
      <c r="A43" s="4">
        <v>26</v>
      </c>
      <c r="B43" s="29" t="s">
        <v>419</v>
      </c>
      <c r="C43" s="34" t="s">
        <v>119</v>
      </c>
      <c r="D43" s="35"/>
      <c r="E43" s="36" t="s">
        <v>118</v>
      </c>
      <c r="F43" s="37"/>
      <c r="G43" s="38"/>
      <c r="H43" s="31">
        <v>39647</v>
      </c>
      <c r="I43" s="4">
        <v>1</v>
      </c>
      <c r="J43" s="28">
        <v>3149.1</v>
      </c>
    </row>
    <row r="44" spans="1:10" ht="12.75">
      <c r="A44" s="4">
        <v>27</v>
      </c>
      <c r="B44" s="29" t="s">
        <v>420</v>
      </c>
      <c r="C44" s="34" t="s">
        <v>119</v>
      </c>
      <c r="D44" s="35"/>
      <c r="E44" s="36" t="s">
        <v>120</v>
      </c>
      <c r="F44" s="37"/>
      <c r="G44" s="38"/>
      <c r="H44" s="31">
        <v>39647</v>
      </c>
      <c r="I44" s="4">
        <v>1</v>
      </c>
      <c r="J44" s="28">
        <v>3149.1</v>
      </c>
    </row>
    <row r="45" spans="1:10" ht="12.75">
      <c r="A45" s="4">
        <v>28</v>
      </c>
      <c r="B45" s="29" t="s">
        <v>598</v>
      </c>
      <c r="C45" s="47" t="s">
        <v>597</v>
      </c>
      <c r="D45" s="48"/>
      <c r="E45" s="36" t="s">
        <v>599</v>
      </c>
      <c r="F45" s="37"/>
      <c r="G45" s="38"/>
      <c r="H45" s="31">
        <v>40414</v>
      </c>
      <c r="I45" s="4">
        <v>1</v>
      </c>
      <c r="J45" s="28">
        <v>24000</v>
      </c>
    </row>
    <row r="46" spans="1:10" ht="12.75">
      <c r="A46" s="4">
        <v>29</v>
      </c>
      <c r="B46" s="29" t="s">
        <v>421</v>
      </c>
      <c r="C46" s="34" t="s">
        <v>47</v>
      </c>
      <c r="D46" s="35"/>
      <c r="E46" s="36" t="s">
        <v>121</v>
      </c>
      <c r="F46" s="37"/>
      <c r="G46" s="38"/>
      <c r="H46" s="31">
        <v>37347</v>
      </c>
      <c r="I46" s="4">
        <v>1</v>
      </c>
      <c r="J46" s="28">
        <v>7500.06</v>
      </c>
    </row>
    <row r="47" spans="1:10" ht="12.75">
      <c r="A47" s="4">
        <v>30</v>
      </c>
      <c r="B47" s="29" t="s">
        <v>422</v>
      </c>
      <c r="C47" s="34" t="s">
        <v>123</v>
      </c>
      <c r="D47" s="35"/>
      <c r="E47" s="36" t="s">
        <v>122</v>
      </c>
      <c r="F47" s="37"/>
      <c r="G47" s="38"/>
      <c r="H47" s="31">
        <v>39904</v>
      </c>
      <c r="I47" s="4">
        <v>1</v>
      </c>
      <c r="J47" s="28">
        <v>4329</v>
      </c>
    </row>
    <row r="48" spans="1:10" ht="12.75">
      <c r="A48" s="4">
        <v>31</v>
      </c>
      <c r="B48" s="29" t="s">
        <v>423</v>
      </c>
      <c r="C48" s="34" t="s">
        <v>123</v>
      </c>
      <c r="D48" s="35"/>
      <c r="E48" s="36" t="s">
        <v>124</v>
      </c>
      <c r="F48" s="37"/>
      <c r="G48" s="38"/>
      <c r="H48" s="31">
        <v>39904</v>
      </c>
      <c r="I48" s="4">
        <v>1</v>
      </c>
      <c r="J48" s="28">
        <v>4329</v>
      </c>
    </row>
    <row r="49" spans="1:10" ht="12.75">
      <c r="A49" s="4">
        <v>32</v>
      </c>
      <c r="B49" s="29" t="s">
        <v>424</v>
      </c>
      <c r="C49" s="34" t="s">
        <v>15</v>
      </c>
      <c r="D49" s="35"/>
      <c r="E49" s="36" t="s">
        <v>125</v>
      </c>
      <c r="F49" s="37"/>
      <c r="G49" s="38"/>
      <c r="H49" s="31">
        <v>38898</v>
      </c>
      <c r="I49" s="4">
        <v>1</v>
      </c>
      <c r="J49" s="28">
        <v>5100</v>
      </c>
    </row>
    <row r="50" spans="1:10" ht="12.75">
      <c r="A50" s="4">
        <v>33</v>
      </c>
      <c r="B50" s="29" t="s">
        <v>425</v>
      </c>
      <c r="C50" s="34" t="s">
        <v>15</v>
      </c>
      <c r="D50" s="35"/>
      <c r="E50" s="36" t="s">
        <v>126</v>
      </c>
      <c r="F50" s="37"/>
      <c r="G50" s="38"/>
      <c r="H50" s="31">
        <v>38898</v>
      </c>
      <c r="I50" s="4">
        <v>1</v>
      </c>
      <c r="J50" s="28">
        <v>5100</v>
      </c>
    </row>
    <row r="51" spans="1:10" ht="12.75">
      <c r="A51" s="4">
        <v>34</v>
      </c>
      <c r="B51" s="29" t="s">
        <v>426</v>
      </c>
      <c r="C51" s="34" t="s">
        <v>15</v>
      </c>
      <c r="D51" s="35"/>
      <c r="E51" s="36" t="s">
        <v>127</v>
      </c>
      <c r="F51" s="37"/>
      <c r="G51" s="38"/>
      <c r="H51" s="31">
        <v>38898</v>
      </c>
      <c r="I51" s="4">
        <v>1</v>
      </c>
      <c r="J51" s="28">
        <v>5100</v>
      </c>
    </row>
    <row r="52" spans="1:10" ht="12.75">
      <c r="A52" s="4">
        <v>35</v>
      </c>
      <c r="B52" s="29" t="s">
        <v>427</v>
      </c>
      <c r="C52" s="34" t="s">
        <v>15</v>
      </c>
      <c r="D52" s="35"/>
      <c r="E52" s="36" t="s">
        <v>128</v>
      </c>
      <c r="F52" s="37"/>
      <c r="G52" s="38"/>
      <c r="H52" s="31">
        <v>38898</v>
      </c>
      <c r="I52" s="4">
        <v>1</v>
      </c>
      <c r="J52" s="28">
        <v>5100</v>
      </c>
    </row>
    <row r="53" spans="1:10" ht="12.75">
      <c r="A53" s="4">
        <v>36</v>
      </c>
      <c r="B53" s="29" t="s">
        <v>428</v>
      </c>
      <c r="C53" s="34" t="s">
        <v>130</v>
      </c>
      <c r="D53" s="35"/>
      <c r="E53" s="36" t="s">
        <v>129</v>
      </c>
      <c r="F53" s="37"/>
      <c r="G53" s="38"/>
      <c r="H53" s="31">
        <v>39904</v>
      </c>
      <c r="I53" s="4">
        <v>1</v>
      </c>
      <c r="J53" s="28">
        <v>5408</v>
      </c>
    </row>
    <row r="54" spans="1:10" ht="12.75">
      <c r="A54" s="4">
        <v>37</v>
      </c>
      <c r="B54" s="29" t="s">
        <v>429</v>
      </c>
      <c r="C54" s="34" t="s">
        <v>130</v>
      </c>
      <c r="D54" s="35"/>
      <c r="E54" s="36" t="s">
        <v>131</v>
      </c>
      <c r="F54" s="37"/>
      <c r="G54" s="38"/>
      <c r="H54" s="31">
        <v>39904</v>
      </c>
      <c r="I54" s="4">
        <v>1</v>
      </c>
      <c r="J54" s="28">
        <v>5408</v>
      </c>
    </row>
    <row r="55" spans="1:10" ht="12.75">
      <c r="A55" s="4">
        <v>38</v>
      </c>
      <c r="B55" s="29" t="s">
        <v>430</v>
      </c>
      <c r="C55" s="34" t="s">
        <v>130</v>
      </c>
      <c r="D55" s="35"/>
      <c r="E55" s="36" t="s">
        <v>132</v>
      </c>
      <c r="F55" s="37"/>
      <c r="G55" s="38"/>
      <c r="H55" s="31">
        <v>39904</v>
      </c>
      <c r="I55" s="4">
        <v>1</v>
      </c>
      <c r="J55" s="28">
        <v>5408</v>
      </c>
    </row>
    <row r="56" spans="1:10" ht="12.75">
      <c r="A56" s="4">
        <v>39</v>
      </c>
      <c r="B56" s="29" t="s">
        <v>431</v>
      </c>
      <c r="C56" s="34" t="s">
        <v>130</v>
      </c>
      <c r="D56" s="35"/>
      <c r="E56" s="36" t="s">
        <v>133</v>
      </c>
      <c r="F56" s="37"/>
      <c r="G56" s="38"/>
      <c r="H56" s="31">
        <v>39904</v>
      </c>
      <c r="I56" s="4">
        <v>1</v>
      </c>
      <c r="J56" s="28">
        <v>5408</v>
      </c>
    </row>
    <row r="57" spans="1:10" ht="12.75">
      <c r="A57" s="4">
        <v>40</v>
      </c>
      <c r="B57" s="29" t="s">
        <v>432</v>
      </c>
      <c r="C57" s="34" t="s">
        <v>135</v>
      </c>
      <c r="D57" s="35"/>
      <c r="E57" s="36" t="s">
        <v>134</v>
      </c>
      <c r="F57" s="37"/>
      <c r="G57" s="38"/>
      <c r="H57" s="31">
        <v>38837</v>
      </c>
      <c r="I57" s="4">
        <v>1</v>
      </c>
      <c r="J57" s="28">
        <v>4896</v>
      </c>
    </row>
    <row r="58" spans="1:10" ht="12.75">
      <c r="A58" s="4">
        <v>41</v>
      </c>
      <c r="B58" s="29" t="s">
        <v>433</v>
      </c>
      <c r="C58" s="34" t="s">
        <v>135</v>
      </c>
      <c r="D58" s="35"/>
      <c r="E58" s="36" t="s">
        <v>136</v>
      </c>
      <c r="F58" s="37"/>
      <c r="G58" s="38"/>
      <c r="H58" s="31">
        <v>38837</v>
      </c>
      <c r="I58" s="4">
        <v>1</v>
      </c>
      <c r="J58" s="28">
        <v>4896</v>
      </c>
    </row>
    <row r="59" spans="1:10" ht="12.75">
      <c r="A59" s="4">
        <v>42</v>
      </c>
      <c r="B59" s="29" t="s">
        <v>434</v>
      </c>
      <c r="C59" s="34" t="s">
        <v>135</v>
      </c>
      <c r="D59" s="35"/>
      <c r="E59" s="36" t="s">
        <v>137</v>
      </c>
      <c r="F59" s="37"/>
      <c r="G59" s="38"/>
      <c r="H59" s="31">
        <v>38837</v>
      </c>
      <c r="I59" s="4">
        <v>1</v>
      </c>
      <c r="J59" s="28">
        <v>4845</v>
      </c>
    </row>
    <row r="60" spans="1:10" ht="12.75">
      <c r="A60" s="4">
        <v>43</v>
      </c>
      <c r="B60" s="29" t="s">
        <v>435</v>
      </c>
      <c r="C60" s="34" t="s">
        <v>135</v>
      </c>
      <c r="D60" s="35"/>
      <c r="E60" s="36" t="s">
        <v>138</v>
      </c>
      <c r="F60" s="37"/>
      <c r="G60" s="38"/>
      <c r="H60" s="31">
        <v>38837</v>
      </c>
      <c r="I60" s="4">
        <v>1</v>
      </c>
      <c r="J60" s="28">
        <v>4845</v>
      </c>
    </row>
    <row r="61" spans="1:10" ht="12.75">
      <c r="A61" s="4">
        <v>44</v>
      </c>
      <c r="B61" s="29" t="s">
        <v>436</v>
      </c>
      <c r="C61" s="34" t="s">
        <v>135</v>
      </c>
      <c r="D61" s="35"/>
      <c r="E61" s="36" t="s">
        <v>139</v>
      </c>
      <c r="F61" s="37"/>
      <c r="G61" s="38"/>
      <c r="H61" s="31">
        <v>38837</v>
      </c>
      <c r="I61" s="4">
        <v>1</v>
      </c>
      <c r="J61" s="28">
        <v>4896</v>
      </c>
    </row>
    <row r="62" spans="1:10" ht="12.75">
      <c r="A62" s="4">
        <v>45</v>
      </c>
      <c r="B62" s="29" t="s">
        <v>437</v>
      </c>
      <c r="C62" s="34" t="s">
        <v>135</v>
      </c>
      <c r="D62" s="35"/>
      <c r="E62" s="36" t="s">
        <v>140</v>
      </c>
      <c r="F62" s="37"/>
      <c r="G62" s="38"/>
      <c r="H62" s="31">
        <v>38837</v>
      </c>
      <c r="I62" s="4">
        <v>1</v>
      </c>
      <c r="J62" s="28">
        <v>4896</v>
      </c>
    </row>
    <row r="63" spans="1:10" ht="12.75">
      <c r="A63" s="4">
        <v>46</v>
      </c>
      <c r="B63" s="29" t="s">
        <v>438</v>
      </c>
      <c r="C63" s="34" t="s">
        <v>135</v>
      </c>
      <c r="D63" s="35"/>
      <c r="E63" s="36" t="s">
        <v>141</v>
      </c>
      <c r="F63" s="37"/>
      <c r="G63" s="38"/>
      <c r="H63" s="31">
        <v>38837</v>
      </c>
      <c r="I63" s="4">
        <v>1</v>
      </c>
      <c r="J63" s="28">
        <v>4896</v>
      </c>
    </row>
    <row r="64" spans="1:10" ht="12.75">
      <c r="A64" s="4">
        <v>47</v>
      </c>
      <c r="B64" s="29" t="s">
        <v>439</v>
      </c>
      <c r="C64" s="34" t="s">
        <v>143</v>
      </c>
      <c r="D64" s="35"/>
      <c r="E64" s="36" t="s">
        <v>142</v>
      </c>
      <c r="F64" s="37"/>
      <c r="G64" s="38"/>
      <c r="H64" s="31">
        <v>38718</v>
      </c>
      <c r="I64" s="4">
        <v>1</v>
      </c>
      <c r="J64" s="28">
        <v>3005.43</v>
      </c>
    </row>
    <row r="65" spans="1:10" ht="12.75">
      <c r="A65" s="4">
        <v>48</v>
      </c>
      <c r="B65" s="29" t="s">
        <v>440</v>
      </c>
      <c r="C65" s="34" t="s">
        <v>143</v>
      </c>
      <c r="D65" s="35"/>
      <c r="E65" s="36" t="s">
        <v>144</v>
      </c>
      <c r="F65" s="37"/>
      <c r="G65" s="38"/>
      <c r="H65" s="31">
        <v>38718</v>
      </c>
      <c r="I65" s="4">
        <v>1</v>
      </c>
      <c r="J65" s="28">
        <v>3005.43</v>
      </c>
    </row>
    <row r="66" spans="1:10" ht="12.75">
      <c r="A66" s="4">
        <v>49</v>
      </c>
      <c r="B66" s="29" t="s">
        <v>441</v>
      </c>
      <c r="C66" s="34" t="s">
        <v>143</v>
      </c>
      <c r="D66" s="35"/>
      <c r="E66" s="36" t="s">
        <v>145</v>
      </c>
      <c r="F66" s="37"/>
      <c r="G66" s="38"/>
      <c r="H66" s="31">
        <v>38718</v>
      </c>
      <c r="I66" s="4">
        <v>1</v>
      </c>
      <c r="J66" s="28">
        <v>3005.43</v>
      </c>
    </row>
    <row r="67" spans="1:10" ht="12.75">
      <c r="A67" s="4">
        <v>50</v>
      </c>
      <c r="B67" s="29" t="s">
        <v>442</v>
      </c>
      <c r="C67" s="34" t="s">
        <v>143</v>
      </c>
      <c r="D67" s="35"/>
      <c r="E67" s="36" t="s">
        <v>146</v>
      </c>
      <c r="F67" s="37"/>
      <c r="G67" s="38"/>
      <c r="H67" s="31">
        <v>38718</v>
      </c>
      <c r="I67" s="4">
        <v>1</v>
      </c>
      <c r="J67" s="28">
        <v>3005.43</v>
      </c>
    </row>
    <row r="68" spans="1:10" ht="12.75">
      <c r="A68" s="4">
        <v>51</v>
      </c>
      <c r="B68" s="29" t="s">
        <v>443</v>
      </c>
      <c r="C68" s="34" t="s">
        <v>620</v>
      </c>
      <c r="D68" s="35"/>
      <c r="E68" s="36" t="s">
        <v>147</v>
      </c>
      <c r="F68" s="37"/>
      <c r="G68" s="38"/>
      <c r="H68" s="31">
        <v>38718</v>
      </c>
      <c r="I68" s="4">
        <v>1</v>
      </c>
      <c r="J68" s="28">
        <v>6630</v>
      </c>
    </row>
    <row r="69" spans="1:10" ht="12.75">
      <c r="A69" s="4">
        <v>52</v>
      </c>
      <c r="B69" s="29" t="s">
        <v>444</v>
      </c>
      <c r="C69" s="34" t="s">
        <v>621</v>
      </c>
      <c r="D69" s="35"/>
      <c r="E69" s="36" t="s">
        <v>148</v>
      </c>
      <c r="F69" s="37"/>
      <c r="G69" s="38"/>
      <c r="H69" s="31">
        <v>39293</v>
      </c>
      <c r="I69" s="4">
        <v>1</v>
      </c>
      <c r="J69" s="28">
        <v>5000</v>
      </c>
    </row>
    <row r="70" spans="1:10" ht="12.75">
      <c r="A70" s="4">
        <v>53</v>
      </c>
      <c r="B70" s="29" t="s">
        <v>446</v>
      </c>
      <c r="C70" s="34" t="s">
        <v>151</v>
      </c>
      <c r="D70" s="35"/>
      <c r="E70" s="36" t="s">
        <v>150</v>
      </c>
      <c r="F70" s="37"/>
      <c r="G70" s="38"/>
      <c r="H70" s="31">
        <v>29312</v>
      </c>
      <c r="I70" s="4">
        <v>1</v>
      </c>
      <c r="J70" s="28">
        <v>5516.88</v>
      </c>
    </row>
    <row r="71" spans="1:10" ht="12.75">
      <c r="A71" s="4">
        <v>54</v>
      </c>
      <c r="B71" s="29" t="s">
        <v>447</v>
      </c>
      <c r="C71" s="34" t="s">
        <v>151</v>
      </c>
      <c r="D71" s="35"/>
      <c r="E71" s="36" t="s">
        <v>152</v>
      </c>
      <c r="F71" s="37"/>
      <c r="G71" s="38"/>
      <c r="H71" s="31">
        <v>29312</v>
      </c>
      <c r="I71" s="4">
        <v>1</v>
      </c>
      <c r="J71" s="28">
        <v>5516.88</v>
      </c>
    </row>
    <row r="72" spans="1:10" ht="12.75">
      <c r="A72" s="4">
        <v>55</v>
      </c>
      <c r="B72" s="29" t="s">
        <v>448</v>
      </c>
      <c r="C72" s="34" t="s">
        <v>151</v>
      </c>
      <c r="D72" s="35"/>
      <c r="E72" s="36" t="s">
        <v>153</v>
      </c>
      <c r="F72" s="37"/>
      <c r="G72" s="38"/>
      <c r="H72" s="31">
        <v>29312</v>
      </c>
      <c r="I72" s="4">
        <v>1</v>
      </c>
      <c r="J72" s="28">
        <v>5516.88</v>
      </c>
    </row>
    <row r="73" spans="1:10" ht="12.75">
      <c r="A73" s="4">
        <v>56</v>
      </c>
      <c r="B73" s="29" t="s">
        <v>449</v>
      </c>
      <c r="C73" s="34" t="s">
        <v>155</v>
      </c>
      <c r="D73" s="35"/>
      <c r="E73" s="36" t="s">
        <v>154</v>
      </c>
      <c r="F73" s="37"/>
      <c r="G73" s="38"/>
      <c r="H73" s="31">
        <v>40749</v>
      </c>
      <c r="I73" s="4">
        <v>1</v>
      </c>
      <c r="J73" s="28">
        <v>3167.05</v>
      </c>
    </row>
    <row r="74" spans="1:10" ht="12.75">
      <c r="A74" s="4">
        <v>57</v>
      </c>
      <c r="B74" s="29" t="s">
        <v>450</v>
      </c>
      <c r="C74" s="34" t="s">
        <v>157</v>
      </c>
      <c r="D74" s="35"/>
      <c r="E74" s="36" t="s">
        <v>156</v>
      </c>
      <c r="F74" s="37"/>
      <c r="G74" s="38"/>
      <c r="H74" s="31">
        <v>32599</v>
      </c>
      <c r="I74" s="4">
        <v>1</v>
      </c>
      <c r="J74" s="28">
        <v>5134.61</v>
      </c>
    </row>
    <row r="75" spans="1:10" ht="12.75">
      <c r="A75" s="4">
        <v>58</v>
      </c>
      <c r="B75" s="29" t="s">
        <v>451</v>
      </c>
      <c r="C75" s="34" t="s">
        <v>157</v>
      </c>
      <c r="D75" s="35"/>
      <c r="E75" s="36" t="s">
        <v>158</v>
      </c>
      <c r="F75" s="37"/>
      <c r="G75" s="38"/>
      <c r="H75" s="31">
        <v>32599</v>
      </c>
      <c r="I75" s="4">
        <v>1</v>
      </c>
      <c r="J75" s="28">
        <v>5134.61</v>
      </c>
    </row>
    <row r="76" spans="1:10" ht="12.75">
      <c r="A76" s="4">
        <v>59</v>
      </c>
      <c r="B76" s="29" t="s">
        <v>452</v>
      </c>
      <c r="C76" s="34" t="s">
        <v>157</v>
      </c>
      <c r="D76" s="35"/>
      <c r="E76" s="36" t="s">
        <v>159</v>
      </c>
      <c r="F76" s="37"/>
      <c r="G76" s="38"/>
      <c r="H76" s="31">
        <v>33939</v>
      </c>
      <c r="I76" s="4">
        <v>1</v>
      </c>
      <c r="J76" s="28">
        <v>10783.57</v>
      </c>
    </row>
    <row r="77" spans="1:10" ht="12.75">
      <c r="A77" s="4">
        <v>60</v>
      </c>
      <c r="B77" s="29" t="s">
        <v>453</v>
      </c>
      <c r="C77" s="34" t="s">
        <v>157</v>
      </c>
      <c r="D77" s="35"/>
      <c r="E77" s="36" t="s">
        <v>160</v>
      </c>
      <c r="F77" s="37"/>
      <c r="G77" s="38"/>
      <c r="H77" s="31">
        <v>32599</v>
      </c>
      <c r="I77" s="4">
        <v>1</v>
      </c>
      <c r="J77" s="28">
        <v>5134.61</v>
      </c>
    </row>
    <row r="78" spans="1:10" ht="12.75">
      <c r="A78" s="4">
        <v>61</v>
      </c>
      <c r="B78" s="29" t="s">
        <v>454</v>
      </c>
      <c r="C78" s="34" t="s">
        <v>157</v>
      </c>
      <c r="D78" s="35"/>
      <c r="E78" s="36" t="s">
        <v>161</v>
      </c>
      <c r="F78" s="37"/>
      <c r="G78" s="38"/>
      <c r="H78" s="31">
        <v>33939</v>
      </c>
      <c r="I78" s="4">
        <v>1</v>
      </c>
      <c r="J78" s="28">
        <v>10783.57</v>
      </c>
    </row>
    <row r="79" spans="1:10" ht="12.75">
      <c r="A79" s="4">
        <v>62</v>
      </c>
      <c r="B79" s="29" t="s">
        <v>422</v>
      </c>
      <c r="C79" s="34" t="s">
        <v>163</v>
      </c>
      <c r="D79" s="35"/>
      <c r="E79" s="36" t="s">
        <v>162</v>
      </c>
      <c r="F79" s="37"/>
      <c r="G79" s="38"/>
      <c r="H79" s="31">
        <v>39783</v>
      </c>
      <c r="I79" s="4">
        <v>1</v>
      </c>
      <c r="J79" s="28">
        <v>5349</v>
      </c>
    </row>
    <row r="80" spans="1:10" ht="12.75">
      <c r="A80" s="4">
        <v>63</v>
      </c>
      <c r="B80" s="29" t="s">
        <v>455</v>
      </c>
      <c r="C80" s="34" t="s">
        <v>165</v>
      </c>
      <c r="D80" s="35"/>
      <c r="E80" s="36" t="s">
        <v>164</v>
      </c>
      <c r="F80" s="37"/>
      <c r="G80" s="38"/>
      <c r="H80" s="31">
        <v>39416</v>
      </c>
      <c r="I80" s="4">
        <v>1</v>
      </c>
      <c r="J80" s="28">
        <v>3501.06</v>
      </c>
    </row>
    <row r="81" spans="1:10" ht="12.75">
      <c r="A81" s="4">
        <v>64</v>
      </c>
      <c r="B81" s="29" t="s">
        <v>456</v>
      </c>
      <c r="C81" s="34" t="s">
        <v>167</v>
      </c>
      <c r="D81" s="35"/>
      <c r="E81" s="36" t="s">
        <v>166</v>
      </c>
      <c r="F81" s="37"/>
      <c r="G81" s="38"/>
      <c r="H81" s="31">
        <v>39353</v>
      </c>
      <c r="I81" s="4">
        <v>1</v>
      </c>
      <c r="J81" s="28">
        <v>9231</v>
      </c>
    </row>
    <row r="82" spans="1:10" ht="12.75">
      <c r="A82" s="4">
        <v>65</v>
      </c>
      <c r="B82" s="29" t="s">
        <v>410</v>
      </c>
      <c r="C82" s="34" t="s">
        <v>16</v>
      </c>
      <c r="D82" s="35"/>
      <c r="E82" s="36" t="s">
        <v>168</v>
      </c>
      <c r="F82" s="37"/>
      <c r="G82" s="38"/>
      <c r="H82" s="31">
        <v>37591</v>
      </c>
      <c r="I82" s="4">
        <v>1</v>
      </c>
      <c r="J82" s="28">
        <v>30465.19</v>
      </c>
    </row>
    <row r="83" spans="1:10" ht="12.75">
      <c r="A83" s="4">
        <v>66</v>
      </c>
      <c r="B83" s="29" t="s">
        <v>410</v>
      </c>
      <c r="C83" s="34" t="s">
        <v>16</v>
      </c>
      <c r="D83" s="35"/>
      <c r="E83" s="36" t="s">
        <v>169</v>
      </c>
      <c r="F83" s="37"/>
      <c r="G83" s="38"/>
      <c r="H83" s="31">
        <v>38717</v>
      </c>
      <c r="I83" s="4">
        <v>1</v>
      </c>
      <c r="J83" s="28">
        <v>24662.43</v>
      </c>
    </row>
    <row r="84" spans="1:10" ht="12.75">
      <c r="A84" s="4">
        <v>67</v>
      </c>
      <c r="B84" s="29" t="s">
        <v>457</v>
      </c>
      <c r="C84" s="34" t="s">
        <v>170</v>
      </c>
      <c r="D84" s="35"/>
      <c r="E84" s="36" t="s">
        <v>171</v>
      </c>
      <c r="F84" s="37"/>
      <c r="G84" s="38"/>
      <c r="H84" s="31">
        <v>40907</v>
      </c>
      <c r="I84" s="4">
        <v>1</v>
      </c>
      <c r="J84" s="28">
        <v>21830</v>
      </c>
    </row>
    <row r="85" spans="1:10" ht="12.75">
      <c r="A85" s="4">
        <v>68</v>
      </c>
      <c r="B85" s="29" t="s">
        <v>458</v>
      </c>
      <c r="C85" s="34" t="s">
        <v>170</v>
      </c>
      <c r="D85" s="35"/>
      <c r="E85" s="36" t="s">
        <v>172</v>
      </c>
      <c r="F85" s="37"/>
      <c r="G85" s="38"/>
      <c r="H85" s="31">
        <v>40163</v>
      </c>
      <c r="I85" s="4">
        <v>1</v>
      </c>
      <c r="J85" s="28">
        <v>21670</v>
      </c>
    </row>
    <row r="86" spans="1:10" ht="12.75">
      <c r="A86" s="4">
        <v>69</v>
      </c>
      <c r="B86" s="29" t="s">
        <v>459</v>
      </c>
      <c r="C86" s="34" t="s">
        <v>56</v>
      </c>
      <c r="D86" s="35"/>
      <c r="E86" s="36" t="s">
        <v>173</v>
      </c>
      <c r="F86" s="37"/>
      <c r="G86" s="38"/>
      <c r="H86" s="31">
        <v>38807</v>
      </c>
      <c r="I86" s="4">
        <v>1</v>
      </c>
      <c r="J86" s="28">
        <v>13270.4</v>
      </c>
    </row>
    <row r="87" spans="1:10" ht="12.75">
      <c r="A87" s="4">
        <v>70</v>
      </c>
      <c r="B87" s="29" t="s">
        <v>460</v>
      </c>
      <c r="C87" s="34" t="s">
        <v>57</v>
      </c>
      <c r="D87" s="35"/>
      <c r="E87" s="36" t="s">
        <v>174</v>
      </c>
      <c r="F87" s="37"/>
      <c r="G87" s="38"/>
      <c r="H87" s="31">
        <v>37956</v>
      </c>
      <c r="I87" s="4">
        <v>1</v>
      </c>
      <c r="J87" s="28">
        <v>12150.45</v>
      </c>
    </row>
    <row r="88" spans="1:10" ht="12.75">
      <c r="A88" s="4">
        <v>71</v>
      </c>
      <c r="B88" s="29" t="s">
        <v>461</v>
      </c>
      <c r="C88" s="34" t="s">
        <v>176</v>
      </c>
      <c r="D88" s="35"/>
      <c r="E88" s="36" t="s">
        <v>175</v>
      </c>
      <c r="F88" s="37"/>
      <c r="G88" s="38"/>
      <c r="H88" s="31">
        <v>39416</v>
      </c>
      <c r="I88" s="4">
        <v>1</v>
      </c>
      <c r="J88" s="28">
        <v>4000</v>
      </c>
    </row>
    <row r="89" spans="1:10" ht="12.75">
      <c r="A89" s="4">
        <v>72</v>
      </c>
      <c r="B89" s="29" t="s">
        <v>462</v>
      </c>
      <c r="C89" s="34" t="s">
        <v>178</v>
      </c>
      <c r="D89" s="35"/>
      <c r="E89" s="36" t="s">
        <v>177</v>
      </c>
      <c r="F89" s="37"/>
      <c r="G89" s="38"/>
      <c r="H89" s="31">
        <v>41206</v>
      </c>
      <c r="I89" s="4">
        <v>1</v>
      </c>
      <c r="J89" s="28">
        <v>7876.44</v>
      </c>
    </row>
    <row r="90" spans="1:10" ht="12.75">
      <c r="A90" s="4">
        <v>73</v>
      </c>
      <c r="B90" s="29" t="s">
        <v>463</v>
      </c>
      <c r="C90" s="34" t="s">
        <v>178</v>
      </c>
      <c r="D90" s="35"/>
      <c r="E90" s="36" t="s">
        <v>179</v>
      </c>
      <c r="F90" s="37"/>
      <c r="G90" s="38"/>
      <c r="H90" s="31">
        <v>41206</v>
      </c>
      <c r="I90" s="4">
        <v>1</v>
      </c>
      <c r="J90" s="28">
        <v>7876.44</v>
      </c>
    </row>
    <row r="91" spans="1:10" ht="12.75">
      <c r="A91" s="4">
        <v>74</v>
      </c>
      <c r="B91" s="29" t="s">
        <v>464</v>
      </c>
      <c r="C91" s="34" t="s">
        <v>178</v>
      </c>
      <c r="D91" s="35"/>
      <c r="E91" s="36" t="s">
        <v>180</v>
      </c>
      <c r="F91" s="37"/>
      <c r="G91" s="38"/>
      <c r="H91" s="31">
        <v>41206</v>
      </c>
      <c r="I91" s="4">
        <v>1</v>
      </c>
      <c r="J91" s="28">
        <v>7876.44</v>
      </c>
    </row>
    <row r="92" spans="1:10" ht="12.75">
      <c r="A92" s="4">
        <v>75</v>
      </c>
      <c r="B92" s="29" t="s">
        <v>465</v>
      </c>
      <c r="C92" s="34" t="s">
        <v>178</v>
      </c>
      <c r="D92" s="35"/>
      <c r="E92" s="36" t="s">
        <v>181</v>
      </c>
      <c r="F92" s="37"/>
      <c r="G92" s="38"/>
      <c r="H92" s="31">
        <v>41206</v>
      </c>
      <c r="I92" s="4">
        <v>1</v>
      </c>
      <c r="J92" s="28">
        <v>7876.44</v>
      </c>
    </row>
    <row r="93" spans="1:10" ht="12.75">
      <c r="A93" s="4">
        <v>76</v>
      </c>
      <c r="B93" s="29" t="s">
        <v>466</v>
      </c>
      <c r="C93" s="34" t="s">
        <v>178</v>
      </c>
      <c r="D93" s="35"/>
      <c r="E93" s="36" t="s">
        <v>182</v>
      </c>
      <c r="F93" s="37"/>
      <c r="G93" s="38"/>
      <c r="H93" s="31">
        <v>41206</v>
      </c>
      <c r="I93" s="4">
        <v>1</v>
      </c>
      <c r="J93" s="28">
        <v>7876.44</v>
      </c>
    </row>
    <row r="94" spans="1:10" ht="12.75">
      <c r="A94" s="4">
        <v>77</v>
      </c>
      <c r="B94" s="29" t="s">
        <v>467</v>
      </c>
      <c r="C94" s="34" t="s">
        <v>178</v>
      </c>
      <c r="D94" s="35"/>
      <c r="E94" s="36" t="s">
        <v>183</v>
      </c>
      <c r="F94" s="37"/>
      <c r="G94" s="38"/>
      <c r="H94" s="31">
        <v>41206</v>
      </c>
      <c r="I94" s="4">
        <v>1</v>
      </c>
      <c r="J94" s="28">
        <v>7876.44</v>
      </c>
    </row>
    <row r="95" spans="1:10" ht="12.75">
      <c r="A95" s="4">
        <v>78</v>
      </c>
      <c r="B95" s="29" t="s">
        <v>468</v>
      </c>
      <c r="C95" s="34" t="s">
        <v>178</v>
      </c>
      <c r="D95" s="35"/>
      <c r="E95" s="36" t="s">
        <v>184</v>
      </c>
      <c r="F95" s="37"/>
      <c r="G95" s="38"/>
      <c r="H95" s="31">
        <v>41206</v>
      </c>
      <c r="I95" s="4">
        <v>1</v>
      </c>
      <c r="J95" s="28">
        <v>7876.44</v>
      </c>
    </row>
    <row r="96" spans="1:10" ht="12.75">
      <c r="A96" s="4">
        <v>79</v>
      </c>
      <c r="B96" s="29" t="s">
        <v>469</v>
      </c>
      <c r="C96" s="34" t="s">
        <v>178</v>
      </c>
      <c r="D96" s="35"/>
      <c r="E96" s="36" t="s">
        <v>185</v>
      </c>
      <c r="F96" s="37"/>
      <c r="G96" s="38"/>
      <c r="H96" s="31">
        <v>41206</v>
      </c>
      <c r="I96" s="4">
        <v>1</v>
      </c>
      <c r="J96" s="28">
        <v>7876.44</v>
      </c>
    </row>
    <row r="97" spans="1:10" ht="12.75">
      <c r="A97" s="4">
        <v>80</v>
      </c>
      <c r="B97" s="29" t="s">
        <v>470</v>
      </c>
      <c r="C97" s="34" t="s">
        <v>178</v>
      </c>
      <c r="D97" s="35"/>
      <c r="E97" s="36" t="s">
        <v>186</v>
      </c>
      <c r="F97" s="37"/>
      <c r="G97" s="38"/>
      <c r="H97" s="31">
        <v>41206</v>
      </c>
      <c r="I97" s="4">
        <v>1</v>
      </c>
      <c r="J97" s="28">
        <v>7876.44</v>
      </c>
    </row>
    <row r="98" spans="1:10" ht="12.75">
      <c r="A98" s="4">
        <v>81</v>
      </c>
      <c r="B98" s="29" t="s">
        <v>471</v>
      </c>
      <c r="C98" s="34" t="s">
        <v>188</v>
      </c>
      <c r="D98" s="35"/>
      <c r="E98" s="36" t="s">
        <v>187</v>
      </c>
      <c r="F98" s="37"/>
      <c r="G98" s="38"/>
      <c r="H98" s="31">
        <v>39584</v>
      </c>
      <c r="I98" s="4">
        <v>1</v>
      </c>
      <c r="J98" s="28">
        <v>5499</v>
      </c>
    </row>
    <row r="99" spans="1:10" ht="12.75">
      <c r="A99" s="4">
        <v>82</v>
      </c>
      <c r="B99" s="29" t="s">
        <v>472</v>
      </c>
      <c r="C99" s="34" t="s">
        <v>188</v>
      </c>
      <c r="D99" s="35"/>
      <c r="E99" s="36" t="s">
        <v>189</v>
      </c>
      <c r="F99" s="37"/>
      <c r="G99" s="38"/>
      <c r="H99" s="32">
        <v>39584</v>
      </c>
      <c r="I99" s="4">
        <v>1</v>
      </c>
      <c r="J99" s="28">
        <v>5499</v>
      </c>
    </row>
    <row r="100" spans="1:10" ht="12.75">
      <c r="A100" s="4">
        <v>83</v>
      </c>
      <c r="B100" s="29" t="s">
        <v>473</v>
      </c>
      <c r="C100" s="34" t="s">
        <v>188</v>
      </c>
      <c r="D100" s="35"/>
      <c r="E100" s="36" t="s">
        <v>190</v>
      </c>
      <c r="F100" s="37"/>
      <c r="G100" s="38"/>
      <c r="H100" s="32">
        <v>39584</v>
      </c>
      <c r="I100" s="4">
        <v>1</v>
      </c>
      <c r="J100" s="28">
        <v>5500</v>
      </c>
    </row>
    <row r="101" spans="1:10" ht="12.75">
      <c r="A101" s="4">
        <v>84</v>
      </c>
      <c r="B101" s="29" t="s">
        <v>474</v>
      </c>
      <c r="C101" s="34" t="s">
        <v>188</v>
      </c>
      <c r="D101" s="35"/>
      <c r="E101" s="36" t="s">
        <v>191</v>
      </c>
      <c r="F101" s="37"/>
      <c r="G101" s="38"/>
      <c r="H101" s="31">
        <v>39584</v>
      </c>
      <c r="I101" s="4">
        <v>1</v>
      </c>
      <c r="J101" s="28">
        <v>5500</v>
      </c>
    </row>
    <row r="102" spans="1:10" ht="12.75">
      <c r="A102" s="4">
        <v>85</v>
      </c>
      <c r="B102" s="29" t="s">
        <v>475</v>
      </c>
      <c r="C102" s="34" t="s">
        <v>193</v>
      </c>
      <c r="D102" s="35"/>
      <c r="E102" s="36" t="s">
        <v>192</v>
      </c>
      <c r="F102" s="37"/>
      <c r="G102" s="38"/>
      <c r="H102" s="31">
        <v>40010</v>
      </c>
      <c r="I102" s="4">
        <v>1</v>
      </c>
      <c r="J102" s="28">
        <v>5500</v>
      </c>
    </row>
    <row r="103" spans="1:10" ht="12.75">
      <c r="A103" s="4">
        <v>86</v>
      </c>
      <c r="B103" s="29" t="s">
        <v>476</v>
      </c>
      <c r="C103" s="34" t="s">
        <v>193</v>
      </c>
      <c r="D103" s="35"/>
      <c r="E103" s="36" t="s">
        <v>194</v>
      </c>
      <c r="F103" s="37"/>
      <c r="G103" s="38"/>
      <c r="H103" s="31">
        <v>40010</v>
      </c>
      <c r="I103" s="4">
        <v>1</v>
      </c>
      <c r="J103" s="28">
        <v>5500</v>
      </c>
    </row>
    <row r="104" spans="1:10" ht="12.75">
      <c r="A104" s="4">
        <v>87</v>
      </c>
      <c r="B104" s="29" t="s">
        <v>477</v>
      </c>
      <c r="C104" s="34" t="s">
        <v>193</v>
      </c>
      <c r="D104" s="35"/>
      <c r="E104" s="36" t="s">
        <v>195</v>
      </c>
      <c r="F104" s="37"/>
      <c r="G104" s="38"/>
      <c r="H104" s="31">
        <v>40010</v>
      </c>
      <c r="I104" s="4">
        <v>1</v>
      </c>
      <c r="J104" s="28">
        <v>5500</v>
      </c>
    </row>
    <row r="105" spans="1:10" ht="12.75">
      <c r="A105" s="4">
        <v>88</v>
      </c>
      <c r="B105" s="29" t="s">
        <v>478</v>
      </c>
      <c r="C105" s="34" t="s">
        <v>193</v>
      </c>
      <c r="D105" s="35"/>
      <c r="E105" s="36" t="s">
        <v>196</v>
      </c>
      <c r="F105" s="37"/>
      <c r="G105" s="38"/>
      <c r="H105" s="31">
        <v>40010</v>
      </c>
      <c r="I105" s="4">
        <v>1</v>
      </c>
      <c r="J105" s="28">
        <v>5500</v>
      </c>
    </row>
    <row r="106" spans="1:10" ht="12.75">
      <c r="A106" s="4">
        <v>89</v>
      </c>
      <c r="B106" s="29" t="s">
        <v>479</v>
      </c>
      <c r="C106" s="34" t="s">
        <v>17</v>
      </c>
      <c r="D106" s="35"/>
      <c r="E106" s="36" t="s">
        <v>197</v>
      </c>
      <c r="F106" s="37"/>
      <c r="G106" s="38"/>
      <c r="H106" s="31">
        <v>38929</v>
      </c>
      <c r="I106" s="4">
        <v>1</v>
      </c>
      <c r="J106" s="28">
        <v>5100</v>
      </c>
    </row>
    <row r="107" spans="1:10" ht="12.75">
      <c r="A107" s="4">
        <v>90</v>
      </c>
      <c r="B107" s="29" t="s">
        <v>480</v>
      </c>
      <c r="C107" s="34" t="s">
        <v>199</v>
      </c>
      <c r="D107" s="35"/>
      <c r="E107" s="36" t="s">
        <v>198</v>
      </c>
      <c r="F107" s="37"/>
      <c r="G107" s="38"/>
      <c r="H107" s="31">
        <v>38929</v>
      </c>
      <c r="I107" s="4">
        <v>1</v>
      </c>
      <c r="J107" s="28">
        <v>6120</v>
      </c>
    </row>
    <row r="108" spans="1:10" ht="12.75">
      <c r="A108" s="4">
        <v>91</v>
      </c>
      <c r="B108" s="29" t="s">
        <v>481</v>
      </c>
      <c r="C108" s="34" t="s">
        <v>199</v>
      </c>
      <c r="D108" s="35"/>
      <c r="E108" s="36" t="s">
        <v>200</v>
      </c>
      <c r="F108" s="37"/>
      <c r="G108" s="38"/>
      <c r="H108" s="31">
        <v>38929</v>
      </c>
      <c r="I108" s="4">
        <v>1</v>
      </c>
      <c r="J108" s="28">
        <v>6120</v>
      </c>
    </row>
    <row r="109" spans="1:10" ht="12.75">
      <c r="A109" s="4">
        <v>92</v>
      </c>
      <c r="B109" s="29" t="s">
        <v>482</v>
      </c>
      <c r="C109" s="34" t="s">
        <v>199</v>
      </c>
      <c r="D109" s="35"/>
      <c r="E109" s="36" t="s">
        <v>201</v>
      </c>
      <c r="F109" s="37"/>
      <c r="G109" s="38"/>
      <c r="H109" s="31">
        <v>38929</v>
      </c>
      <c r="I109" s="4">
        <v>1</v>
      </c>
      <c r="J109" s="28">
        <v>6120</v>
      </c>
    </row>
    <row r="110" spans="1:10" ht="12.75">
      <c r="A110" s="4">
        <v>93</v>
      </c>
      <c r="B110" s="29" t="s">
        <v>483</v>
      </c>
      <c r="C110" s="34" t="s">
        <v>199</v>
      </c>
      <c r="D110" s="35"/>
      <c r="E110" s="36" t="s">
        <v>202</v>
      </c>
      <c r="F110" s="37"/>
      <c r="G110" s="38"/>
      <c r="H110" s="31">
        <v>38898</v>
      </c>
      <c r="I110" s="4">
        <v>1</v>
      </c>
      <c r="J110" s="28">
        <v>6120</v>
      </c>
    </row>
    <row r="111" spans="1:10" ht="12.75">
      <c r="A111" s="4">
        <v>94</v>
      </c>
      <c r="B111" s="29" t="s">
        <v>484</v>
      </c>
      <c r="C111" s="34" t="s">
        <v>199</v>
      </c>
      <c r="D111" s="35"/>
      <c r="E111" s="36" t="s">
        <v>203</v>
      </c>
      <c r="F111" s="37"/>
      <c r="G111" s="38"/>
      <c r="H111" s="31">
        <v>38898</v>
      </c>
      <c r="I111" s="4">
        <v>1</v>
      </c>
      <c r="J111" s="28">
        <v>6120</v>
      </c>
    </row>
    <row r="112" spans="1:10" ht="12.75">
      <c r="A112" s="4">
        <v>95</v>
      </c>
      <c r="B112" s="29" t="s">
        <v>485</v>
      </c>
      <c r="C112" s="34" t="s">
        <v>199</v>
      </c>
      <c r="D112" s="35"/>
      <c r="E112" s="36" t="s">
        <v>204</v>
      </c>
      <c r="F112" s="37"/>
      <c r="G112" s="38"/>
      <c r="H112" s="31">
        <v>38898</v>
      </c>
      <c r="I112" s="4">
        <v>1</v>
      </c>
      <c r="J112" s="28">
        <v>6120</v>
      </c>
    </row>
    <row r="113" spans="1:10" ht="12.75">
      <c r="A113" s="4">
        <v>96</v>
      </c>
      <c r="B113" s="29" t="s">
        <v>486</v>
      </c>
      <c r="C113" s="34" t="s">
        <v>199</v>
      </c>
      <c r="D113" s="35"/>
      <c r="E113" s="36" t="s">
        <v>205</v>
      </c>
      <c r="F113" s="37"/>
      <c r="G113" s="38"/>
      <c r="H113" s="31">
        <v>38898</v>
      </c>
      <c r="I113" s="4">
        <v>1</v>
      </c>
      <c r="J113" s="28">
        <v>6120</v>
      </c>
    </row>
    <row r="114" spans="1:10" ht="12.75">
      <c r="A114" s="4">
        <v>97</v>
      </c>
      <c r="B114" s="29" t="s">
        <v>487</v>
      </c>
      <c r="C114" s="34" t="s">
        <v>199</v>
      </c>
      <c r="D114" s="35"/>
      <c r="E114" s="36" t="s">
        <v>206</v>
      </c>
      <c r="F114" s="37"/>
      <c r="G114" s="38"/>
      <c r="H114" s="31">
        <v>38898</v>
      </c>
      <c r="I114" s="4">
        <v>1</v>
      </c>
      <c r="J114" s="28">
        <v>6120</v>
      </c>
    </row>
    <row r="115" spans="1:10" ht="12.75">
      <c r="A115" s="4">
        <v>98</v>
      </c>
      <c r="B115" s="29" t="s">
        <v>488</v>
      </c>
      <c r="C115" s="34" t="s">
        <v>199</v>
      </c>
      <c r="D115" s="35"/>
      <c r="E115" s="36" t="s">
        <v>207</v>
      </c>
      <c r="F115" s="37"/>
      <c r="G115" s="38"/>
      <c r="H115" s="31">
        <v>38929</v>
      </c>
      <c r="I115" s="4">
        <v>1</v>
      </c>
      <c r="J115" s="28">
        <v>6120</v>
      </c>
    </row>
    <row r="116" spans="1:10" ht="12.75">
      <c r="A116" s="4">
        <v>99</v>
      </c>
      <c r="B116" s="29" t="s">
        <v>489</v>
      </c>
      <c r="C116" s="34" t="s">
        <v>199</v>
      </c>
      <c r="D116" s="35"/>
      <c r="E116" s="36" t="s">
        <v>208</v>
      </c>
      <c r="F116" s="37"/>
      <c r="G116" s="38"/>
      <c r="H116" s="31">
        <v>38929</v>
      </c>
      <c r="I116" s="4">
        <v>1</v>
      </c>
      <c r="J116" s="28">
        <v>6120</v>
      </c>
    </row>
    <row r="117" spans="1:10" ht="12.75">
      <c r="A117" s="4">
        <v>100</v>
      </c>
      <c r="B117" s="29" t="s">
        <v>490</v>
      </c>
      <c r="C117" s="34" t="s">
        <v>199</v>
      </c>
      <c r="D117" s="35"/>
      <c r="E117" s="36" t="s">
        <v>209</v>
      </c>
      <c r="F117" s="37"/>
      <c r="G117" s="38"/>
      <c r="H117" s="31">
        <v>38898</v>
      </c>
      <c r="I117" s="4">
        <v>1</v>
      </c>
      <c r="J117" s="28">
        <v>6120</v>
      </c>
    </row>
    <row r="118" spans="1:10" ht="12.75">
      <c r="A118" s="4">
        <v>101</v>
      </c>
      <c r="B118" s="29" t="s">
        <v>491</v>
      </c>
      <c r="C118" s="34" t="s">
        <v>199</v>
      </c>
      <c r="D118" s="35"/>
      <c r="E118" s="36" t="s">
        <v>210</v>
      </c>
      <c r="F118" s="37"/>
      <c r="G118" s="38"/>
      <c r="H118" s="31">
        <v>38898</v>
      </c>
      <c r="I118" s="4">
        <v>1</v>
      </c>
      <c r="J118" s="28">
        <v>6120</v>
      </c>
    </row>
    <row r="119" spans="1:10" ht="12.75">
      <c r="A119" s="4">
        <v>102</v>
      </c>
      <c r="B119" s="29" t="s">
        <v>492</v>
      </c>
      <c r="C119" s="34" t="s">
        <v>212</v>
      </c>
      <c r="D119" s="35"/>
      <c r="E119" s="36" t="s">
        <v>211</v>
      </c>
      <c r="F119" s="37"/>
      <c r="G119" s="38"/>
      <c r="H119" s="31">
        <v>40248</v>
      </c>
      <c r="I119" s="4">
        <v>1</v>
      </c>
      <c r="J119" s="28">
        <v>11660</v>
      </c>
    </row>
    <row r="120" spans="1:10" ht="12.75">
      <c r="A120" s="4">
        <v>103</v>
      </c>
      <c r="B120" s="29" t="s">
        <v>493</v>
      </c>
      <c r="C120" s="34" t="s">
        <v>214</v>
      </c>
      <c r="D120" s="35"/>
      <c r="E120" s="36" t="s">
        <v>213</v>
      </c>
      <c r="F120" s="37"/>
      <c r="G120" s="38"/>
      <c r="H120" s="31">
        <v>34121</v>
      </c>
      <c r="I120" s="4">
        <v>1</v>
      </c>
      <c r="J120" s="28">
        <v>20403.82</v>
      </c>
    </row>
    <row r="121" spans="1:10" ht="12.75">
      <c r="A121" s="4">
        <v>104</v>
      </c>
      <c r="B121" s="29" t="s">
        <v>494</v>
      </c>
      <c r="C121" s="34" t="s">
        <v>214</v>
      </c>
      <c r="D121" s="35"/>
      <c r="E121" s="36" t="s">
        <v>215</v>
      </c>
      <c r="F121" s="37"/>
      <c r="G121" s="38"/>
      <c r="H121" s="31">
        <v>34121</v>
      </c>
      <c r="I121" s="4">
        <v>1</v>
      </c>
      <c r="J121" s="28">
        <v>20403.82</v>
      </c>
    </row>
    <row r="122" spans="1:10" ht="12.75">
      <c r="A122" s="4">
        <v>105</v>
      </c>
      <c r="B122" s="29" t="s">
        <v>495</v>
      </c>
      <c r="C122" s="34" t="s">
        <v>214</v>
      </c>
      <c r="D122" s="35"/>
      <c r="E122" s="36" t="s">
        <v>216</v>
      </c>
      <c r="F122" s="37"/>
      <c r="G122" s="38"/>
      <c r="H122" s="31">
        <v>34121</v>
      </c>
      <c r="I122" s="4">
        <v>1</v>
      </c>
      <c r="J122" s="28">
        <v>20403.82</v>
      </c>
    </row>
    <row r="123" spans="1:10" ht="12.75">
      <c r="A123" s="4">
        <v>106</v>
      </c>
      <c r="B123" s="29" t="s">
        <v>496</v>
      </c>
      <c r="C123" s="34" t="s">
        <v>58</v>
      </c>
      <c r="D123" s="35"/>
      <c r="E123" s="36" t="s">
        <v>217</v>
      </c>
      <c r="F123" s="37"/>
      <c r="G123" s="38"/>
      <c r="H123" s="31">
        <v>34731</v>
      </c>
      <c r="I123" s="4">
        <v>1</v>
      </c>
      <c r="J123" s="28">
        <v>8293.41</v>
      </c>
    </row>
    <row r="124" spans="1:10" ht="12.75">
      <c r="A124" s="4">
        <v>107</v>
      </c>
      <c r="B124" s="29" t="s">
        <v>497</v>
      </c>
      <c r="C124" s="34" t="s">
        <v>219</v>
      </c>
      <c r="D124" s="35"/>
      <c r="E124" s="36" t="s">
        <v>218</v>
      </c>
      <c r="F124" s="37"/>
      <c r="G124" s="38"/>
      <c r="H124" s="31">
        <v>39708</v>
      </c>
      <c r="I124" s="4">
        <v>1</v>
      </c>
      <c r="J124" s="28">
        <v>3130</v>
      </c>
    </row>
    <row r="125" spans="1:10" ht="12.75">
      <c r="A125" s="4">
        <v>108</v>
      </c>
      <c r="B125" s="29" t="s">
        <v>498</v>
      </c>
      <c r="C125" s="34" t="s">
        <v>221</v>
      </c>
      <c r="D125" s="35"/>
      <c r="E125" s="36" t="s">
        <v>220</v>
      </c>
      <c r="F125" s="37"/>
      <c r="G125" s="38"/>
      <c r="H125" s="31">
        <v>39082</v>
      </c>
      <c r="I125" s="4">
        <v>1</v>
      </c>
      <c r="J125" s="28">
        <v>6691.2</v>
      </c>
    </row>
    <row r="126" spans="1:10" ht="12.75">
      <c r="A126" s="4">
        <v>109</v>
      </c>
      <c r="B126" s="29" t="s">
        <v>4</v>
      </c>
      <c r="C126" s="34" t="s">
        <v>223</v>
      </c>
      <c r="D126" s="35"/>
      <c r="E126" s="36" t="s">
        <v>222</v>
      </c>
      <c r="F126" s="37"/>
      <c r="G126" s="38"/>
      <c r="H126" s="31">
        <v>39349</v>
      </c>
      <c r="I126" s="4">
        <v>1</v>
      </c>
      <c r="J126" s="28">
        <v>3003</v>
      </c>
    </row>
    <row r="127" spans="1:10" ht="12.75">
      <c r="A127" s="4">
        <v>110</v>
      </c>
      <c r="B127" s="29" t="s">
        <v>499</v>
      </c>
      <c r="C127" s="34" t="s">
        <v>225</v>
      </c>
      <c r="D127" s="35"/>
      <c r="E127" s="36" t="s">
        <v>224</v>
      </c>
      <c r="F127" s="37"/>
      <c r="G127" s="38"/>
      <c r="H127" s="31">
        <v>39783</v>
      </c>
      <c r="I127" s="4">
        <v>1</v>
      </c>
      <c r="J127" s="28">
        <v>3399</v>
      </c>
    </row>
    <row r="128" spans="1:10" ht="12.75">
      <c r="A128" s="4">
        <v>111</v>
      </c>
      <c r="B128" s="29" t="s">
        <v>500</v>
      </c>
      <c r="C128" s="34" t="s">
        <v>227</v>
      </c>
      <c r="D128" s="35"/>
      <c r="E128" s="36" t="s">
        <v>226</v>
      </c>
      <c r="F128" s="37"/>
      <c r="G128" s="38"/>
      <c r="H128" s="31">
        <v>40498</v>
      </c>
      <c r="I128" s="4">
        <v>1</v>
      </c>
      <c r="J128" s="28">
        <v>3990</v>
      </c>
    </row>
    <row r="129" spans="1:10" ht="12.75">
      <c r="A129" s="4">
        <v>112</v>
      </c>
      <c r="B129" s="29" t="s">
        <v>501</v>
      </c>
      <c r="C129" s="34" t="s">
        <v>229</v>
      </c>
      <c r="D129" s="35"/>
      <c r="E129" s="36" t="s">
        <v>228</v>
      </c>
      <c r="F129" s="37"/>
      <c r="G129" s="38"/>
      <c r="H129" s="31">
        <v>38564</v>
      </c>
      <c r="I129" s="4">
        <v>1</v>
      </c>
      <c r="J129" s="28">
        <v>97680</v>
      </c>
    </row>
    <row r="130" spans="1:10" ht="12.75">
      <c r="A130" s="4">
        <v>113</v>
      </c>
      <c r="B130" s="29" t="s">
        <v>447</v>
      </c>
      <c r="C130" s="34" t="s">
        <v>231</v>
      </c>
      <c r="D130" s="35"/>
      <c r="E130" s="36" t="s">
        <v>230</v>
      </c>
      <c r="F130" s="37"/>
      <c r="G130" s="38"/>
      <c r="H130" s="31">
        <v>38960</v>
      </c>
      <c r="I130" s="4">
        <v>1</v>
      </c>
      <c r="J130" s="28">
        <v>4115.7</v>
      </c>
    </row>
    <row r="131" spans="1:10" ht="12.75">
      <c r="A131" s="4">
        <v>114</v>
      </c>
      <c r="B131" s="29" t="s">
        <v>502</v>
      </c>
      <c r="C131" s="34" t="s">
        <v>233</v>
      </c>
      <c r="D131" s="35"/>
      <c r="E131" s="36" t="s">
        <v>232</v>
      </c>
      <c r="F131" s="37"/>
      <c r="G131" s="38"/>
      <c r="H131" s="31">
        <v>37500</v>
      </c>
      <c r="I131" s="4">
        <v>1</v>
      </c>
      <c r="J131" s="28">
        <v>8895.08</v>
      </c>
    </row>
    <row r="132" spans="1:10" ht="12.75">
      <c r="A132" s="4">
        <v>115</v>
      </c>
      <c r="B132" s="29" t="s">
        <v>503</v>
      </c>
      <c r="C132" s="34" t="s">
        <v>235</v>
      </c>
      <c r="D132" s="35"/>
      <c r="E132" s="36" t="s">
        <v>234</v>
      </c>
      <c r="F132" s="37"/>
      <c r="G132" s="38"/>
      <c r="H132" s="31">
        <v>40522</v>
      </c>
      <c r="I132" s="4">
        <v>1</v>
      </c>
      <c r="J132" s="28">
        <v>27500</v>
      </c>
    </row>
    <row r="133" spans="1:10" ht="12.75">
      <c r="A133" s="4">
        <v>116</v>
      </c>
      <c r="B133" s="29" t="s">
        <v>504</v>
      </c>
      <c r="C133" s="34" t="s">
        <v>59</v>
      </c>
      <c r="D133" s="35"/>
      <c r="E133" s="36" t="s">
        <v>236</v>
      </c>
      <c r="F133" s="37"/>
      <c r="G133" s="38"/>
      <c r="H133" s="31">
        <v>40588</v>
      </c>
      <c r="I133" s="4">
        <v>1</v>
      </c>
      <c r="J133" s="28">
        <v>4850</v>
      </c>
    </row>
    <row r="134" spans="1:10" ht="12.75">
      <c r="A134" s="4">
        <v>117</v>
      </c>
      <c r="B134" s="29" t="s">
        <v>505</v>
      </c>
      <c r="C134" s="34" t="s">
        <v>238</v>
      </c>
      <c r="D134" s="35"/>
      <c r="E134" s="36" t="s">
        <v>237</v>
      </c>
      <c r="F134" s="37"/>
      <c r="G134" s="38"/>
      <c r="H134" s="31">
        <v>39082</v>
      </c>
      <c r="I134" s="4">
        <v>1</v>
      </c>
      <c r="J134" s="28">
        <v>10200</v>
      </c>
    </row>
    <row r="135" spans="1:10" ht="12.75">
      <c r="A135" s="4">
        <v>118</v>
      </c>
      <c r="B135" s="29" t="s">
        <v>506</v>
      </c>
      <c r="C135" s="34" t="s">
        <v>240</v>
      </c>
      <c r="D135" s="35"/>
      <c r="E135" s="36" t="s">
        <v>239</v>
      </c>
      <c r="F135" s="37"/>
      <c r="G135" s="38"/>
      <c r="H135" s="31">
        <v>39664</v>
      </c>
      <c r="I135" s="4">
        <v>1</v>
      </c>
      <c r="J135" s="28">
        <v>5500</v>
      </c>
    </row>
    <row r="136" spans="1:10" ht="12.75">
      <c r="A136" s="4">
        <v>119</v>
      </c>
      <c r="B136" s="29" t="s">
        <v>507</v>
      </c>
      <c r="C136" s="34" t="s">
        <v>240</v>
      </c>
      <c r="D136" s="35"/>
      <c r="E136" s="36" t="s">
        <v>241</v>
      </c>
      <c r="F136" s="37"/>
      <c r="G136" s="38"/>
      <c r="H136" s="31">
        <v>39674</v>
      </c>
      <c r="I136" s="4">
        <v>1</v>
      </c>
      <c r="J136" s="28">
        <v>6000</v>
      </c>
    </row>
    <row r="137" spans="1:10" ht="12.75">
      <c r="A137" s="4">
        <v>120</v>
      </c>
      <c r="B137" s="29" t="s">
        <v>508</v>
      </c>
      <c r="C137" s="34" t="s">
        <v>60</v>
      </c>
      <c r="D137" s="35"/>
      <c r="E137" s="36" t="s">
        <v>242</v>
      </c>
      <c r="F137" s="37"/>
      <c r="G137" s="38"/>
      <c r="H137" s="31">
        <v>37347</v>
      </c>
      <c r="I137" s="4">
        <v>1</v>
      </c>
      <c r="J137" s="28">
        <v>10104.12</v>
      </c>
    </row>
    <row r="138" spans="1:10" ht="12.75">
      <c r="A138" s="4">
        <v>121</v>
      </c>
      <c r="B138" s="29" t="s">
        <v>509</v>
      </c>
      <c r="C138" s="34" t="s">
        <v>61</v>
      </c>
      <c r="D138" s="35"/>
      <c r="E138" s="36" t="s">
        <v>243</v>
      </c>
      <c r="F138" s="37"/>
      <c r="G138" s="38"/>
      <c r="H138" s="31">
        <v>39293</v>
      </c>
      <c r="I138" s="4">
        <v>1</v>
      </c>
      <c r="J138" s="28">
        <v>4000</v>
      </c>
    </row>
    <row r="139" spans="1:10" ht="12.75">
      <c r="A139" s="4">
        <v>122</v>
      </c>
      <c r="B139" s="29" t="s">
        <v>510</v>
      </c>
      <c r="C139" s="34" t="s">
        <v>245</v>
      </c>
      <c r="D139" s="35"/>
      <c r="E139" s="36" t="s">
        <v>244</v>
      </c>
      <c r="F139" s="37"/>
      <c r="G139" s="38"/>
      <c r="H139" s="31">
        <v>39416</v>
      </c>
      <c r="I139" s="4">
        <v>1</v>
      </c>
      <c r="J139" s="28">
        <v>3960</v>
      </c>
    </row>
    <row r="140" spans="1:10" ht="12.75">
      <c r="A140" s="4">
        <v>123</v>
      </c>
      <c r="B140" s="29" t="s">
        <v>511</v>
      </c>
      <c r="C140" s="34" t="s">
        <v>247</v>
      </c>
      <c r="D140" s="35"/>
      <c r="E140" s="36" t="s">
        <v>246</v>
      </c>
      <c r="F140" s="37"/>
      <c r="G140" s="38"/>
      <c r="H140" s="31">
        <v>40315</v>
      </c>
      <c r="I140" s="4">
        <v>1</v>
      </c>
      <c r="J140" s="28">
        <v>3258</v>
      </c>
    </row>
    <row r="141" spans="1:10" ht="12.75">
      <c r="A141" s="4">
        <v>124</v>
      </c>
      <c r="B141" s="29" t="s">
        <v>512</v>
      </c>
      <c r="C141" s="34" t="s">
        <v>62</v>
      </c>
      <c r="D141" s="35"/>
      <c r="E141" s="36" t="s">
        <v>248</v>
      </c>
      <c r="F141" s="37"/>
      <c r="G141" s="38"/>
      <c r="H141" s="31">
        <v>39352</v>
      </c>
      <c r="I141" s="4">
        <v>1</v>
      </c>
      <c r="J141" s="28">
        <v>23825</v>
      </c>
    </row>
    <row r="142" spans="1:10" ht="12.75">
      <c r="A142" s="4">
        <v>125</v>
      </c>
      <c r="B142" s="29" t="s">
        <v>513</v>
      </c>
      <c r="C142" s="34" t="s">
        <v>62</v>
      </c>
      <c r="D142" s="35"/>
      <c r="E142" s="36" t="s">
        <v>249</v>
      </c>
      <c r="F142" s="37"/>
      <c r="G142" s="38"/>
      <c r="H142" s="31">
        <v>40443</v>
      </c>
      <c r="I142" s="4">
        <v>1</v>
      </c>
      <c r="J142" s="28">
        <v>26990</v>
      </c>
    </row>
    <row r="143" spans="1:10" ht="12.75">
      <c r="A143" s="4">
        <v>126</v>
      </c>
      <c r="B143" s="29" t="s">
        <v>514</v>
      </c>
      <c r="C143" s="34" t="s">
        <v>18</v>
      </c>
      <c r="D143" s="35"/>
      <c r="E143" s="36" t="s">
        <v>250</v>
      </c>
      <c r="F143" s="37"/>
      <c r="G143" s="38"/>
      <c r="H143" s="31">
        <v>40133</v>
      </c>
      <c r="I143" s="4">
        <v>1</v>
      </c>
      <c r="J143" s="28">
        <v>4600</v>
      </c>
    </row>
    <row r="144" spans="1:10" ht="12.75">
      <c r="A144" s="4">
        <v>127</v>
      </c>
      <c r="B144" s="29" t="s">
        <v>515</v>
      </c>
      <c r="C144" s="34" t="s">
        <v>252</v>
      </c>
      <c r="D144" s="35"/>
      <c r="E144" s="36" t="s">
        <v>251</v>
      </c>
      <c r="F144" s="37"/>
      <c r="G144" s="38"/>
      <c r="H144" s="31">
        <v>40176</v>
      </c>
      <c r="I144" s="4">
        <v>1</v>
      </c>
      <c r="J144" s="28">
        <v>6210</v>
      </c>
    </row>
    <row r="145" spans="1:10" ht="12.75">
      <c r="A145" s="4">
        <v>128</v>
      </c>
      <c r="B145" s="29" t="s">
        <v>516</v>
      </c>
      <c r="C145" s="34" t="s">
        <v>252</v>
      </c>
      <c r="D145" s="35"/>
      <c r="E145" s="36" t="s">
        <v>253</v>
      </c>
      <c r="F145" s="37"/>
      <c r="G145" s="38"/>
      <c r="H145" s="31">
        <v>40176</v>
      </c>
      <c r="I145" s="4">
        <v>1</v>
      </c>
      <c r="J145" s="28">
        <v>6210</v>
      </c>
    </row>
    <row r="146" spans="1:10" ht="12.75">
      <c r="A146" s="4">
        <v>129</v>
      </c>
      <c r="B146" s="29" t="s">
        <v>517</v>
      </c>
      <c r="C146" s="34" t="s">
        <v>63</v>
      </c>
      <c r="D146" s="35"/>
      <c r="E146" s="36" t="s">
        <v>254</v>
      </c>
      <c r="F146" s="37"/>
      <c r="G146" s="38"/>
      <c r="H146" s="31">
        <v>32905</v>
      </c>
      <c r="I146" s="4">
        <v>1</v>
      </c>
      <c r="J146" s="28">
        <v>22647.24</v>
      </c>
    </row>
    <row r="147" spans="1:10" ht="12.75">
      <c r="A147" s="4">
        <v>130</v>
      </c>
      <c r="B147" s="29" t="s">
        <v>518</v>
      </c>
      <c r="C147" s="34" t="s">
        <v>256</v>
      </c>
      <c r="D147" s="35"/>
      <c r="E147" s="36" t="s">
        <v>255</v>
      </c>
      <c r="F147" s="37"/>
      <c r="G147" s="38"/>
      <c r="H147" s="31">
        <v>39538</v>
      </c>
      <c r="I147" s="4">
        <v>1</v>
      </c>
      <c r="J147" s="28">
        <v>3580</v>
      </c>
    </row>
    <row r="148" spans="1:10" ht="24.75" customHeight="1">
      <c r="A148" s="4">
        <v>131</v>
      </c>
      <c r="B148" s="29" t="s">
        <v>519</v>
      </c>
      <c r="C148" s="41" t="s">
        <v>258</v>
      </c>
      <c r="D148" s="42"/>
      <c r="E148" s="36" t="s">
        <v>257</v>
      </c>
      <c r="F148" s="37"/>
      <c r="G148" s="38"/>
      <c r="H148" s="31">
        <v>40375</v>
      </c>
      <c r="I148" s="4">
        <v>1</v>
      </c>
      <c r="J148" s="28">
        <v>5800</v>
      </c>
    </row>
    <row r="149" spans="1:10" ht="25.5" customHeight="1">
      <c r="A149" s="4">
        <v>132</v>
      </c>
      <c r="B149" s="29" t="s">
        <v>520</v>
      </c>
      <c r="C149" s="41" t="s">
        <v>19</v>
      </c>
      <c r="D149" s="42"/>
      <c r="E149" s="36" t="s">
        <v>259</v>
      </c>
      <c r="F149" s="37"/>
      <c r="G149" s="38"/>
      <c r="H149" s="31">
        <v>38990</v>
      </c>
      <c r="I149" s="4">
        <v>1</v>
      </c>
      <c r="J149" s="28">
        <v>4089.1</v>
      </c>
    </row>
    <row r="150" spans="1:10" ht="12.75">
      <c r="A150" s="4">
        <v>133</v>
      </c>
      <c r="B150" s="29" t="s">
        <v>521</v>
      </c>
      <c r="C150" s="34" t="s">
        <v>262</v>
      </c>
      <c r="D150" s="35"/>
      <c r="E150" s="36" t="s">
        <v>260</v>
      </c>
      <c r="F150" s="37"/>
      <c r="G150" s="38"/>
      <c r="H150" s="31">
        <v>32234</v>
      </c>
      <c r="I150" s="4">
        <v>1</v>
      </c>
      <c r="J150" s="28">
        <v>11380.47</v>
      </c>
    </row>
    <row r="151" spans="1:10" ht="12.75">
      <c r="A151" s="4">
        <v>134</v>
      </c>
      <c r="B151" s="29" t="s">
        <v>522</v>
      </c>
      <c r="C151" s="34" t="s">
        <v>262</v>
      </c>
      <c r="D151" s="35"/>
      <c r="E151" s="36" t="s">
        <v>261</v>
      </c>
      <c r="F151" s="37"/>
      <c r="G151" s="38"/>
      <c r="H151" s="31">
        <v>40896</v>
      </c>
      <c r="I151" s="4">
        <v>1</v>
      </c>
      <c r="J151" s="28">
        <v>26550</v>
      </c>
    </row>
    <row r="152" spans="1:10" ht="12.75">
      <c r="A152" s="4">
        <v>135</v>
      </c>
      <c r="B152" s="29" t="s">
        <v>523</v>
      </c>
      <c r="C152" s="34" t="s">
        <v>64</v>
      </c>
      <c r="D152" s="35"/>
      <c r="E152" s="36" t="s">
        <v>263</v>
      </c>
      <c r="F152" s="37"/>
      <c r="G152" s="38"/>
      <c r="H152" s="31">
        <v>39293</v>
      </c>
      <c r="I152" s="4">
        <v>1</v>
      </c>
      <c r="J152" s="28">
        <v>6246</v>
      </c>
    </row>
    <row r="153" spans="1:10" ht="12.75">
      <c r="A153" s="4">
        <v>136</v>
      </c>
      <c r="B153" s="29" t="s">
        <v>524</v>
      </c>
      <c r="C153" s="34" t="s">
        <v>65</v>
      </c>
      <c r="D153" s="35"/>
      <c r="E153" s="36" t="s">
        <v>264</v>
      </c>
      <c r="F153" s="37"/>
      <c r="G153" s="38"/>
      <c r="H153" s="31">
        <v>40374</v>
      </c>
      <c r="I153" s="4">
        <v>1</v>
      </c>
      <c r="J153" s="28">
        <v>12240</v>
      </c>
    </row>
    <row r="154" spans="1:10" ht="12.75">
      <c r="A154" s="4">
        <v>137</v>
      </c>
      <c r="B154" s="29" t="s">
        <v>410</v>
      </c>
      <c r="C154" s="34" t="s">
        <v>66</v>
      </c>
      <c r="D154" s="35"/>
      <c r="E154" s="36" t="s">
        <v>265</v>
      </c>
      <c r="F154" s="37"/>
      <c r="G154" s="38"/>
      <c r="H154" s="31">
        <v>29312</v>
      </c>
      <c r="I154" s="4">
        <v>1</v>
      </c>
      <c r="J154" s="28">
        <v>14712.45</v>
      </c>
    </row>
    <row r="155" spans="1:10" ht="12.75">
      <c r="A155" s="4">
        <v>138</v>
      </c>
      <c r="B155" s="29" t="s">
        <v>525</v>
      </c>
      <c r="C155" s="34" t="s">
        <v>66</v>
      </c>
      <c r="D155" s="35"/>
      <c r="E155" s="36" t="s">
        <v>266</v>
      </c>
      <c r="F155" s="37"/>
      <c r="G155" s="38"/>
      <c r="H155" s="31">
        <v>39783</v>
      </c>
      <c r="I155" s="4">
        <v>1</v>
      </c>
      <c r="J155" s="28">
        <v>5400</v>
      </c>
    </row>
    <row r="156" spans="1:10" ht="12.75">
      <c r="A156" s="4">
        <v>139</v>
      </c>
      <c r="B156" s="29" t="s">
        <v>526</v>
      </c>
      <c r="C156" s="34" t="s">
        <v>66</v>
      </c>
      <c r="D156" s="35"/>
      <c r="E156" s="36" t="s">
        <v>267</v>
      </c>
      <c r="F156" s="37"/>
      <c r="G156" s="38"/>
      <c r="H156" s="31">
        <v>29312</v>
      </c>
      <c r="I156" s="4">
        <v>1</v>
      </c>
      <c r="J156" s="28">
        <v>14712.45</v>
      </c>
    </row>
    <row r="157" spans="1:10" ht="12.75">
      <c r="A157" s="4">
        <v>140</v>
      </c>
      <c r="B157" s="29" t="s">
        <v>527</v>
      </c>
      <c r="C157" s="34" t="s">
        <v>67</v>
      </c>
      <c r="D157" s="35"/>
      <c r="E157" s="36" t="s">
        <v>268</v>
      </c>
      <c r="F157" s="37"/>
      <c r="G157" s="38"/>
      <c r="H157" s="31">
        <v>39232</v>
      </c>
      <c r="I157" s="4">
        <v>1</v>
      </c>
      <c r="J157" s="28">
        <v>3390</v>
      </c>
    </row>
    <row r="158" spans="1:10" ht="12.75">
      <c r="A158" s="4">
        <v>141</v>
      </c>
      <c r="B158" s="29" t="s">
        <v>528</v>
      </c>
      <c r="C158" s="34" t="s">
        <v>270</v>
      </c>
      <c r="D158" s="35"/>
      <c r="E158" s="36" t="s">
        <v>269</v>
      </c>
      <c r="F158" s="37"/>
      <c r="G158" s="38"/>
      <c r="H158" s="31">
        <v>29312</v>
      </c>
      <c r="I158" s="4">
        <v>1</v>
      </c>
      <c r="J158" s="28">
        <v>3773.17</v>
      </c>
    </row>
    <row r="159" spans="1:10" ht="12.75">
      <c r="A159" s="4">
        <v>142</v>
      </c>
      <c r="B159" s="29" t="s">
        <v>529</v>
      </c>
      <c r="C159" s="34" t="s">
        <v>270</v>
      </c>
      <c r="D159" s="35"/>
      <c r="E159" s="36" t="s">
        <v>271</v>
      </c>
      <c r="F159" s="37"/>
      <c r="G159" s="38"/>
      <c r="H159" s="31">
        <v>33786</v>
      </c>
      <c r="I159" s="4">
        <v>1</v>
      </c>
      <c r="J159" s="28">
        <v>25224.74</v>
      </c>
    </row>
    <row r="160" spans="1:10" ht="12.75">
      <c r="A160" s="4">
        <v>143</v>
      </c>
      <c r="B160" s="29" t="s">
        <v>530</v>
      </c>
      <c r="C160" s="34" t="s">
        <v>273</v>
      </c>
      <c r="D160" s="35"/>
      <c r="E160" s="36" t="s">
        <v>272</v>
      </c>
      <c r="F160" s="37"/>
      <c r="G160" s="38"/>
      <c r="H160" s="31">
        <v>38990</v>
      </c>
      <c r="I160" s="4">
        <v>1</v>
      </c>
      <c r="J160" s="28">
        <v>3914</v>
      </c>
    </row>
    <row r="161" spans="1:10" ht="12.75">
      <c r="A161" s="4">
        <v>144</v>
      </c>
      <c r="B161" s="29" t="s">
        <v>531</v>
      </c>
      <c r="C161" s="34" t="s">
        <v>68</v>
      </c>
      <c r="D161" s="35"/>
      <c r="E161" s="36" t="s">
        <v>274</v>
      </c>
      <c r="F161" s="37"/>
      <c r="G161" s="38"/>
      <c r="H161" s="31">
        <v>39583</v>
      </c>
      <c r="I161" s="4">
        <v>1</v>
      </c>
      <c r="J161" s="28">
        <v>4350</v>
      </c>
    </row>
    <row r="162" spans="1:10" ht="12.75">
      <c r="A162" s="4">
        <v>145</v>
      </c>
      <c r="B162" s="29" t="s">
        <v>532</v>
      </c>
      <c r="C162" s="34" t="s">
        <v>276</v>
      </c>
      <c r="D162" s="35"/>
      <c r="E162" s="36" t="s">
        <v>275</v>
      </c>
      <c r="F162" s="37"/>
      <c r="G162" s="38"/>
      <c r="H162" s="31">
        <v>39988</v>
      </c>
      <c r="I162" s="4">
        <v>1</v>
      </c>
      <c r="J162" s="28">
        <v>3050</v>
      </c>
    </row>
    <row r="163" spans="1:10" ht="12.75">
      <c r="A163" s="4">
        <v>146</v>
      </c>
      <c r="B163" s="29" t="s">
        <v>533</v>
      </c>
      <c r="C163" s="34" t="s">
        <v>278</v>
      </c>
      <c r="D163" s="35"/>
      <c r="E163" s="36" t="s">
        <v>277</v>
      </c>
      <c r="F163" s="37"/>
      <c r="G163" s="38"/>
      <c r="H163" s="31">
        <v>40740</v>
      </c>
      <c r="I163" s="4">
        <v>1</v>
      </c>
      <c r="J163" s="28">
        <v>4600</v>
      </c>
    </row>
    <row r="164" spans="1:10" ht="12.75">
      <c r="A164" s="4">
        <v>147</v>
      </c>
      <c r="B164" s="29" t="s">
        <v>534</v>
      </c>
      <c r="C164" s="34" t="s">
        <v>280</v>
      </c>
      <c r="D164" s="35"/>
      <c r="E164" s="36" t="s">
        <v>279</v>
      </c>
      <c r="F164" s="37"/>
      <c r="G164" s="38"/>
      <c r="H164" s="31">
        <v>40535</v>
      </c>
      <c r="I164" s="4">
        <v>1</v>
      </c>
      <c r="J164" s="28">
        <v>4900</v>
      </c>
    </row>
    <row r="165" spans="1:10" ht="12.75">
      <c r="A165" s="4">
        <v>148</v>
      </c>
      <c r="B165" s="29" t="s">
        <v>535</v>
      </c>
      <c r="C165" s="34" t="s">
        <v>282</v>
      </c>
      <c r="D165" s="35"/>
      <c r="E165" s="36" t="s">
        <v>281</v>
      </c>
      <c r="F165" s="37"/>
      <c r="G165" s="38"/>
      <c r="H165" s="31">
        <v>38837</v>
      </c>
      <c r="I165" s="4">
        <v>1</v>
      </c>
      <c r="J165" s="28">
        <v>3740.96</v>
      </c>
    </row>
    <row r="166" spans="1:10" ht="12.75">
      <c r="A166" s="4">
        <v>149</v>
      </c>
      <c r="B166" s="29" t="s">
        <v>536</v>
      </c>
      <c r="C166" s="34" t="s">
        <v>284</v>
      </c>
      <c r="D166" s="35"/>
      <c r="E166" s="36" t="s">
        <v>283</v>
      </c>
      <c r="F166" s="37"/>
      <c r="G166" s="38"/>
      <c r="H166" s="31">
        <v>40530</v>
      </c>
      <c r="I166" s="4">
        <v>1</v>
      </c>
      <c r="J166" s="28">
        <v>12860</v>
      </c>
    </row>
    <row r="167" spans="1:10" ht="12.75">
      <c r="A167" s="4">
        <v>150</v>
      </c>
      <c r="B167" s="29" t="s">
        <v>537</v>
      </c>
      <c r="C167" s="34" t="s">
        <v>286</v>
      </c>
      <c r="D167" s="35"/>
      <c r="E167" s="36" t="s">
        <v>285</v>
      </c>
      <c r="F167" s="37"/>
      <c r="G167" s="38"/>
      <c r="H167" s="31">
        <v>38352</v>
      </c>
      <c r="I167" s="4">
        <v>1</v>
      </c>
      <c r="J167" s="28">
        <v>3472</v>
      </c>
    </row>
    <row r="168" spans="1:10" ht="12.75">
      <c r="A168" s="4">
        <v>151</v>
      </c>
      <c r="B168" s="29" t="s">
        <v>538</v>
      </c>
      <c r="C168" s="34" t="s">
        <v>288</v>
      </c>
      <c r="D168" s="35"/>
      <c r="E168" s="36" t="s">
        <v>287</v>
      </c>
      <c r="F168" s="37"/>
      <c r="G168" s="38"/>
      <c r="H168" s="31">
        <v>40161</v>
      </c>
      <c r="I168" s="4">
        <v>1</v>
      </c>
      <c r="J168" s="28">
        <v>32850</v>
      </c>
    </row>
    <row r="169" spans="1:10" ht="12.75">
      <c r="A169" s="4">
        <v>152</v>
      </c>
      <c r="B169" s="29" t="s">
        <v>539</v>
      </c>
      <c r="C169" s="34" t="s">
        <v>20</v>
      </c>
      <c r="D169" s="35"/>
      <c r="E169" s="36" t="s">
        <v>289</v>
      </c>
      <c r="F169" s="37"/>
      <c r="G169" s="38"/>
      <c r="H169" s="31">
        <v>39538</v>
      </c>
      <c r="I169" s="4">
        <v>1</v>
      </c>
      <c r="J169" s="28">
        <v>3500</v>
      </c>
    </row>
    <row r="170" spans="1:10" ht="12.75">
      <c r="A170" s="4">
        <v>153</v>
      </c>
      <c r="B170" s="29" t="s">
        <v>540</v>
      </c>
      <c r="C170" s="34" t="s">
        <v>20</v>
      </c>
      <c r="D170" s="35"/>
      <c r="E170" s="36" t="s">
        <v>290</v>
      </c>
      <c r="F170" s="37"/>
      <c r="G170" s="38"/>
      <c r="H170" s="31">
        <v>39538</v>
      </c>
      <c r="I170" s="4">
        <v>1</v>
      </c>
      <c r="J170" s="28">
        <v>3500</v>
      </c>
    </row>
    <row r="171" spans="1:10" ht="12.75">
      <c r="A171" s="4">
        <v>154</v>
      </c>
      <c r="B171" s="29" t="s">
        <v>541</v>
      </c>
      <c r="C171" s="34" t="s">
        <v>292</v>
      </c>
      <c r="D171" s="35"/>
      <c r="E171" s="36" t="s">
        <v>291</v>
      </c>
      <c r="F171" s="37"/>
      <c r="G171" s="38"/>
      <c r="H171" s="31">
        <v>39293</v>
      </c>
      <c r="I171" s="4">
        <v>1</v>
      </c>
      <c r="J171" s="28">
        <v>3400</v>
      </c>
    </row>
    <row r="172" spans="1:10" ht="12.75">
      <c r="A172" s="4">
        <v>155</v>
      </c>
      <c r="B172" s="29" t="s">
        <v>542</v>
      </c>
      <c r="C172" s="34" t="s">
        <v>294</v>
      </c>
      <c r="D172" s="35"/>
      <c r="E172" s="36" t="s">
        <v>293</v>
      </c>
      <c r="F172" s="37"/>
      <c r="G172" s="38"/>
      <c r="H172" s="31">
        <v>39710</v>
      </c>
      <c r="I172" s="4">
        <v>1</v>
      </c>
      <c r="J172" s="28">
        <v>4278</v>
      </c>
    </row>
    <row r="173" spans="1:10" ht="12.75">
      <c r="A173" s="4">
        <v>156</v>
      </c>
      <c r="B173" s="29" t="s">
        <v>543</v>
      </c>
      <c r="C173" s="34" t="s">
        <v>69</v>
      </c>
      <c r="D173" s="35"/>
      <c r="E173" s="36" t="s">
        <v>295</v>
      </c>
      <c r="F173" s="37"/>
      <c r="G173" s="38"/>
      <c r="H173" s="31">
        <v>40729</v>
      </c>
      <c r="I173" s="4">
        <v>1</v>
      </c>
      <c r="J173" s="28">
        <v>7200</v>
      </c>
    </row>
    <row r="174" spans="1:10" ht="12.75">
      <c r="A174" s="4">
        <v>157</v>
      </c>
      <c r="B174" s="29" t="s">
        <v>544</v>
      </c>
      <c r="C174" s="34" t="s">
        <v>21</v>
      </c>
      <c r="D174" s="35"/>
      <c r="E174" s="36" t="s">
        <v>296</v>
      </c>
      <c r="F174" s="37"/>
      <c r="G174" s="38"/>
      <c r="H174" s="31">
        <v>39416</v>
      </c>
      <c r="I174" s="4">
        <v>1</v>
      </c>
      <c r="J174" s="28">
        <v>19000</v>
      </c>
    </row>
    <row r="175" spans="1:10" ht="12.75">
      <c r="A175" s="4">
        <v>158</v>
      </c>
      <c r="B175" s="29" t="s">
        <v>545</v>
      </c>
      <c r="C175" s="34" t="s">
        <v>21</v>
      </c>
      <c r="D175" s="35"/>
      <c r="E175" s="36" t="s">
        <v>297</v>
      </c>
      <c r="F175" s="37"/>
      <c r="G175" s="38"/>
      <c r="H175" s="31">
        <v>39783</v>
      </c>
      <c r="I175" s="4">
        <v>1</v>
      </c>
      <c r="J175" s="28">
        <v>16983</v>
      </c>
    </row>
    <row r="176" spans="1:10" ht="12.75">
      <c r="A176" s="4">
        <v>159</v>
      </c>
      <c r="B176" s="29" t="s">
        <v>546</v>
      </c>
      <c r="C176" s="34" t="s">
        <v>21</v>
      </c>
      <c r="D176" s="35"/>
      <c r="E176" s="36" t="s">
        <v>298</v>
      </c>
      <c r="F176" s="37"/>
      <c r="G176" s="38"/>
      <c r="H176" s="31">
        <v>39325</v>
      </c>
      <c r="I176" s="4">
        <v>1</v>
      </c>
      <c r="J176" s="28">
        <v>11876.5</v>
      </c>
    </row>
    <row r="177" spans="1:10" ht="12.75">
      <c r="A177" s="4">
        <v>160</v>
      </c>
      <c r="B177" s="29" t="s">
        <v>547</v>
      </c>
      <c r="C177" s="34" t="s">
        <v>21</v>
      </c>
      <c r="D177" s="35"/>
      <c r="E177" s="36" t="s">
        <v>299</v>
      </c>
      <c r="F177" s="37"/>
      <c r="G177" s="38"/>
      <c r="H177" s="31">
        <v>39325</v>
      </c>
      <c r="I177" s="4">
        <v>1</v>
      </c>
      <c r="J177" s="28">
        <v>11876.5</v>
      </c>
    </row>
    <row r="178" spans="1:10" ht="12.75">
      <c r="A178" s="4">
        <v>161</v>
      </c>
      <c r="B178" s="29" t="s">
        <v>548</v>
      </c>
      <c r="C178" s="34" t="s">
        <v>21</v>
      </c>
      <c r="D178" s="35"/>
      <c r="E178" s="36" t="s">
        <v>300</v>
      </c>
      <c r="F178" s="37"/>
      <c r="G178" s="38"/>
      <c r="H178" s="31">
        <v>38898</v>
      </c>
      <c r="I178" s="4">
        <v>1</v>
      </c>
      <c r="J178" s="28">
        <v>8160</v>
      </c>
    </row>
    <row r="179" spans="1:10" ht="12.75">
      <c r="A179" s="4">
        <v>162</v>
      </c>
      <c r="B179" s="29" t="s">
        <v>549</v>
      </c>
      <c r="C179" s="34" t="s">
        <v>21</v>
      </c>
      <c r="D179" s="35"/>
      <c r="E179" s="36" t="s">
        <v>301</v>
      </c>
      <c r="F179" s="37"/>
      <c r="G179" s="38"/>
      <c r="H179" s="31">
        <v>40115</v>
      </c>
      <c r="I179" s="4">
        <v>1</v>
      </c>
      <c r="J179" s="28">
        <v>14000</v>
      </c>
    </row>
    <row r="180" spans="1:10" ht="12.75">
      <c r="A180" s="4">
        <v>163</v>
      </c>
      <c r="B180" s="29" t="s">
        <v>550</v>
      </c>
      <c r="C180" s="34" t="s">
        <v>303</v>
      </c>
      <c r="D180" s="35"/>
      <c r="E180" s="36" t="s">
        <v>302</v>
      </c>
      <c r="F180" s="37"/>
      <c r="G180" s="38"/>
      <c r="H180" s="31">
        <v>38837</v>
      </c>
      <c r="I180" s="4">
        <v>1</v>
      </c>
      <c r="J180" s="28">
        <v>5610</v>
      </c>
    </row>
    <row r="181" spans="1:10" ht="12.75">
      <c r="A181" s="4">
        <v>164</v>
      </c>
      <c r="B181" s="29" t="s">
        <v>551</v>
      </c>
      <c r="C181" s="34" t="s">
        <v>305</v>
      </c>
      <c r="D181" s="35"/>
      <c r="E181" s="36" t="s">
        <v>304</v>
      </c>
      <c r="F181" s="37"/>
      <c r="G181" s="38"/>
      <c r="H181" s="31">
        <v>40352</v>
      </c>
      <c r="I181" s="4">
        <v>1</v>
      </c>
      <c r="J181" s="28">
        <v>11768</v>
      </c>
    </row>
    <row r="182" spans="1:10" ht="12.75">
      <c r="A182" s="4">
        <v>165</v>
      </c>
      <c r="B182" s="29" t="s">
        <v>448</v>
      </c>
      <c r="C182" s="34" t="s">
        <v>70</v>
      </c>
      <c r="D182" s="35"/>
      <c r="E182" s="36" t="s">
        <v>306</v>
      </c>
      <c r="F182" s="37"/>
      <c r="G182" s="38"/>
      <c r="H182" s="31">
        <v>32540</v>
      </c>
      <c r="I182" s="4">
        <v>1</v>
      </c>
      <c r="J182" s="28">
        <v>5161.28</v>
      </c>
    </row>
    <row r="183" spans="1:10" ht="12.75">
      <c r="A183" s="4">
        <v>166</v>
      </c>
      <c r="B183" s="29" t="s">
        <v>552</v>
      </c>
      <c r="C183" s="34" t="s">
        <v>70</v>
      </c>
      <c r="D183" s="35"/>
      <c r="E183" s="36" t="s">
        <v>307</v>
      </c>
      <c r="F183" s="37"/>
      <c r="G183" s="38"/>
      <c r="H183" s="31">
        <v>38169</v>
      </c>
      <c r="I183" s="4">
        <v>1</v>
      </c>
      <c r="J183" s="28">
        <v>6534.48</v>
      </c>
    </row>
    <row r="184" spans="1:10" ht="12.75">
      <c r="A184" s="4">
        <v>167</v>
      </c>
      <c r="B184" s="29" t="s">
        <v>553</v>
      </c>
      <c r="C184" s="34" t="s">
        <v>309</v>
      </c>
      <c r="D184" s="35"/>
      <c r="E184" s="36" t="s">
        <v>308</v>
      </c>
      <c r="F184" s="37"/>
      <c r="G184" s="38"/>
      <c r="H184" s="31">
        <v>39353</v>
      </c>
      <c r="I184" s="4">
        <v>1</v>
      </c>
      <c r="J184" s="28">
        <v>3800</v>
      </c>
    </row>
    <row r="185" spans="1:10" ht="12.75">
      <c r="A185" s="4">
        <v>168</v>
      </c>
      <c r="B185" s="29" t="s">
        <v>554</v>
      </c>
      <c r="C185" s="34" t="s">
        <v>311</v>
      </c>
      <c r="D185" s="35"/>
      <c r="E185" s="36" t="s">
        <v>310</v>
      </c>
      <c r="F185" s="37"/>
      <c r="G185" s="38"/>
      <c r="H185" s="31">
        <v>40248</v>
      </c>
      <c r="I185" s="4">
        <v>1</v>
      </c>
      <c r="J185" s="28">
        <v>5360</v>
      </c>
    </row>
    <row r="186" spans="1:10" ht="12.75">
      <c r="A186" s="4">
        <v>169</v>
      </c>
      <c r="B186" s="29" t="s">
        <v>555</v>
      </c>
      <c r="C186" s="34" t="s">
        <v>313</v>
      </c>
      <c r="D186" s="35"/>
      <c r="E186" s="36" t="s">
        <v>312</v>
      </c>
      <c r="F186" s="37"/>
      <c r="G186" s="38"/>
      <c r="H186" s="31">
        <v>39783</v>
      </c>
      <c r="I186" s="4">
        <v>1</v>
      </c>
      <c r="J186" s="28">
        <v>4368</v>
      </c>
    </row>
    <row r="187" spans="1:10" ht="12.75">
      <c r="A187" s="4">
        <v>170</v>
      </c>
      <c r="B187" s="29" t="s">
        <v>556</v>
      </c>
      <c r="C187" s="34" t="s">
        <v>315</v>
      </c>
      <c r="D187" s="35"/>
      <c r="E187" s="36" t="s">
        <v>314</v>
      </c>
      <c r="F187" s="37"/>
      <c r="G187" s="38"/>
      <c r="H187" s="31">
        <v>39021</v>
      </c>
      <c r="I187" s="4">
        <v>1</v>
      </c>
      <c r="J187" s="28">
        <v>7446</v>
      </c>
    </row>
    <row r="188" spans="1:10" ht="12.75">
      <c r="A188" s="4">
        <v>171</v>
      </c>
      <c r="B188" s="29" t="s">
        <v>557</v>
      </c>
      <c r="C188" s="34" t="s">
        <v>317</v>
      </c>
      <c r="D188" s="35"/>
      <c r="E188" s="36" t="s">
        <v>316</v>
      </c>
      <c r="F188" s="37"/>
      <c r="G188" s="38"/>
      <c r="H188" s="31">
        <v>38718</v>
      </c>
      <c r="I188" s="4">
        <v>1</v>
      </c>
      <c r="J188" s="28">
        <v>3796.44</v>
      </c>
    </row>
    <row r="189" spans="1:10" ht="12.75">
      <c r="A189" s="4">
        <v>172</v>
      </c>
      <c r="B189" s="29" t="s">
        <v>558</v>
      </c>
      <c r="C189" s="34" t="s">
        <v>317</v>
      </c>
      <c r="D189" s="35"/>
      <c r="E189" s="36" t="s">
        <v>318</v>
      </c>
      <c r="F189" s="37"/>
      <c r="G189" s="38"/>
      <c r="H189" s="31">
        <v>38718</v>
      </c>
      <c r="I189" s="4">
        <v>1</v>
      </c>
      <c r="J189" s="28">
        <v>3796.44</v>
      </c>
    </row>
    <row r="190" spans="1:10" ht="12.75">
      <c r="A190" s="4">
        <v>173</v>
      </c>
      <c r="B190" s="29" t="s">
        <v>559</v>
      </c>
      <c r="C190" s="34" t="s">
        <v>320</v>
      </c>
      <c r="D190" s="35"/>
      <c r="E190" s="36" t="s">
        <v>319</v>
      </c>
      <c r="F190" s="37"/>
      <c r="G190" s="38"/>
      <c r="H190" s="31">
        <v>39353</v>
      </c>
      <c r="I190" s="4">
        <v>1</v>
      </c>
      <c r="J190" s="28">
        <v>3147</v>
      </c>
    </row>
    <row r="191" spans="1:10" ht="12.75">
      <c r="A191" s="4">
        <v>174</v>
      </c>
      <c r="B191" s="29" t="s">
        <v>560</v>
      </c>
      <c r="C191" s="34" t="s">
        <v>320</v>
      </c>
      <c r="D191" s="35"/>
      <c r="E191" s="36" t="s">
        <v>321</v>
      </c>
      <c r="F191" s="37"/>
      <c r="G191" s="38"/>
      <c r="H191" s="31">
        <v>39353</v>
      </c>
      <c r="I191" s="4">
        <v>1</v>
      </c>
      <c r="J191" s="28">
        <v>3147</v>
      </c>
    </row>
    <row r="192" spans="1:10" ht="12.75">
      <c r="A192" s="4">
        <v>175</v>
      </c>
      <c r="B192" s="29" t="s">
        <v>561</v>
      </c>
      <c r="C192" s="34" t="s">
        <v>320</v>
      </c>
      <c r="D192" s="35"/>
      <c r="E192" s="36" t="s">
        <v>322</v>
      </c>
      <c r="F192" s="37"/>
      <c r="G192" s="38"/>
      <c r="H192" s="31">
        <v>39353</v>
      </c>
      <c r="I192" s="4">
        <v>1</v>
      </c>
      <c r="J192" s="28">
        <v>3147</v>
      </c>
    </row>
    <row r="193" spans="1:10" ht="25.5" customHeight="1">
      <c r="A193" s="4">
        <v>176</v>
      </c>
      <c r="B193" s="29" t="s">
        <v>562</v>
      </c>
      <c r="C193" s="39" t="s">
        <v>324</v>
      </c>
      <c r="D193" s="40"/>
      <c r="E193" s="36" t="s">
        <v>323</v>
      </c>
      <c r="F193" s="37"/>
      <c r="G193" s="38"/>
      <c r="H193" s="31">
        <v>40352</v>
      </c>
      <c r="I193" s="4">
        <v>1</v>
      </c>
      <c r="J193" s="28">
        <v>3128</v>
      </c>
    </row>
    <row r="194" spans="1:10" ht="25.5" customHeight="1">
      <c r="A194" s="4">
        <v>177</v>
      </c>
      <c r="B194" s="29" t="s">
        <v>563</v>
      </c>
      <c r="C194" s="39" t="s">
        <v>324</v>
      </c>
      <c r="D194" s="40"/>
      <c r="E194" s="36" t="s">
        <v>325</v>
      </c>
      <c r="F194" s="37"/>
      <c r="G194" s="38"/>
      <c r="H194" s="31">
        <v>40352</v>
      </c>
      <c r="I194" s="4">
        <v>1</v>
      </c>
      <c r="J194" s="28">
        <v>3128</v>
      </c>
    </row>
    <row r="195" spans="1:10" ht="25.5" customHeight="1">
      <c r="A195" s="4">
        <v>178</v>
      </c>
      <c r="B195" s="29" t="s">
        <v>564</v>
      </c>
      <c r="C195" s="39" t="s">
        <v>324</v>
      </c>
      <c r="D195" s="40"/>
      <c r="E195" s="36" t="s">
        <v>326</v>
      </c>
      <c r="F195" s="37"/>
      <c r="G195" s="38"/>
      <c r="H195" s="31">
        <v>40352</v>
      </c>
      <c r="I195" s="4">
        <v>1</v>
      </c>
      <c r="J195" s="28">
        <v>3128</v>
      </c>
    </row>
    <row r="196" spans="1:10" ht="25.5" customHeight="1">
      <c r="A196" s="4">
        <v>179</v>
      </c>
      <c r="B196" s="29" t="s">
        <v>565</v>
      </c>
      <c r="C196" s="39" t="s">
        <v>324</v>
      </c>
      <c r="D196" s="40"/>
      <c r="E196" s="36" t="s">
        <v>327</v>
      </c>
      <c r="F196" s="37"/>
      <c r="G196" s="38"/>
      <c r="H196" s="31">
        <v>40352</v>
      </c>
      <c r="I196" s="4">
        <v>1</v>
      </c>
      <c r="J196" s="28">
        <v>3128</v>
      </c>
    </row>
    <row r="197" spans="1:10" ht="26.25" customHeight="1">
      <c r="A197" s="4">
        <v>180</v>
      </c>
      <c r="B197" s="29" t="s">
        <v>566</v>
      </c>
      <c r="C197" s="39" t="s">
        <v>324</v>
      </c>
      <c r="D197" s="40"/>
      <c r="E197" s="36" t="s">
        <v>328</v>
      </c>
      <c r="F197" s="37"/>
      <c r="G197" s="38"/>
      <c r="H197" s="31">
        <v>40352</v>
      </c>
      <c r="I197" s="4">
        <v>1</v>
      </c>
      <c r="J197" s="28">
        <v>3128</v>
      </c>
    </row>
    <row r="198" spans="1:10" ht="25.5" customHeight="1">
      <c r="A198" s="4">
        <v>181</v>
      </c>
      <c r="B198" s="29" t="s">
        <v>567</v>
      </c>
      <c r="C198" s="39" t="s">
        <v>324</v>
      </c>
      <c r="D198" s="40"/>
      <c r="E198" s="36" t="s">
        <v>329</v>
      </c>
      <c r="F198" s="37"/>
      <c r="G198" s="38"/>
      <c r="H198" s="31">
        <v>40352</v>
      </c>
      <c r="I198" s="4">
        <v>1</v>
      </c>
      <c r="J198" s="28">
        <v>3128</v>
      </c>
    </row>
    <row r="199" spans="1:10" ht="12.75">
      <c r="A199" s="4">
        <v>182</v>
      </c>
      <c r="B199" s="29" t="s">
        <v>568</v>
      </c>
      <c r="C199" s="34" t="s">
        <v>331</v>
      </c>
      <c r="D199" s="35"/>
      <c r="E199" s="36" t="s">
        <v>330</v>
      </c>
      <c r="F199" s="37"/>
      <c r="G199" s="38"/>
      <c r="H199" s="31">
        <v>40521</v>
      </c>
      <c r="I199" s="4">
        <v>1</v>
      </c>
      <c r="J199" s="28">
        <v>4500</v>
      </c>
    </row>
    <row r="200" spans="1:10" ht="12.75">
      <c r="A200" s="4">
        <v>183</v>
      </c>
      <c r="B200" s="29" t="s">
        <v>569</v>
      </c>
      <c r="C200" s="34" t="s">
        <v>333</v>
      </c>
      <c r="D200" s="35"/>
      <c r="E200" s="36" t="s">
        <v>332</v>
      </c>
      <c r="F200" s="37"/>
      <c r="G200" s="38"/>
      <c r="H200" s="31">
        <v>40352</v>
      </c>
      <c r="I200" s="4">
        <v>1</v>
      </c>
      <c r="J200" s="28">
        <v>5380</v>
      </c>
    </row>
    <row r="201" spans="1:10" ht="12.75">
      <c r="A201" s="4">
        <v>184</v>
      </c>
      <c r="B201" s="29" t="s">
        <v>570</v>
      </c>
      <c r="C201" s="34" t="s">
        <v>335</v>
      </c>
      <c r="D201" s="35"/>
      <c r="E201" s="36" t="s">
        <v>334</v>
      </c>
      <c r="F201" s="37"/>
      <c r="G201" s="38"/>
      <c r="H201" s="31">
        <v>40352</v>
      </c>
      <c r="I201" s="4">
        <v>1</v>
      </c>
      <c r="J201" s="28">
        <v>4280</v>
      </c>
    </row>
    <row r="202" spans="1:10" ht="12.75">
      <c r="A202" s="4">
        <v>185</v>
      </c>
      <c r="B202" s="29" t="s">
        <v>571</v>
      </c>
      <c r="C202" s="34" t="s">
        <v>337</v>
      </c>
      <c r="D202" s="35"/>
      <c r="E202" s="36" t="s">
        <v>336</v>
      </c>
      <c r="F202" s="37"/>
      <c r="G202" s="38"/>
      <c r="H202" s="31">
        <v>39082</v>
      </c>
      <c r="I202" s="4">
        <v>1</v>
      </c>
      <c r="J202" s="28">
        <v>3468</v>
      </c>
    </row>
    <row r="203" spans="1:10" ht="12.75">
      <c r="A203" s="4">
        <v>186</v>
      </c>
      <c r="B203" s="29" t="s">
        <v>572</v>
      </c>
      <c r="C203" s="34" t="s">
        <v>337</v>
      </c>
      <c r="D203" s="35"/>
      <c r="E203" s="36" t="s">
        <v>338</v>
      </c>
      <c r="F203" s="37"/>
      <c r="G203" s="38"/>
      <c r="H203" s="31">
        <v>39082</v>
      </c>
      <c r="I203" s="4">
        <v>1</v>
      </c>
      <c r="J203" s="28">
        <v>3468</v>
      </c>
    </row>
    <row r="204" spans="1:10" ht="12.75">
      <c r="A204" s="4">
        <v>187</v>
      </c>
      <c r="B204" s="29" t="s">
        <v>573</v>
      </c>
      <c r="C204" s="34" t="s">
        <v>337</v>
      </c>
      <c r="D204" s="35"/>
      <c r="E204" s="36" t="s">
        <v>339</v>
      </c>
      <c r="F204" s="37"/>
      <c r="G204" s="38"/>
      <c r="H204" s="31">
        <v>39082</v>
      </c>
      <c r="I204" s="4">
        <v>1</v>
      </c>
      <c r="J204" s="28">
        <v>3468</v>
      </c>
    </row>
    <row r="205" spans="1:10" ht="12.75">
      <c r="A205" s="4">
        <v>188</v>
      </c>
      <c r="B205" s="29" t="s">
        <v>574</v>
      </c>
      <c r="C205" s="34" t="s">
        <v>71</v>
      </c>
      <c r="D205" s="35"/>
      <c r="E205" s="36" t="s">
        <v>340</v>
      </c>
      <c r="F205" s="37"/>
      <c r="G205" s="38"/>
      <c r="H205" s="31">
        <v>37591</v>
      </c>
      <c r="I205" s="4">
        <v>1</v>
      </c>
      <c r="J205" s="28">
        <v>11473.26</v>
      </c>
    </row>
    <row r="206" spans="1:10" ht="12.75">
      <c r="A206" s="4">
        <v>189</v>
      </c>
      <c r="B206" s="29" t="s">
        <v>575</v>
      </c>
      <c r="C206" s="34" t="s">
        <v>342</v>
      </c>
      <c r="D206" s="35"/>
      <c r="E206" s="36" t="s">
        <v>341</v>
      </c>
      <c r="F206" s="37"/>
      <c r="G206" s="38"/>
      <c r="H206" s="31">
        <v>39783</v>
      </c>
      <c r="I206" s="4">
        <v>1</v>
      </c>
      <c r="J206" s="28">
        <v>3399</v>
      </c>
    </row>
    <row r="207" spans="1:10" ht="12.75">
      <c r="A207" s="4">
        <v>190</v>
      </c>
      <c r="B207" s="29" t="s">
        <v>576</v>
      </c>
      <c r="C207" s="34" t="s">
        <v>344</v>
      </c>
      <c r="D207" s="35"/>
      <c r="E207" s="36" t="s">
        <v>343</v>
      </c>
      <c r="F207" s="37"/>
      <c r="G207" s="38"/>
      <c r="H207" s="31">
        <v>39293</v>
      </c>
      <c r="I207" s="4">
        <v>1</v>
      </c>
      <c r="J207" s="28">
        <v>6170</v>
      </c>
    </row>
    <row r="208" spans="1:10" ht="12.75">
      <c r="A208" s="4">
        <v>191</v>
      </c>
      <c r="B208" s="29" t="s">
        <v>577</v>
      </c>
      <c r="C208" s="34" t="s">
        <v>346</v>
      </c>
      <c r="D208" s="35"/>
      <c r="E208" s="36" t="s">
        <v>345</v>
      </c>
      <c r="F208" s="37"/>
      <c r="G208" s="38"/>
      <c r="H208" s="31">
        <v>40315</v>
      </c>
      <c r="I208" s="4">
        <v>1</v>
      </c>
      <c r="J208" s="28">
        <v>4095</v>
      </c>
    </row>
    <row r="209" spans="1:10" ht="12.75">
      <c r="A209" s="4">
        <v>192</v>
      </c>
      <c r="B209" s="29" t="s">
        <v>578</v>
      </c>
      <c r="C209" s="34" t="s">
        <v>348</v>
      </c>
      <c r="D209" s="35"/>
      <c r="E209" s="36" t="s">
        <v>347</v>
      </c>
      <c r="F209" s="37"/>
      <c r="G209" s="38"/>
      <c r="H209" s="31">
        <v>38807</v>
      </c>
      <c r="I209" s="4">
        <v>1</v>
      </c>
      <c r="J209" s="28">
        <v>3635.28</v>
      </c>
    </row>
    <row r="210" spans="1:10" ht="12.75">
      <c r="A210" s="4">
        <v>193</v>
      </c>
      <c r="B210" s="29" t="s">
        <v>579</v>
      </c>
      <c r="C210" s="34" t="s">
        <v>350</v>
      </c>
      <c r="D210" s="35"/>
      <c r="E210" s="36" t="s">
        <v>349</v>
      </c>
      <c r="F210" s="37"/>
      <c r="G210" s="38"/>
      <c r="H210" s="31">
        <v>40498</v>
      </c>
      <c r="I210" s="4">
        <v>1</v>
      </c>
      <c r="J210" s="28">
        <v>3990</v>
      </c>
    </row>
    <row r="211" spans="1:10" ht="12.75">
      <c r="A211" s="4">
        <v>194</v>
      </c>
      <c r="B211" s="29" t="s">
        <v>552</v>
      </c>
      <c r="C211" s="34" t="s">
        <v>72</v>
      </c>
      <c r="D211" s="35"/>
      <c r="E211" s="36" t="s">
        <v>351</v>
      </c>
      <c r="F211" s="37"/>
      <c r="G211" s="38"/>
      <c r="H211" s="31">
        <v>34669</v>
      </c>
      <c r="I211" s="4">
        <v>1</v>
      </c>
      <c r="J211" s="28">
        <v>9951.06</v>
      </c>
    </row>
    <row r="212" spans="1:10" ht="12.75">
      <c r="A212" s="4">
        <v>195</v>
      </c>
      <c r="B212" s="29" t="s">
        <v>528</v>
      </c>
      <c r="C212" s="34" t="s">
        <v>353</v>
      </c>
      <c r="D212" s="35"/>
      <c r="E212" s="36" t="s">
        <v>352</v>
      </c>
      <c r="F212" s="37"/>
      <c r="G212" s="38"/>
      <c r="H212" s="31">
        <v>38718</v>
      </c>
      <c r="I212" s="4">
        <v>1</v>
      </c>
      <c r="J212" s="28">
        <v>8424</v>
      </c>
    </row>
    <row r="213" spans="1:10" ht="12.75">
      <c r="A213" s="4">
        <v>196</v>
      </c>
      <c r="B213" s="29" t="s">
        <v>580</v>
      </c>
      <c r="C213" s="34" t="s">
        <v>355</v>
      </c>
      <c r="D213" s="35"/>
      <c r="E213" s="36" t="s">
        <v>354</v>
      </c>
      <c r="F213" s="37"/>
      <c r="G213" s="38"/>
      <c r="H213" s="31">
        <v>40588</v>
      </c>
      <c r="I213" s="4">
        <v>1</v>
      </c>
      <c r="J213" s="28">
        <v>7950</v>
      </c>
    </row>
    <row r="214" spans="1:10" ht="12.75">
      <c r="A214" s="4">
        <v>197</v>
      </c>
      <c r="B214" s="29" t="s">
        <v>496</v>
      </c>
      <c r="C214" s="34" t="s">
        <v>73</v>
      </c>
      <c r="D214" s="35"/>
      <c r="E214" s="36" t="s">
        <v>356</v>
      </c>
      <c r="F214" s="37"/>
      <c r="G214" s="38"/>
      <c r="H214" s="31">
        <v>37956</v>
      </c>
      <c r="I214" s="4">
        <v>1</v>
      </c>
      <c r="J214" s="28">
        <v>20130</v>
      </c>
    </row>
    <row r="215" spans="1:10" ht="12.75">
      <c r="A215" s="4">
        <v>198</v>
      </c>
      <c r="B215" s="29" t="s">
        <v>494</v>
      </c>
      <c r="C215" s="34" t="s">
        <v>74</v>
      </c>
      <c r="D215" s="35"/>
      <c r="E215" s="36" t="s">
        <v>357</v>
      </c>
      <c r="F215" s="37"/>
      <c r="G215" s="38"/>
      <c r="H215" s="31">
        <v>37895</v>
      </c>
      <c r="I215" s="4">
        <v>1</v>
      </c>
      <c r="J215" s="28">
        <v>7320</v>
      </c>
    </row>
    <row r="216" spans="1:10" ht="12.75">
      <c r="A216" s="4">
        <v>199</v>
      </c>
      <c r="B216" s="29" t="s">
        <v>451</v>
      </c>
      <c r="C216" s="34" t="s">
        <v>74</v>
      </c>
      <c r="D216" s="35"/>
      <c r="E216" s="36" t="s">
        <v>358</v>
      </c>
      <c r="F216" s="37"/>
      <c r="G216" s="38"/>
      <c r="H216" s="31">
        <v>33604</v>
      </c>
      <c r="I216" s="4">
        <v>1</v>
      </c>
      <c r="J216" s="28">
        <v>8600.44</v>
      </c>
    </row>
    <row r="217" spans="1:10" ht="12.75">
      <c r="A217" s="4">
        <v>200</v>
      </c>
      <c r="B217" s="29" t="s">
        <v>581</v>
      </c>
      <c r="C217" s="34" t="s">
        <v>360</v>
      </c>
      <c r="D217" s="35"/>
      <c r="E217" s="36" t="s">
        <v>359</v>
      </c>
      <c r="F217" s="37"/>
      <c r="G217" s="38"/>
      <c r="H217" s="31">
        <v>38807</v>
      </c>
      <c r="I217" s="4">
        <v>1</v>
      </c>
      <c r="J217" s="28">
        <v>4754.22</v>
      </c>
    </row>
    <row r="218" spans="1:10" ht="12.75">
      <c r="A218" s="4">
        <v>201</v>
      </c>
      <c r="B218" s="29" t="s">
        <v>582</v>
      </c>
      <c r="C218" s="34" t="s">
        <v>362</v>
      </c>
      <c r="D218" s="35"/>
      <c r="E218" s="36" t="s">
        <v>361</v>
      </c>
      <c r="F218" s="37"/>
      <c r="G218" s="38"/>
      <c r="H218" s="31">
        <v>40530</v>
      </c>
      <c r="I218" s="4">
        <v>1</v>
      </c>
      <c r="J218" s="28">
        <v>10799</v>
      </c>
    </row>
    <row r="219" spans="1:10" ht="12.75">
      <c r="A219" s="4">
        <v>202</v>
      </c>
      <c r="B219" s="29" t="s">
        <v>450</v>
      </c>
      <c r="C219" s="34" t="s">
        <v>75</v>
      </c>
      <c r="D219" s="35"/>
      <c r="E219" s="36" t="s">
        <v>363</v>
      </c>
      <c r="F219" s="37"/>
      <c r="G219" s="38"/>
      <c r="H219" s="31">
        <v>29526</v>
      </c>
      <c r="I219" s="4">
        <v>1</v>
      </c>
      <c r="J219" s="28">
        <v>11880.9</v>
      </c>
    </row>
    <row r="220" spans="1:10" ht="12.75">
      <c r="A220" s="4">
        <v>203</v>
      </c>
      <c r="B220" s="29" t="s">
        <v>583</v>
      </c>
      <c r="C220" s="34" t="s">
        <v>365</v>
      </c>
      <c r="D220" s="35"/>
      <c r="E220" s="36" t="s">
        <v>364</v>
      </c>
      <c r="F220" s="37"/>
      <c r="G220" s="38"/>
      <c r="H220" s="31">
        <v>40115</v>
      </c>
      <c r="I220" s="4">
        <v>1</v>
      </c>
      <c r="J220" s="28">
        <v>4000</v>
      </c>
    </row>
    <row r="221" spans="1:10" ht="12.75">
      <c r="A221" s="4">
        <v>204</v>
      </c>
      <c r="B221" s="29" t="s">
        <v>584</v>
      </c>
      <c r="C221" s="34" t="s">
        <v>367</v>
      </c>
      <c r="D221" s="35"/>
      <c r="E221" s="36" t="s">
        <v>366</v>
      </c>
      <c r="F221" s="37"/>
      <c r="G221" s="38"/>
      <c r="H221" s="31">
        <v>39783</v>
      </c>
      <c r="I221" s="4">
        <v>1</v>
      </c>
      <c r="J221" s="28">
        <v>3869</v>
      </c>
    </row>
    <row r="222" spans="1:10" ht="12.75">
      <c r="A222" s="4">
        <v>205</v>
      </c>
      <c r="B222" s="29" t="s">
        <v>585</v>
      </c>
      <c r="C222" s="34" t="s">
        <v>369</v>
      </c>
      <c r="D222" s="35"/>
      <c r="E222" s="36" t="s">
        <v>368</v>
      </c>
      <c r="F222" s="37"/>
      <c r="G222" s="38"/>
      <c r="H222" s="31">
        <v>41206</v>
      </c>
      <c r="I222" s="4">
        <v>1</v>
      </c>
      <c r="J222" s="28">
        <v>6405</v>
      </c>
    </row>
    <row r="223" spans="1:10" ht="12.75">
      <c r="A223" s="4">
        <v>206</v>
      </c>
      <c r="B223" s="29" t="s">
        <v>586</v>
      </c>
      <c r="C223" s="34" t="s">
        <v>369</v>
      </c>
      <c r="D223" s="35"/>
      <c r="E223" s="36" t="s">
        <v>370</v>
      </c>
      <c r="F223" s="37"/>
      <c r="G223" s="38"/>
      <c r="H223" s="31">
        <v>41206</v>
      </c>
      <c r="I223" s="4">
        <v>1</v>
      </c>
      <c r="J223" s="28">
        <v>6405</v>
      </c>
    </row>
    <row r="224" spans="1:10" ht="12.75">
      <c r="A224" s="4">
        <v>207</v>
      </c>
      <c r="B224" s="29" t="s">
        <v>587</v>
      </c>
      <c r="C224" s="34" t="s">
        <v>369</v>
      </c>
      <c r="D224" s="35"/>
      <c r="E224" s="36" t="s">
        <v>371</v>
      </c>
      <c r="F224" s="37"/>
      <c r="G224" s="38"/>
      <c r="H224" s="31">
        <v>41206</v>
      </c>
      <c r="I224" s="4">
        <v>1</v>
      </c>
      <c r="J224" s="28">
        <v>6300</v>
      </c>
    </row>
    <row r="225" spans="1:10" ht="12.75">
      <c r="A225" s="4">
        <v>208</v>
      </c>
      <c r="B225" s="29" t="s">
        <v>588</v>
      </c>
      <c r="C225" s="34" t="s">
        <v>369</v>
      </c>
      <c r="D225" s="35"/>
      <c r="E225" s="36" t="s">
        <v>372</v>
      </c>
      <c r="F225" s="37"/>
      <c r="G225" s="38"/>
      <c r="H225" s="31">
        <v>41206</v>
      </c>
      <c r="I225" s="4">
        <v>1</v>
      </c>
      <c r="J225" s="28">
        <v>6405</v>
      </c>
    </row>
    <row r="226" spans="1:10" ht="12.75">
      <c r="A226" s="4">
        <v>209</v>
      </c>
      <c r="B226" s="29" t="s">
        <v>589</v>
      </c>
      <c r="C226" s="34" t="s">
        <v>369</v>
      </c>
      <c r="D226" s="35"/>
      <c r="E226" s="36" t="s">
        <v>373</v>
      </c>
      <c r="F226" s="37"/>
      <c r="G226" s="38"/>
      <c r="H226" s="31">
        <v>41206</v>
      </c>
      <c r="I226" s="4">
        <v>1</v>
      </c>
      <c r="J226" s="28">
        <v>6300</v>
      </c>
    </row>
    <row r="227" spans="1:10" ht="12.75">
      <c r="A227" s="4">
        <v>210</v>
      </c>
      <c r="B227" s="29" t="s">
        <v>590</v>
      </c>
      <c r="C227" s="34" t="s">
        <v>369</v>
      </c>
      <c r="D227" s="35"/>
      <c r="E227" s="36" t="s">
        <v>374</v>
      </c>
      <c r="F227" s="37"/>
      <c r="G227" s="38"/>
      <c r="H227" s="31">
        <v>41206</v>
      </c>
      <c r="I227" s="4">
        <v>1</v>
      </c>
      <c r="J227" s="28">
        <v>6405</v>
      </c>
    </row>
    <row r="228" spans="1:10" ht="12.75">
      <c r="A228" s="4">
        <v>211</v>
      </c>
      <c r="B228" s="29" t="s">
        <v>591</v>
      </c>
      <c r="C228" s="34" t="s">
        <v>76</v>
      </c>
      <c r="D228" s="35"/>
      <c r="E228" s="36" t="s">
        <v>375</v>
      </c>
      <c r="F228" s="37"/>
      <c r="G228" s="38"/>
      <c r="H228" s="31">
        <v>32782</v>
      </c>
      <c r="I228" s="4">
        <v>1</v>
      </c>
      <c r="J228" s="28">
        <v>52444.95</v>
      </c>
    </row>
    <row r="229" spans="1:10" ht="12.75">
      <c r="A229" s="4">
        <v>212</v>
      </c>
      <c r="B229" s="29" t="s">
        <v>592</v>
      </c>
      <c r="C229" s="34" t="s">
        <v>377</v>
      </c>
      <c r="D229" s="35"/>
      <c r="E229" s="36" t="s">
        <v>376</v>
      </c>
      <c r="F229" s="37"/>
      <c r="G229" s="38"/>
      <c r="H229" s="31">
        <v>38898</v>
      </c>
      <c r="I229" s="4">
        <v>1</v>
      </c>
      <c r="J229" s="28">
        <v>5100</v>
      </c>
    </row>
    <row r="230" spans="1:10" ht="12.75">
      <c r="A230" s="4">
        <v>213</v>
      </c>
      <c r="B230" s="29" t="s">
        <v>581</v>
      </c>
      <c r="C230" s="34" t="s">
        <v>379</v>
      </c>
      <c r="D230" s="35"/>
      <c r="E230" s="36" t="s">
        <v>378</v>
      </c>
      <c r="F230" s="37"/>
      <c r="G230" s="38"/>
      <c r="H230" s="31">
        <v>38807</v>
      </c>
      <c r="I230" s="4">
        <v>1</v>
      </c>
      <c r="J230" s="28">
        <v>4314.6</v>
      </c>
    </row>
    <row r="231" spans="1:10" ht="12.75">
      <c r="A231" s="4">
        <v>214</v>
      </c>
      <c r="B231" s="29" t="s">
        <v>552</v>
      </c>
      <c r="C231" s="34" t="s">
        <v>379</v>
      </c>
      <c r="D231" s="35"/>
      <c r="E231" s="36" t="s">
        <v>380</v>
      </c>
      <c r="F231" s="37"/>
      <c r="G231" s="38"/>
      <c r="H231" s="31">
        <v>39051</v>
      </c>
      <c r="I231" s="4">
        <v>1</v>
      </c>
      <c r="J231" s="28">
        <v>4314.6</v>
      </c>
    </row>
    <row r="232" spans="1:10" ht="12.75">
      <c r="A232" s="4">
        <v>215</v>
      </c>
      <c r="B232" s="29" t="s">
        <v>496</v>
      </c>
      <c r="C232" s="34" t="s">
        <v>379</v>
      </c>
      <c r="D232" s="35"/>
      <c r="E232" s="36" t="s">
        <v>381</v>
      </c>
      <c r="F232" s="37"/>
      <c r="G232" s="38"/>
      <c r="H232" s="31">
        <v>39051</v>
      </c>
      <c r="I232" s="4">
        <v>1</v>
      </c>
      <c r="J232" s="28">
        <v>4314.6</v>
      </c>
    </row>
    <row r="233" spans="1:10" ht="12.75">
      <c r="A233" s="4">
        <v>216</v>
      </c>
      <c r="B233" s="29" t="s">
        <v>593</v>
      </c>
      <c r="C233" s="34" t="s">
        <v>383</v>
      </c>
      <c r="D233" s="35"/>
      <c r="E233" s="36" t="s">
        <v>382</v>
      </c>
      <c r="F233" s="37"/>
      <c r="G233" s="38"/>
      <c r="H233" s="31">
        <v>40352</v>
      </c>
      <c r="I233" s="4">
        <v>1</v>
      </c>
      <c r="J233" s="28">
        <v>3600</v>
      </c>
    </row>
    <row r="234" spans="1:10" ht="12.75">
      <c r="A234" s="4">
        <v>217</v>
      </c>
      <c r="B234" s="29" t="s">
        <v>529</v>
      </c>
      <c r="C234" s="34" t="s">
        <v>77</v>
      </c>
      <c r="D234" s="35"/>
      <c r="E234" s="36" t="s">
        <v>384</v>
      </c>
      <c r="F234" s="37"/>
      <c r="G234" s="38"/>
      <c r="H234" s="31">
        <v>38139</v>
      </c>
      <c r="I234" s="4">
        <v>1</v>
      </c>
      <c r="J234" s="28">
        <v>19470</v>
      </c>
    </row>
    <row r="235" spans="1:10" ht="12.75">
      <c r="A235" s="4">
        <v>218</v>
      </c>
      <c r="B235" s="29" t="s">
        <v>594</v>
      </c>
      <c r="C235" s="34" t="s">
        <v>77</v>
      </c>
      <c r="D235" s="35"/>
      <c r="E235" s="36" t="s">
        <v>385</v>
      </c>
      <c r="F235" s="37"/>
      <c r="G235" s="38"/>
      <c r="H235" s="31">
        <v>40769</v>
      </c>
      <c r="I235" s="4">
        <v>1</v>
      </c>
      <c r="J235" s="28">
        <v>36635</v>
      </c>
    </row>
    <row r="236" spans="1:10" ht="12.75">
      <c r="A236" s="4">
        <v>219</v>
      </c>
      <c r="B236" s="29" t="s">
        <v>595</v>
      </c>
      <c r="C236" s="34" t="s">
        <v>387</v>
      </c>
      <c r="D236" s="35"/>
      <c r="E236" s="36" t="s">
        <v>386</v>
      </c>
      <c r="F236" s="37"/>
      <c r="G236" s="38"/>
      <c r="H236" s="31">
        <v>40352</v>
      </c>
      <c r="I236" s="4">
        <v>1</v>
      </c>
      <c r="J236" s="28">
        <v>5700</v>
      </c>
    </row>
    <row r="237" spans="1:10" ht="12.75">
      <c r="A237" s="4">
        <v>220</v>
      </c>
      <c r="B237" s="29" t="s">
        <v>596</v>
      </c>
      <c r="C237" s="34" t="s">
        <v>389</v>
      </c>
      <c r="D237" s="35"/>
      <c r="E237" s="36" t="s">
        <v>388</v>
      </c>
      <c r="F237" s="37"/>
      <c r="G237" s="38"/>
      <c r="H237" s="31">
        <v>40710</v>
      </c>
      <c r="I237" s="4">
        <v>1</v>
      </c>
      <c r="J237" s="28">
        <v>5930</v>
      </c>
    </row>
    <row r="238" spans="1:10" ht="12.75">
      <c r="A238" s="4">
        <v>221</v>
      </c>
      <c r="B238" s="29" t="s">
        <v>45</v>
      </c>
      <c r="C238" s="34" t="s">
        <v>391</v>
      </c>
      <c r="D238" s="35"/>
      <c r="E238" s="36" t="s">
        <v>390</v>
      </c>
      <c r="F238" s="37"/>
      <c r="G238" s="38"/>
      <c r="H238" s="31">
        <v>40352</v>
      </c>
      <c r="I238" s="4">
        <v>1</v>
      </c>
      <c r="J238" s="28">
        <v>21000</v>
      </c>
    </row>
    <row r="239" spans="1:10" ht="12.75">
      <c r="A239" s="4">
        <v>222</v>
      </c>
      <c r="B239" s="29" t="s">
        <v>46</v>
      </c>
      <c r="C239" s="34" t="s">
        <v>393</v>
      </c>
      <c r="D239" s="35"/>
      <c r="E239" s="36" t="s">
        <v>392</v>
      </c>
      <c r="F239" s="37"/>
      <c r="G239" s="38"/>
      <c r="H239" s="31">
        <v>39353</v>
      </c>
      <c r="I239" s="4">
        <v>1</v>
      </c>
      <c r="J239" s="28">
        <v>16924</v>
      </c>
    </row>
    <row r="240" spans="1:10" ht="12.75">
      <c r="A240" s="4">
        <v>223</v>
      </c>
      <c r="B240" s="29" t="s">
        <v>454</v>
      </c>
      <c r="C240" s="34" t="s">
        <v>78</v>
      </c>
      <c r="D240" s="35"/>
      <c r="E240" s="36" t="s">
        <v>394</v>
      </c>
      <c r="F240" s="37"/>
      <c r="G240" s="38"/>
      <c r="H240" s="31">
        <v>33786</v>
      </c>
      <c r="I240" s="4">
        <v>1</v>
      </c>
      <c r="J240" s="28">
        <v>9587.28</v>
      </c>
    </row>
    <row r="241" spans="1:10" ht="12.75">
      <c r="A241" s="4">
        <v>224</v>
      </c>
      <c r="B241" s="29" t="s">
        <v>446</v>
      </c>
      <c r="C241" s="34" t="s">
        <v>79</v>
      </c>
      <c r="D241" s="35"/>
      <c r="E241" s="36" t="s">
        <v>395</v>
      </c>
      <c r="F241" s="37"/>
      <c r="G241" s="38"/>
      <c r="H241" s="33">
        <v>31260</v>
      </c>
      <c r="I241" s="25">
        <v>1</v>
      </c>
      <c r="J241" s="1">
        <v>33585.15</v>
      </c>
    </row>
    <row r="242" spans="1:10" ht="12.75">
      <c r="A242" s="44" t="s">
        <v>0</v>
      </c>
      <c r="B242" s="45"/>
      <c r="C242" s="45"/>
      <c r="D242" s="52"/>
      <c r="E242" s="45"/>
      <c r="F242" s="45"/>
      <c r="G242" s="45"/>
      <c r="H242" s="45"/>
      <c r="I242" s="46"/>
      <c r="J242" s="15">
        <f>SUM(J18:J241)</f>
        <v>1957236.449999999</v>
      </c>
    </row>
    <row r="243" spans="1:10" ht="12.75" customHeight="1">
      <c r="A243" s="49" t="s">
        <v>1</v>
      </c>
      <c r="B243" s="50"/>
      <c r="C243" s="50"/>
      <c r="D243" s="50"/>
      <c r="E243" s="50"/>
      <c r="F243" s="50"/>
      <c r="G243" s="50"/>
      <c r="H243" s="50"/>
      <c r="I243" s="50"/>
      <c r="J243" s="51"/>
    </row>
    <row r="244" spans="1:10" ht="12.75">
      <c r="A244" s="27">
        <v>1</v>
      </c>
      <c r="B244" s="29" t="s">
        <v>445</v>
      </c>
      <c r="C244" s="34" t="s">
        <v>149</v>
      </c>
      <c r="D244" s="35"/>
      <c r="E244" s="36" t="s">
        <v>600</v>
      </c>
      <c r="F244" s="37"/>
      <c r="G244" s="38"/>
      <c r="H244" s="31">
        <v>41272</v>
      </c>
      <c r="I244" s="27">
        <v>1</v>
      </c>
      <c r="J244" s="28">
        <v>4735.1</v>
      </c>
    </row>
    <row r="245" spans="1:10" ht="12.75">
      <c r="A245" s="27">
        <v>2</v>
      </c>
      <c r="B245" s="29" t="s">
        <v>612</v>
      </c>
      <c r="C245" s="34" t="s">
        <v>601</v>
      </c>
      <c r="D245" s="35"/>
      <c r="E245" s="36" t="s">
        <v>602</v>
      </c>
      <c r="F245" s="37"/>
      <c r="G245" s="38"/>
      <c r="H245" s="31">
        <v>41272</v>
      </c>
      <c r="I245" s="27">
        <v>1</v>
      </c>
      <c r="J245" s="28">
        <v>4202</v>
      </c>
    </row>
    <row r="246" spans="1:10" ht="12.75">
      <c r="A246" s="27">
        <v>3</v>
      </c>
      <c r="B246" s="29" t="s">
        <v>613</v>
      </c>
      <c r="C246" s="34" t="s">
        <v>604</v>
      </c>
      <c r="D246" s="35"/>
      <c r="E246" s="36" t="s">
        <v>603</v>
      </c>
      <c r="F246" s="37"/>
      <c r="G246" s="38"/>
      <c r="H246" s="31">
        <v>41174</v>
      </c>
      <c r="I246" s="27">
        <v>1</v>
      </c>
      <c r="J246" s="28">
        <v>7745</v>
      </c>
    </row>
    <row r="247" spans="1:10" ht="12.75">
      <c r="A247" s="27">
        <v>4</v>
      </c>
      <c r="B247" s="29" t="s">
        <v>614</v>
      </c>
      <c r="C247" s="34" t="s">
        <v>604</v>
      </c>
      <c r="D247" s="35"/>
      <c r="E247" s="36" t="s">
        <v>605</v>
      </c>
      <c r="F247" s="37"/>
      <c r="G247" s="38"/>
      <c r="H247" s="31">
        <v>41182</v>
      </c>
      <c r="I247" s="27">
        <v>1</v>
      </c>
      <c r="J247" s="28">
        <v>7745</v>
      </c>
    </row>
    <row r="248" spans="1:10" ht="12.75">
      <c r="A248" s="27">
        <v>5</v>
      </c>
      <c r="B248" s="29" t="s">
        <v>615</v>
      </c>
      <c r="C248" s="34" t="s">
        <v>604</v>
      </c>
      <c r="D248" s="35"/>
      <c r="E248" s="36" t="s">
        <v>606</v>
      </c>
      <c r="F248" s="37"/>
      <c r="G248" s="38"/>
      <c r="H248" s="31">
        <v>41182</v>
      </c>
      <c r="I248" s="27">
        <v>1</v>
      </c>
      <c r="J248" s="28">
        <v>7745</v>
      </c>
    </row>
    <row r="249" spans="1:10" ht="12.75">
      <c r="A249" s="27">
        <v>6</v>
      </c>
      <c r="B249" s="29" t="s">
        <v>616</v>
      </c>
      <c r="C249" s="34" t="s">
        <v>604</v>
      </c>
      <c r="D249" s="35"/>
      <c r="E249" s="36" t="s">
        <v>607</v>
      </c>
      <c r="F249" s="37"/>
      <c r="G249" s="38"/>
      <c r="H249" s="31">
        <v>41182</v>
      </c>
      <c r="I249" s="27">
        <v>1</v>
      </c>
      <c r="J249" s="28">
        <v>7745</v>
      </c>
    </row>
    <row r="250" spans="1:10" ht="12.75">
      <c r="A250" s="27">
        <v>7</v>
      </c>
      <c r="B250" s="29" t="s">
        <v>617</v>
      </c>
      <c r="C250" s="34" t="s">
        <v>609</v>
      </c>
      <c r="D250" s="35"/>
      <c r="E250" s="36" t="s">
        <v>608</v>
      </c>
      <c r="F250" s="37"/>
      <c r="G250" s="38"/>
      <c r="H250" s="31">
        <v>41174</v>
      </c>
      <c r="I250" s="27">
        <v>1</v>
      </c>
      <c r="J250" s="28">
        <v>8673</v>
      </c>
    </row>
    <row r="251" spans="1:10" ht="12.75">
      <c r="A251" s="27">
        <v>8</v>
      </c>
      <c r="B251" s="29" t="s">
        <v>618</v>
      </c>
      <c r="C251" s="34" t="s">
        <v>609</v>
      </c>
      <c r="D251" s="35"/>
      <c r="E251" s="36" t="s">
        <v>610</v>
      </c>
      <c r="F251" s="37"/>
      <c r="G251" s="38"/>
      <c r="H251" s="31">
        <v>41182</v>
      </c>
      <c r="I251" s="27">
        <v>1</v>
      </c>
      <c r="J251" s="28">
        <v>8673</v>
      </c>
    </row>
    <row r="252" spans="1:10" ht="12.75">
      <c r="A252" s="27">
        <v>9</v>
      </c>
      <c r="B252" s="29" t="s">
        <v>619</v>
      </c>
      <c r="C252" s="34" t="s">
        <v>609</v>
      </c>
      <c r="D252" s="35"/>
      <c r="E252" s="36" t="s">
        <v>611</v>
      </c>
      <c r="F252" s="37"/>
      <c r="G252" s="38"/>
      <c r="H252" s="31">
        <v>41182</v>
      </c>
      <c r="I252" s="27">
        <v>1</v>
      </c>
      <c r="J252" s="28">
        <v>8673</v>
      </c>
    </row>
    <row r="253" spans="1:10" ht="12.75">
      <c r="A253" s="44" t="s">
        <v>2</v>
      </c>
      <c r="B253" s="45"/>
      <c r="C253" s="45"/>
      <c r="D253" s="45"/>
      <c r="E253" s="45"/>
      <c r="F253" s="45"/>
      <c r="G253" s="45"/>
      <c r="H253" s="45"/>
      <c r="I253" s="46"/>
      <c r="J253" s="15">
        <f>SUM(J244:J252)</f>
        <v>65936.1</v>
      </c>
    </row>
    <row r="254" spans="1:10" ht="12.75">
      <c r="A254" s="44" t="s">
        <v>29</v>
      </c>
      <c r="B254" s="45"/>
      <c r="C254" s="45"/>
      <c r="D254" s="45"/>
      <c r="E254" s="45"/>
      <c r="F254" s="45"/>
      <c r="G254" s="45"/>
      <c r="H254" s="45"/>
      <c r="I254" s="46"/>
      <c r="J254" s="15">
        <f>J242+J253</f>
        <v>2023172.549999999</v>
      </c>
    </row>
    <row r="255" spans="1:11" ht="15.75">
      <c r="A255" s="43" t="s">
        <v>3</v>
      </c>
      <c r="B255" s="43"/>
      <c r="C255" s="43"/>
      <c r="D255" s="43"/>
      <c r="E255" s="43"/>
      <c r="F255" s="43"/>
      <c r="G255" s="43"/>
      <c r="H255" s="43"/>
      <c r="I255" s="43"/>
      <c r="J255" s="15">
        <f>J13+J242+J253</f>
        <v>25853112.07</v>
      </c>
      <c r="K255" s="22"/>
    </row>
  </sheetData>
  <sheetProtection/>
  <mergeCells count="480">
    <mergeCell ref="E27:G27"/>
    <mergeCell ref="E28:G28"/>
    <mergeCell ref="E29:G29"/>
    <mergeCell ref="E30:G30"/>
    <mergeCell ref="G1:J1"/>
    <mergeCell ref="G2:J2"/>
    <mergeCell ref="H3:J3"/>
    <mergeCell ref="A5:J6"/>
    <mergeCell ref="E31:G31"/>
    <mergeCell ref="E32:G32"/>
    <mergeCell ref="E33:G33"/>
    <mergeCell ref="E34:G34"/>
    <mergeCell ref="A17:J17"/>
    <mergeCell ref="A8:J8"/>
    <mergeCell ref="A13:I13"/>
    <mergeCell ref="A15:J15"/>
    <mergeCell ref="C16:D16"/>
    <mergeCell ref="E16:G16"/>
    <mergeCell ref="E244:G244"/>
    <mergeCell ref="E245:G245"/>
    <mergeCell ref="E246:G246"/>
    <mergeCell ref="E247:G247"/>
    <mergeCell ref="E250:G250"/>
    <mergeCell ref="E251:G251"/>
    <mergeCell ref="E252:G252"/>
    <mergeCell ref="C250:D250"/>
    <mergeCell ref="C251:D251"/>
    <mergeCell ref="C252:D252"/>
    <mergeCell ref="C62:D62"/>
    <mergeCell ref="C63:D63"/>
    <mergeCell ref="C249:D249"/>
    <mergeCell ref="C73:D73"/>
    <mergeCell ref="C74:D74"/>
    <mergeCell ref="C75:D75"/>
    <mergeCell ref="C64:D64"/>
    <mergeCell ref="C65:D65"/>
    <mergeCell ref="C66:D66"/>
    <mergeCell ref="A242:I242"/>
    <mergeCell ref="A243:J243"/>
    <mergeCell ref="E61:G61"/>
    <mergeCell ref="E62:G62"/>
    <mergeCell ref="E63:G63"/>
    <mergeCell ref="E64:G64"/>
    <mergeCell ref="E73:G73"/>
    <mergeCell ref="E74:G74"/>
    <mergeCell ref="E100:G100"/>
    <mergeCell ref="E99:G99"/>
    <mergeCell ref="E68:G68"/>
    <mergeCell ref="C54:D54"/>
    <mergeCell ref="C55:D55"/>
    <mergeCell ref="C56:D56"/>
    <mergeCell ref="C57:D57"/>
    <mergeCell ref="C58:D58"/>
    <mergeCell ref="C59:D59"/>
    <mergeCell ref="C60:D60"/>
    <mergeCell ref="C61:D61"/>
    <mergeCell ref="C43:D43"/>
    <mergeCell ref="C44:D44"/>
    <mergeCell ref="C52:D52"/>
    <mergeCell ref="C53:D53"/>
    <mergeCell ref="C45:D45"/>
    <mergeCell ref="C49:D49"/>
    <mergeCell ref="C50:D50"/>
    <mergeCell ref="C51:D51"/>
    <mergeCell ref="C46:D46"/>
    <mergeCell ref="C47:D47"/>
    <mergeCell ref="C21:D21"/>
    <mergeCell ref="C25:D25"/>
    <mergeCell ref="E25:G25"/>
    <mergeCell ref="C26:D26"/>
    <mergeCell ref="E26:G26"/>
    <mergeCell ref="E22:G22"/>
    <mergeCell ref="C22:D22"/>
    <mergeCell ref="C24:D24"/>
    <mergeCell ref="E23:G23"/>
    <mergeCell ref="E24:G24"/>
    <mergeCell ref="C36:D36"/>
    <mergeCell ref="C37:D37"/>
    <mergeCell ref="C38:D38"/>
    <mergeCell ref="E18:G18"/>
    <mergeCell ref="E19:G19"/>
    <mergeCell ref="E20:G20"/>
    <mergeCell ref="E21:G21"/>
    <mergeCell ref="C18:D18"/>
    <mergeCell ref="C19:D19"/>
    <mergeCell ref="C20:D20"/>
    <mergeCell ref="C27:D27"/>
    <mergeCell ref="C28:D28"/>
    <mergeCell ref="C29:D29"/>
    <mergeCell ref="C30:D30"/>
    <mergeCell ref="C248:D248"/>
    <mergeCell ref="C31:D31"/>
    <mergeCell ref="C32:D32"/>
    <mergeCell ref="C33:D33"/>
    <mergeCell ref="C34:D34"/>
    <mergeCell ref="C39:D39"/>
    <mergeCell ref="C40:D40"/>
    <mergeCell ref="C41:D41"/>
    <mergeCell ref="C42:D42"/>
    <mergeCell ref="C35:D35"/>
    <mergeCell ref="E42:G42"/>
    <mergeCell ref="C48:D48"/>
    <mergeCell ref="E48:G48"/>
    <mergeCell ref="A255:I255"/>
    <mergeCell ref="A253:I253"/>
    <mergeCell ref="A254:I254"/>
    <mergeCell ref="C244:D244"/>
    <mergeCell ref="C245:D245"/>
    <mergeCell ref="C246:D246"/>
    <mergeCell ref="C247:D247"/>
    <mergeCell ref="E49:G49"/>
    <mergeCell ref="E248:G248"/>
    <mergeCell ref="E249:G249"/>
    <mergeCell ref="E35:G35"/>
    <mergeCell ref="E36:G36"/>
    <mergeCell ref="E37:G37"/>
    <mergeCell ref="E38:G38"/>
    <mergeCell ref="E39:G39"/>
    <mergeCell ref="E40:G40"/>
    <mergeCell ref="E41:G41"/>
    <mergeCell ref="E43:G43"/>
    <mergeCell ref="E44:G44"/>
    <mergeCell ref="E46:G46"/>
    <mergeCell ref="E47:G47"/>
    <mergeCell ref="E45:G45"/>
    <mergeCell ref="E60:G60"/>
    <mergeCell ref="E67:G67"/>
    <mergeCell ref="E50:G50"/>
    <mergeCell ref="E51:G51"/>
    <mergeCell ref="E52:G52"/>
    <mergeCell ref="E53:G53"/>
    <mergeCell ref="E54:G54"/>
    <mergeCell ref="E55:G55"/>
    <mergeCell ref="E65:G65"/>
    <mergeCell ref="E66:G66"/>
    <mergeCell ref="E56:G56"/>
    <mergeCell ref="E57:G57"/>
    <mergeCell ref="E58:G58"/>
    <mergeCell ref="E59:G59"/>
    <mergeCell ref="E69:G69"/>
    <mergeCell ref="C70:D70"/>
    <mergeCell ref="E70:G70"/>
    <mergeCell ref="C67:D67"/>
    <mergeCell ref="C68:D68"/>
    <mergeCell ref="C69:D69"/>
    <mergeCell ref="C79:D79"/>
    <mergeCell ref="E79:G79"/>
    <mergeCell ref="C71:D71"/>
    <mergeCell ref="E71:G71"/>
    <mergeCell ref="C72:D72"/>
    <mergeCell ref="E72:G72"/>
    <mergeCell ref="E75:G75"/>
    <mergeCell ref="C76:D76"/>
    <mergeCell ref="E76:G76"/>
    <mergeCell ref="C77:D77"/>
    <mergeCell ref="E77:G77"/>
    <mergeCell ref="C78:D78"/>
    <mergeCell ref="E78:G78"/>
    <mergeCell ref="C85:D85"/>
    <mergeCell ref="E85:G85"/>
    <mergeCell ref="C80:D80"/>
    <mergeCell ref="E80:G80"/>
    <mergeCell ref="C81:D81"/>
    <mergeCell ref="E81:G81"/>
    <mergeCell ref="C82:D82"/>
    <mergeCell ref="E82:G82"/>
    <mergeCell ref="C83:D83"/>
    <mergeCell ref="E83:G83"/>
    <mergeCell ref="C84:D84"/>
    <mergeCell ref="E84:G84"/>
    <mergeCell ref="C91:D91"/>
    <mergeCell ref="E91:G91"/>
    <mergeCell ref="C86:D86"/>
    <mergeCell ref="E86:G86"/>
    <mergeCell ref="C87:D87"/>
    <mergeCell ref="E87:G87"/>
    <mergeCell ref="C88:D88"/>
    <mergeCell ref="E88:G88"/>
    <mergeCell ref="C89:D89"/>
    <mergeCell ref="E89:G89"/>
    <mergeCell ref="C90:D90"/>
    <mergeCell ref="E90:G90"/>
    <mergeCell ref="C97:D97"/>
    <mergeCell ref="E97:G97"/>
    <mergeCell ref="C92:D92"/>
    <mergeCell ref="E92:G92"/>
    <mergeCell ref="C93:D93"/>
    <mergeCell ref="E93:G93"/>
    <mergeCell ref="C94:D94"/>
    <mergeCell ref="E94:G94"/>
    <mergeCell ref="C95:D95"/>
    <mergeCell ref="E95:G95"/>
    <mergeCell ref="C96:D96"/>
    <mergeCell ref="E96:G96"/>
    <mergeCell ref="C104:D104"/>
    <mergeCell ref="E104:G104"/>
    <mergeCell ref="C98:D98"/>
    <mergeCell ref="E98:G98"/>
    <mergeCell ref="C99:D99"/>
    <mergeCell ref="C100:D100"/>
    <mergeCell ref="C101:D101"/>
    <mergeCell ref="E101:G101"/>
    <mergeCell ref="C102:D102"/>
    <mergeCell ref="E102:G102"/>
    <mergeCell ref="C103:D103"/>
    <mergeCell ref="E103:G103"/>
    <mergeCell ref="C110:D110"/>
    <mergeCell ref="E110:G110"/>
    <mergeCell ref="C105:D105"/>
    <mergeCell ref="E105:G105"/>
    <mergeCell ref="C106:D106"/>
    <mergeCell ref="E106:G106"/>
    <mergeCell ref="C107:D107"/>
    <mergeCell ref="E107:G107"/>
    <mergeCell ref="C108:D108"/>
    <mergeCell ref="E108:G108"/>
    <mergeCell ref="C109:D109"/>
    <mergeCell ref="E109:G109"/>
    <mergeCell ref="C116:D116"/>
    <mergeCell ref="E116:G116"/>
    <mergeCell ref="C111:D111"/>
    <mergeCell ref="E111:G111"/>
    <mergeCell ref="C112:D112"/>
    <mergeCell ref="E112:G112"/>
    <mergeCell ref="C113:D113"/>
    <mergeCell ref="E113:G113"/>
    <mergeCell ref="C114:D114"/>
    <mergeCell ref="E114:G114"/>
    <mergeCell ref="C115:D115"/>
    <mergeCell ref="E115:G115"/>
    <mergeCell ref="C122:D122"/>
    <mergeCell ref="E122:G122"/>
    <mergeCell ref="C117:D117"/>
    <mergeCell ref="E117:G117"/>
    <mergeCell ref="C118:D118"/>
    <mergeCell ref="E118:G118"/>
    <mergeCell ref="C119:D119"/>
    <mergeCell ref="E119:G119"/>
    <mergeCell ref="C120:D120"/>
    <mergeCell ref="E120:G120"/>
    <mergeCell ref="C121:D121"/>
    <mergeCell ref="E121:G121"/>
    <mergeCell ref="C128:D128"/>
    <mergeCell ref="E128:G128"/>
    <mergeCell ref="C123:D123"/>
    <mergeCell ref="E123:G123"/>
    <mergeCell ref="C124:D124"/>
    <mergeCell ref="E124:G124"/>
    <mergeCell ref="C125:D125"/>
    <mergeCell ref="E125:G125"/>
    <mergeCell ref="C126:D126"/>
    <mergeCell ref="E126:G126"/>
    <mergeCell ref="C127:D127"/>
    <mergeCell ref="E127:G127"/>
    <mergeCell ref="C134:D134"/>
    <mergeCell ref="E134:G134"/>
    <mergeCell ref="C129:D129"/>
    <mergeCell ref="E129:G129"/>
    <mergeCell ref="C130:D130"/>
    <mergeCell ref="E130:G130"/>
    <mergeCell ref="C131:D131"/>
    <mergeCell ref="E131:G131"/>
    <mergeCell ref="C132:D132"/>
    <mergeCell ref="E132:G132"/>
    <mergeCell ref="C133:D133"/>
    <mergeCell ref="E133:G133"/>
    <mergeCell ref="C140:D140"/>
    <mergeCell ref="E140:G140"/>
    <mergeCell ref="C135:D135"/>
    <mergeCell ref="E135:G135"/>
    <mergeCell ref="C136:D136"/>
    <mergeCell ref="E136:G136"/>
    <mergeCell ref="C137:D137"/>
    <mergeCell ref="E137:G137"/>
    <mergeCell ref="C138:D138"/>
    <mergeCell ref="E138:G138"/>
    <mergeCell ref="C139:D139"/>
    <mergeCell ref="E139:G139"/>
    <mergeCell ref="C146:D146"/>
    <mergeCell ref="E146:G146"/>
    <mergeCell ref="C141:D141"/>
    <mergeCell ref="E141:G141"/>
    <mergeCell ref="C142:D142"/>
    <mergeCell ref="E142:G142"/>
    <mergeCell ref="C143:D143"/>
    <mergeCell ref="E143:G143"/>
    <mergeCell ref="C144:D144"/>
    <mergeCell ref="E144:G144"/>
    <mergeCell ref="C145:D145"/>
    <mergeCell ref="E145:G145"/>
    <mergeCell ref="C152:D152"/>
    <mergeCell ref="E152:G152"/>
    <mergeCell ref="C147:D147"/>
    <mergeCell ref="E147:G147"/>
    <mergeCell ref="C148:D148"/>
    <mergeCell ref="E148:G148"/>
    <mergeCell ref="C149:D149"/>
    <mergeCell ref="E149:G149"/>
    <mergeCell ref="C150:D150"/>
    <mergeCell ref="E150:G150"/>
    <mergeCell ref="C151:D151"/>
    <mergeCell ref="E151:G151"/>
    <mergeCell ref="C158:D158"/>
    <mergeCell ref="E158:G158"/>
    <mergeCell ref="C153:D153"/>
    <mergeCell ref="E153:G153"/>
    <mergeCell ref="C154:D154"/>
    <mergeCell ref="E154:G154"/>
    <mergeCell ref="C155:D155"/>
    <mergeCell ref="E155:G155"/>
    <mergeCell ref="C156:D156"/>
    <mergeCell ref="E156:G156"/>
    <mergeCell ref="C157:D157"/>
    <mergeCell ref="E157:G157"/>
    <mergeCell ref="C164:D164"/>
    <mergeCell ref="E164:G164"/>
    <mergeCell ref="C159:D159"/>
    <mergeCell ref="E159:G159"/>
    <mergeCell ref="C160:D160"/>
    <mergeCell ref="E160:G160"/>
    <mergeCell ref="C161:D161"/>
    <mergeCell ref="E161:G161"/>
    <mergeCell ref="C162:D162"/>
    <mergeCell ref="E162:G162"/>
    <mergeCell ref="C163:D163"/>
    <mergeCell ref="E163:G163"/>
    <mergeCell ref="C170:D170"/>
    <mergeCell ref="E170:G170"/>
    <mergeCell ref="C165:D165"/>
    <mergeCell ref="E165:G165"/>
    <mergeCell ref="C166:D166"/>
    <mergeCell ref="E166:G166"/>
    <mergeCell ref="C167:D167"/>
    <mergeCell ref="E167:G167"/>
    <mergeCell ref="C168:D168"/>
    <mergeCell ref="E168:G168"/>
    <mergeCell ref="C169:D169"/>
    <mergeCell ref="E169:G169"/>
    <mergeCell ref="C176:D176"/>
    <mergeCell ref="E176:G176"/>
    <mergeCell ref="C171:D171"/>
    <mergeCell ref="E171:G171"/>
    <mergeCell ref="C172:D172"/>
    <mergeCell ref="E172:G172"/>
    <mergeCell ref="C173:D173"/>
    <mergeCell ref="E173:G173"/>
    <mergeCell ref="C174:D174"/>
    <mergeCell ref="E174:G174"/>
    <mergeCell ref="C175:D175"/>
    <mergeCell ref="E175:G175"/>
    <mergeCell ref="C182:D182"/>
    <mergeCell ref="E182:G182"/>
    <mergeCell ref="C177:D177"/>
    <mergeCell ref="E177:G177"/>
    <mergeCell ref="C178:D178"/>
    <mergeCell ref="E178:G178"/>
    <mergeCell ref="C179:D179"/>
    <mergeCell ref="E179:G179"/>
    <mergeCell ref="C180:D180"/>
    <mergeCell ref="E180:G180"/>
    <mergeCell ref="C181:D181"/>
    <mergeCell ref="E181:G181"/>
    <mergeCell ref="C188:D188"/>
    <mergeCell ref="E188:G188"/>
    <mergeCell ref="C183:D183"/>
    <mergeCell ref="E183:G183"/>
    <mergeCell ref="C184:D184"/>
    <mergeCell ref="E184:G184"/>
    <mergeCell ref="C185:D185"/>
    <mergeCell ref="E185:G185"/>
    <mergeCell ref="C186:D186"/>
    <mergeCell ref="E186:G186"/>
    <mergeCell ref="C187:D187"/>
    <mergeCell ref="E187:G187"/>
    <mergeCell ref="C194:D194"/>
    <mergeCell ref="E194:G194"/>
    <mergeCell ref="C189:D189"/>
    <mergeCell ref="E189:G189"/>
    <mergeCell ref="C190:D190"/>
    <mergeCell ref="E190:G190"/>
    <mergeCell ref="C191:D191"/>
    <mergeCell ref="E191:G191"/>
    <mergeCell ref="C192:D192"/>
    <mergeCell ref="E192:G192"/>
    <mergeCell ref="C193:D193"/>
    <mergeCell ref="E193:G193"/>
    <mergeCell ref="C200:D200"/>
    <mergeCell ref="E200:G200"/>
    <mergeCell ref="C195:D195"/>
    <mergeCell ref="E195:G195"/>
    <mergeCell ref="C196:D196"/>
    <mergeCell ref="E196:G196"/>
    <mergeCell ref="C197:D197"/>
    <mergeCell ref="E197:G197"/>
    <mergeCell ref="C198:D198"/>
    <mergeCell ref="E198:G198"/>
    <mergeCell ref="C199:D199"/>
    <mergeCell ref="E199:G199"/>
    <mergeCell ref="C206:D206"/>
    <mergeCell ref="E206:G206"/>
    <mergeCell ref="C201:D201"/>
    <mergeCell ref="E201:G201"/>
    <mergeCell ref="C202:D202"/>
    <mergeCell ref="E202:G202"/>
    <mergeCell ref="C203:D203"/>
    <mergeCell ref="E203:G203"/>
    <mergeCell ref="C204:D204"/>
    <mergeCell ref="E204:G204"/>
    <mergeCell ref="C205:D205"/>
    <mergeCell ref="E205:G205"/>
    <mergeCell ref="C212:D212"/>
    <mergeCell ref="E212:G212"/>
    <mergeCell ref="C207:D207"/>
    <mergeCell ref="E207:G207"/>
    <mergeCell ref="C208:D208"/>
    <mergeCell ref="E208:G208"/>
    <mergeCell ref="C209:D209"/>
    <mergeCell ref="E209:G209"/>
    <mergeCell ref="C210:D210"/>
    <mergeCell ref="E210:G210"/>
    <mergeCell ref="C211:D211"/>
    <mergeCell ref="E211:G211"/>
    <mergeCell ref="C218:D218"/>
    <mergeCell ref="E218:G218"/>
    <mergeCell ref="C213:D213"/>
    <mergeCell ref="E213:G213"/>
    <mergeCell ref="C214:D214"/>
    <mergeCell ref="E214:G214"/>
    <mergeCell ref="C215:D215"/>
    <mergeCell ref="E215:G215"/>
    <mergeCell ref="C216:D216"/>
    <mergeCell ref="E216:G216"/>
    <mergeCell ref="C217:D217"/>
    <mergeCell ref="E217:G217"/>
    <mergeCell ref="C224:D224"/>
    <mergeCell ref="E224:G224"/>
    <mergeCell ref="C219:D219"/>
    <mergeCell ref="E219:G219"/>
    <mergeCell ref="C220:D220"/>
    <mergeCell ref="E220:G220"/>
    <mergeCell ref="C221:D221"/>
    <mergeCell ref="E221:G221"/>
    <mergeCell ref="C222:D222"/>
    <mergeCell ref="E222:G222"/>
    <mergeCell ref="C223:D223"/>
    <mergeCell ref="E223:G223"/>
    <mergeCell ref="C230:D230"/>
    <mergeCell ref="E230:G230"/>
    <mergeCell ref="C225:D225"/>
    <mergeCell ref="E225:G225"/>
    <mergeCell ref="C226:D226"/>
    <mergeCell ref="E226:G226"/>
    <mergeCell ref="C227:D227"/>
    <mergeCell ref="E227:G227"/>
    <mergeCell ref="C228:D228"/>
    <mergeCell ref="E228:G228"/>
    <mergeCell ref="C229:D229"/>
    <mergeCell ref="E229:G229"/>
    <mergeCell ref="C236:D236"/>
    <mergeCell ref="E236:G236"/>
    <mergeCell ref="C231:D231"/>
    <mergeCell ref="E231:G231"/>
    <mergeCell ref="C232:D232"/>
    <mergeCell ref="E232:G232"/>
    <mergeCell ref="C233:D233"/>
    <mergeCell ref="E233:G233"/>
    <mergeCell ref="C234:D234"/>
    <mergeCell ref="E234:G234"/>
    <mergeCell ref="C235:D235"/>
    <mergeCell ref="E235:G235"/>
    <mergeCell ref="C241:D241"/>
    <mergeCell ref="E241:G241"/>
    <mergeCell ref="C239:D239"/>
    <mergeCell ref="E239:G239"/>
    <mergeCell ref="C240:D240"/>
    <mergeCell ref="E240:G240"/>
    <mergeCell ref="C237:D237"/>
    <mergeCell ref="E237:G237"/>
    <mergeCell ref="C238:D238"/>
    <mergeCell ref="E238:G238"/>
  </mergeCells>
  <printOptions/>
  <pageMargins left="0.75" right="0.33" top="0.55" bottom="0.56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</dc:creator>
  <cp:keywords/>
  <dc:description/>
  <cp:lastModifiedBy>Витковская</cp:lastModifiedBy>
  <cp:lastPrinted>2013-06-04T11:20:37Z</cp:lastPrinted>
  <dcterms:created xsi:type="dcterms:W3CDTF">2012-11-27T05:19:42Z</dcterms:created>
  <dcterms:modified xsi:type="dcterms:W3CDTF">2013-08-12T06:52:21Z</dcterms:modified>
  <cp:category/>
  <cp:version/>
  <cp:contentType/>
  <cp:contentStatus/>
</cp:coreProperties>
</file>