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9150" activeTab="0"/>
  </bookViews>
  <sheets>
    <sheet name="прил к постановлению" sheetId="1" r:id="rId1"/>
  </sheets>
  <definedNames>
    <definedName name="_xlnm.Print_Area" localSheetId="0">'прил к постановлению'!$A$1:$H$187</definedName>
  </definedNames>
  <calcPr fullCalcOnLoad="1"/>
</workbook>
</file>

<file path=xl/sharedStrings.xml><?xml version="1.0" encoding="utf-8"?>
<sst xmlns="http://schemas.openxmlformats.org/spreadsheetml/2006/main" count="473" uniqueCount="422">
  <si>
    <t>Газонокосилка бензиновая самоходная YM 6021 CK Yard</t>
  </si>
  <si>
    <t>Компьютер в сборе</t>
  </si>
  <si>
    <t>Облучатель-рециркулятор бакт.безозонный ОРБпБ-01</t>
  </si>
  <si>
    <t>Стенд-планшет</t>
  </si>
  <si>
    <t>Кол-во</t>
  </si>
  <si>
    <t>Дата ввода в эксп-цию</t>
  </si>
  <si>
    <t>ВСЕГО:</t>
  </si>
  <si>
    <t>ИТОГО:</t>
  </si>
  <si>
    <t>№ п/п</t>
  </si>
  <si>
    <t xml:space="preserve">Наименование </t>
  </si>
  <si>
    <t>Площадь, кв.м</t>
  </si>
  <si>
    <t>Адрес</t>
  </si>
  <si>
    <t>1</t>
  </si>
  <si>
    <t>2</t>
  </si>
  <si>
    <t>Балансовая стоимость, руб.</t>
  </si>
  <si>
    <t>Недвижимое имущество</t>
  </si>
  <si>
    <t>Реестровый номер</t>
  </si>
  <si>
    <t>Инвентарный номер</t>
  </si>
  <si>
    <t>88848</t>
  </si>
  <si>
    <t>230331</t>
  </si>
  <si>
    <t>88855</t>
  </si>
  <si>
    <t>3</t>
  </si>
  <si>
    <t>Комплексное здание стрелкового тира</t>
  </si>
  <si>
    <t>Футбольное поле</t>
  </si>
  <si>
    <t>Гребная база</t>
  </si>
  <si>
    <t>г.Томск, Сенная Курья</t>
  </si>
  <si>
    <t>г.Томск, ул.Нахимова,1г,стр.2</t>
  </si>
  <si>
    <t>г.Томск, ул.Нахимова, 1</t>
  </si>
  <si>
    <t xml:space="preserve">                     106.207021092007043</t>
  </si>
  <si>
    <t xml:space="preserve">                     106.207021092007042</t>
  </si>
  <si>
    <t xml:space="preserve">                     106.207021092007036</t>
  </si>
  <si>
    <t xml:space="preserve">                     106.070210640590063</t>
  </si>
  <si>
    <t xml:space="preserve">                     106.001060202007127</t>
  </si>
  <si>
    <t xml:space="preserve">                     106.070210640590061</t>
  </si>
  <si>
    <t xml:space="preserve">                     104.070210640590055</t>
  </si>
  <si>
    <t xml:space="preserve">                     106.000010630702002</t>
  </si>
  <si>
    <t xml:space="preserve">                     106.000010640509070</t>
  </si>
  <si>
    <t xml:space="preserve">                     106.070210640590057</t>
  </si>
  <si>
    <t xml:space="preserve">                     106.207021092007044</t>
  </si>
  <si>
    <t xml:space="preserve">                     104.070210640590056</t>
  </si>
  <si>
    <t xml:space="preserve">                     106.20702 109207029</t>
  </si>
  <si>
    <t xml:space="preserve">                     106.000106202007153</t>
  </si>
  <si>
    <t xml:space="preserve">                     104.000010610702623</t>
  </si>
  <si>
    <t xml:space="preserve">                    106.07021-0640590073</t>
  </si>
  <si>
    <t xml:space="preserve">                     104.000010610702622</t>
  </si>
  <si>
    <t xml:space="preserve">                     011.000000000010005</t>
  </si>
  <si>
    <t xml:space="preserve">                     011.000000000010006</t>
  </si>
  <si>
    <t xml:space="preserve">                     011.000000000010001</t>
  </si>
  <si>
    <t xml:space="preserve">                     011.000_20000010002</t>
  </si>
  <si>
    <t xml:space="preserve">                     011.000000000010004</t>
  </si>
  <si>
    <t xml:space="preserve">                     104.000010610702592</t>
  </si>
  <si>
    <t xml:space="preserve">                     106.070210640590062</t>
  </si>
  <si>
    <t xml:space="preserve">                     106.070210640590064</t>
  </si>
  <si>
    <t xml:space="preserve">                    106.07021-0640590079</t>
  </si>
  <si>
    <t xml:space="preserve">                     106.070210640590060</t>
  </si>
  <si>
    <t xml:space="preserve">                     106.070210640590065</t>
  </si>
  <si>
    <t xml:space="preserve">                     106.070210640590059</t>
  </si>
  <si>
    <t xml:space="preserve">                     106.070210640590058</t>
  </si>
  <si>
    <t xml:space="preserve">                     104.000010610702598</t>
  </si>
  <si>
    <t xml:space="preserve">                     013.000_60000080003</t>
  </si>
  <si>
    <t xml:space="preserve">                     104.000010410702660</t>
  </si>
  <si>
    <t xml:space="preserve">                     104.000010410702661</t>
  </si>
  <si>
    <t xml:space="preserve">                     104.000010410702663</t>
  </si>
  <si>
    <t xml:space="preserve">                     109.000070212007003</t>
  </si>
  <si>
    <t xml:space="preserve">                     106.000070210658964</t>
  </si>
  <si>
    <t xml:space="preserve">                     013.000000000380005</t>
  </si>
  <si>
    <t xml:space="preserve">                     013.000_20000080007</t>
  </si>
  <si>
    <t xml:space="preserve">                     013.000_50000080006</t>
  </si>
  <si>
    <t xml:space="preserve">                     104.000007020104329</t>
  </si>
  <si>
    <t xml:space="preserve">                     104.000007020104334</t>
  </si>
  <si>
    <t xml:space="preserve">                     104.207021092007015</t>
  </si>
  <si>
    <t xml:space="preserve">                     104.000010410702666</t>
  </si>
  <si>
    <t xml:space="preserve">                     104.000010410702659</t>
  </si>
  <si>
    <t xml:space="preserve">                     016.000_30000030005</t>
  </si>
  <si>
    <t xml:space="preserve">                     016.000_30000030004</t>
  </si>
  <si>
    <t xml:space="preserve">                     019.000000000080001</t>
  </si>
  <si>
    <t xml:space="preserve">                     013.000_80000080001</t>
  </si>
  <si>
    <t xml:space="preserve">                     106.070_20001063600</t>
  </si>
  <si>
    <t xml:space="preserve">                     106.000010610702376</t>
  </si>
  <si>
    <t xml:space="preserve">                     104.000007020104326</t>
  </si>
  <si>
    <t xml:space="preserve">                     104.000010417020033</t>
  </si>
  <si>
    <t xml:space="preserve">                     019.000000000080003</t>
  </si>
  <si>
    <t xml:space="preserve">                     019.000000000080002</t>
  </si>
  <si>
    <t xml:space="preserve">                     104.000010610702591</t>
  </si>
  <si>
    <t xml:space="preserve">                     104.000010610702617</t>
  </si>
  <si>
    <t xml:space="preserve">                     104.000010610802622</t>
  </si>
  <si>
    <t xml:space="preserve">                     105.000000001050009</t>
  </si>
  <si>
    <t xml:space="preserve">                     104.000010610702615</t>
  </si>
  <si>
    <t xml:space="preserve">                     104.000010610702609</t>
  </si>
  <si>
    <t xml:space="preserve">                     104.000010610702614</t>
  </si>
  <si>
    <t xml:space="preserve">                     104.000010610702613</t>
  </si>
  <si>
    <t xml:space="preserve">                     104.000010610702612</t>
  </si>
  <si>
    <t xml:space="preserve">                     104.000010610702611</t>
  </si>
  <si>
    <t xml:space="preserve">                     104.000010610702607</t>
  </si>
  <si>
    <t xml:space="preserve">                     104.000010610702608</t>
  </si>
  <si>
    <t xml:space="preserve">                     104.000010610702610</t>
  </si>
  <si>
    <t xml:space="preserve">                     104.000010610702616</t>
  </si>
  <si>
    <t xml:space="preserve">                     106.207021092007026</t>
  </si>
  <si>
    <t xml:space="preserve">                     106.070210640590071</t>
  </si>
  <si>
    <t xml:space="preserve">                            0-4101260009</t>
  </si>
  <si>
    <t xml:space="preserve">                            0-4101260008</t>
  </si>
  <si>
    <t xml:space="preserve">                            0-4101260007</t>
  </si>
  <si>
    <t xml:space="preserve">                            0-4101260010</t>
  </si>
  <si>
    <t xml:space="preserve">                     106.070210640590070</t>
  </si>
  <si>
    <t xml:space="preserve">                     106.070210640590069</t>
  </si>
  <si>
    <t xml:space="preserve">                     106.070_20640590058</t>
  </si>
  <si>
    <t xml:space="preserve">                    106.07021-0640590075</t>
  </si>
  <si>
    <t xml:space="preserve">                     106.000010610702626</t>
  </si>
  <si>
    <t xml:space="preserve">                     106.000010610702627</t>
  </si>
  <si>
    <t xml:space="preserve">                    106.07021-0640590078</t>
  </si>
  <si>
    <t xml:space="preserve">                    106.07021-0640590074</t>
  </si>
  <si>
    <t xml:space="preserve">                    106.07021-0640590077</t>
  </si>
  <si>
    <t xml:space="preserve">                    106.07021-0640590076</t>
  </si>
  <si>
    <t xml:space="preserve">                            0-4101260011</t>
  </si>
  <si>
    <t xml:space="preserve">                     106.000010610702629</t>
  </si>
  <si>
    <t xml:space="preserve">                     104.000010610702624</t>
  </si>
  <si>
    <t xml:space="preserve">                     106.000010610702628</t>
  </si>
  <si>
    <t xml:space="preserve">                     104.000010610702625</t>
  </si>
  <si>
    <t xml:space="preserve">                     104.070210640590047</t>
  </si>
  <si>
    <t xml:space="preserve">                     106.207021092007039</t>
  </si>
  <si>
    <t xml:space="preserve">                     104.070210640590050</t>
  </si>
  <si>
    <t xml:space="preserve">                     104.000010610702597</t>
  </si>
  <si>
    <t xml:space="preserve">                     104.000010610702596</t>
  </si>
  <si>
    <t xml:space="preserve">                     104.000010610702595</t>
  </si>
  <si>
    <t xml:space="preserve">                     104.000010610702594</t>
  </si>
  <si>
    <t xml:space="preserve">                     106.207021092007045</t>
  </si>
  <si>
    <t xml:space="preserve">                     106.207021092007046</t>
  </si>
  <si>
    <t xml:space="preserve">                     106.207021092007038</t>
  </si>
  <si>
    <t xml:space="preserve">                     104.000010610702593</t>
  </si>
  <si>
    <t xml:space="preserve">                     106.070210640590067</t>
  </si>
  <si>
    <t xml:space="preserve">                     104.000010610702589</t>
  </si>
  <si>
    <t xml:space="preserve">                     106.070210640590068</t>
  </si>
  <si>
    <t xml:space="preserve">                     104.070210640590048</t>
  </si>
  <si>
    <t xml:space="preserve">                     106.000010610702369</t>
  </si>
  <si>
    <t xml:space="preserve">                     104.000010610702620</t>
  </si>
  <si>
    <t xml:space="preserve">                     104.000010610702621</t>
  </si>
  <si>
    <t xml:space="preserve">                     104.000010610702605</t>
  </si>
  <si>
    <t xml:space="preserve">                     104.000010610702603</t>
  </si>
  <si>
    <t xml:space="preserve">                     104.000010610702604</t>
  </si>
  <si>
    <t xml:space="preserve">                     104.000010610702619</t>
  </si>
  <si>
    <t xml:space="preserve">                     104.000010610702618</t>
  </si>
  <si>
    <t xml:space="preserve">                     104.000010610702606</t>
  </si>
  <si>
    <t xml:space="preserve">                     104.000010610702599</t>
  </si>
  <si>
    <t xml:space="preserve">                     106.070210620071002</t>
  </si>
  <si>
    <t xml:space="preserve">                     106.207021092007012</t>
  </si>
  <si>
    <t xml:space="preserve">                     106.207021092007013</t>
  </si>
  <si>
    <t xml:space="preserve">                     016.000_40000030003</t>
  </si>
  <si>
    <t xml:space="preserve">                     106.070210620071004</t>
  </si>
  <si>
    <t xml:space="preserve">                     106.207021092007028</t>
  </si>
  <si>
    <t xml:space="preserve">                     106.207021092007027</t>
  </si>
  <si>
    <t xml:space="preserve">                     106.000070211064429</t>
  </si>
  <si>
    <t xml:space="preserve">                     106.000010610702374</t>
  </si>
  <si>
    <t xml:space="preserve">                     106.000010610702370</t>
  </si>
  <si>
    <t xml:space="preserve">                     106.000_20610702372</t>
  </si>
  <si>
    <t xml:space="preserve">                     104.000007020104327</t>
  </si>
  <si>
    <t xml:space="preserve">                     106.000_20610702526</t>
  </si>
  <si>
    <t xml:space="preserve">                     106.000070211064434</t>
  </si>
  <si>
    <t xml:space="preserve">                     106.207021092007011</t>
  </si>
  <si>
    <t xml:space="preserve">                     106.207021092007021</t>
  </si>
  <si>
    <t xml:space="preserve">                     106.000010610702474</t>
  </si>
  <si>
    <t xml:space="preserve">                     106.070210620071003</t>
  </si>
  <si>
    <t xml:space="preserve">                     106.207021092007023</t>
  </si>
  <si>
    <t xml:space="preserve">                     106.207021092007022</t>
  </si>
  <si>
    <t xml:space="preserve">                     106.000010610702494</t>
  </si>
  <si>
    <t xml:space="preserve">                            0-4101260057</t>
  </si>
  <si>
    <t xml:space="preserve">                            0-4101260058</t>
  </si>
  <si>
    <t xml:space="preserve">                            0-4101260067</t>
  </si>
  <si>
    <t xml:space="preserve">                     104.000010610702590</t>
  </si>
  <si>
    <t xml:space="preserve">                     110.000011010702027</t>
  </si>
  <si>
    <t xml:space="preserve">                     106.207021092007017</t>
  </si>
  <si>
    <t xml:space="preserve">                     106.207021092007018</t>
  </si>
  <si>
    <t>Дом.театр LG LH-TK3529Q (MPEG-4+KAR)</t>
  </si>
  <si>
    <t>LCD телевизор SAMSUNG LE-32R81B  71007854</t>
  </si>
  <si>
    <t>Системный блок в сборе: 64х2 3800/512/160/DVD+RW (мышь, клавиатура, коврик д/м., колонки)</t>
  </si>
  <si>
    <t>Водонагреватель Ariston ABC PRO ЭКО 50</t>
  </si>
  <si>
    <t>Холодильник ELENBERG RF-0885T  Grey</t>
  </si>
  <si>
    <t>Ком-р в сост:мат пл INTELDG43GT,пр-р CPUIntelPent,ждискHDD250Gb,оп пам King-n,приводDVD RAM&amp;DVD+-R/RW,корпMinitower,вентGlacial,клаGen,ман мышьGen,мон19"Sam-g</t>
  </si>
  <si>
    <t>Снегоуборочная машина SUNGARDEN  2460 LR</t>
  </si>
  <si>
    <t>Стол для  н/тенниса</t>
  </si>
  <si>
    <t>Винтовка  ИЖ-61 5-ти заряд 4,5мм</t>
  </si>
  <si>
    <t>Тренажёрный комплекс (металл.)</t>
  </si>
  <si>
    <t>Спортивный стрелковый электронный тренажер "СКАТТ-USB" для пулевой стрельбы</t>
  </si>
  <si>
    <t>Стеллаж металлический (полка MS 100*60,MC 40 1000-4000;стойка MS200,2,0м)</t>
  </si>
  <si>
    <t>Лыжи  Fischer</t>
  </si>
  <si>
    <t>Методический стенд</t>
  </si>
  <si>
    <t>Монитор в  /домофон DPV-4HP Commax</t>
  </si>
  <si>
    <t>Скрепер д/снега " Нордик"0366 ЦИ</t>
  </si>
  <si>
    <t>Газонокосилка Штиль FS-55</t>
  </si>
  <si>
    <t>Киоск металлический</t>
  </si>
  <si>
    <t>Вагон строительный</t>
  </si>
  <si>
    <t>Вагон-дом</t>
  </si>
  <si>
    <t>Мотор лодочный "Меркурий-30"</t>
  </si>
  <si>
    <t>Лодочный мотор  Suzuki DT 15 S</t>
  </si>
  <si>
    <t>Рукосушитель Ballu GSX-1000 AIR JET</t>
  </si>
  <si>
    <t>Котёл электрический ЭПО-1-18 WARMOS(кран шар;ф-р косой;ниппель;муфта;соед-ль с вн.рез;соед-ль с нар рез;отвод 2храстр;тройник;ёрш;припой;хом;дюбель;винт-шуруп)</t>
  </si>
  <si>
    <t>Копир Canon 7161</t>
  </si>
  <si>
    <t>Котёл электрический ЭПО-1-30 WARMOS(кран шар.;муфта;соединитель с нар резьбой;отвод двухраструб;труба медная;тройник;хомут,с рез.прокл.;дюбель пл.;винт-шуруп)</t>
  </si>
  <si>
    <t>Изделие спортивное WALTER LG 300 XT Universal  (кофр) деревянное ложе (двухстороннее)</t>
  </si>
  <si>
    <t>Подвесной мотор YAMAHA F 40 FEDS</t>
  </si>
  <si>
    <t>Мотор</t>
  </si>
  <si>
    <t>Пила ИЭ 5107 G2</t>
  </si>
  <si>
    <t>Пила Парма</t>
  </si>
  <si>
    <t>Триммер FRS 351 газонокосилка</t>
  </si>
  <si>
    <t>Карабин спорт.-охотн.Waither mod.KK300 ALUTEC RE M BLAU/BEIGE кал. 22LR+кофр.+ди</t>
  </si>
  <si>
    <t>Газонокосилка Триммер TSS 750</t>
  </si>
  <si>
    <t>Сист.блок,монитор, клавиатура,колонки,мышь,монитор</t>
  </si>
  <si>
    <t>Принтер</t>
  </si>
  <si>
    <t>Музыкальный центр</t>
  </si>
  <si>
    <t>Лодочный мотор " Ветерок 8-М"</t>
  </si>
  <si>
    <t>Бензопила  Партнер 411-15</t>
  </si>
  <si>
    <t>Перфоратор BPR-200E</t>
  </si>
  <si>
    <t>Аппарат  сварочный</t>
  </si>
  <si>
    <t>Углошлифмашина</t>
  </si>
  <si>
    <t>Винтовка пневматическая</t>
  </si>
  <si>
    <t>Лодочный мотор   "Меркурий-5"</t>
  </si>
  <si>
    <t>Тепловентилятор</t>
  </si>
  <si>
    <t>Принтер +сканер+копир МФУ лазерный CANON LazerBase MF3228  А4</t>
  </si>
  <si>
    <t>Цифровая фотокамера</t>
  </si>
  <si>
    <t>Винтовка спортивная пневматическая</t>
  </si>
  <si>
    <t>Пистолет пневматический</t>
  </si>
  <si>
    <t>Мотопомпа грязевая</t>
  </si>
  <si>
    <t>Снегоход YAMAHA VK540 p.JYE8AC0026A048128</t>
  </si>
  <si>
    <t>Снегоход Bearcat 570 XT</t>
  </si>
  <si>
    <t>Снегоход "Буран С640А"</t>
  </si>
  <si>
    <t>Весла парные для академической гребли</t>
  </si>
  <si>
    <t>Весла распашные для академической гребли</t>
  </si>
  <si>
    <t>Винтовка  пневматическая Fainwerbau H-700 basik</t>
  </si>
  <si>
    <t>Тренажер ног</t>
  </si>
  <si>
    <t>Скамья гимнастическая 2,8м на метал. н.</t>
  </si>
  <si>
    <t>Тренажер мышц плеча</t>
  </si>
  <si>
    <t>Пресс-машина</t>
  </si>
  <si>
    <t>Тренажер "Гриф"</t>
  </si>
  <si>
    <t>Пневматическая винтовка МР-512-24</t>
  </si>
  <si>
    <t>Контейнер 20 тн</t>
  </si>
  <si>
    <t>Гребной тенажер Слайд одинарный Concept2</t>
  </si>
  <si>
    <t>Плот причальный со сходнями</t>
  </si>
  <si>
    <t>Лыжные ботинки Salomon  Pro combi Pilot</t>
  </si>
  <si>
    <t>Труба зрительная 3РТ-457</t>
  </si>
  <si>
    <t>Лыжи Fischer RCS Skating</t>
  </si>
  <si>
    <t>Concept 2 Slides-Пара слайд подставок д/гребных тренажеров</t>
  </si>
  <si>
    <t>Гребной тренажер "Concept II" PM3</t>
  </si>
  <si>
    <t>Зрительная труба 457М 30, 60*70</t>
  </si>
  <si>
    <t>Трио-2 тумба ТВ (вишня оксфорд)</t>
  </si>
  <si>
    <t>Электрофиксатор Амико</t>
  </si>
  <si>
    <t>Катушка-сматыватель Фаверо</t>
  </si>
  <si>
    <t>Винтовка пневматическая А 8002 Арт.560.2910 (полиатлон)</t>
  </si>
  <si>
    <t>Скамья для пресса</t>
  </si>
  <si>
    <t>Изделие спортивное Вальтер LG300 (кофр) ламинированное ложе</t>
  </si>
  <si>
    <t>Весла парные для академ.гребли ДЮСШ-16</t>
  </si>
  <si>
    <t>Светильник наст."Трансвит Дельта с АПП" черный (на струбице) люминесцентная лампа 11W</t>
  </si>
  <si>
    <t>Винтовка спортивная (клееная береза) МР532</t>
  </si>
  <si>
    <t>Шкаф</t>
  </si>
  <si>
    <t>Гребной тренажер  "Concept II " РМЗ</t>
  </si>
  <si>
    <t>Палатка "TRAMP" Mountain 4"</t>
  </si>
  <si>
    <t>Тепловая пушка</t>
  </si>
  <si>
    <t>Лыжи Фишер</t>
  </si>
  <si>
    <t>Шкаф металлический КБ-032   2 отделения (1580*470*400)</t>
  </si>
  <si>
    <t>Стол письменный с ПХВ 4ящ.</t>
  </si>
  <si>
    <t>Полка сборная</t>
  </si>
  <si>
    <t>Лыжи беговые Фишер</t>
  </si>
  <si>
    <t>Лыжи Madshus</t>
  </si>
  <si>
    <t>Лыжи беговые</t>
  </si>
  <si>
    <t>Кулер настольный х/к/г "31Т" компрес.</t>
  </si>
  <si>
    <t>Лыжи гоночные Fischer RCS</t>
  </si>
  <si>
    <t>Стол компьютерный с ящиками</t>
  </si>
  <si>
    <t>Шкаф 1-х створчатый ШкМ1</t>
  </si>
  <si>
    <t>Весла парные для академической  гребли</t>
  </si>
  <si>
    <t>Стол для настольного тенниса</t>
  </si>
  <si>
    <t>Лыжероллеры Elton</t>
  </si>
  <si>
    <t>Шкаф под европапки</t>
  </si>
  <si>
    <t>весло распашное для академ.гребли</t>
  </si>
  <si>
    <t>Зеркало 1,75*3,2</t>
  </si>
  <si>
    <t>Тренажер гребной С2 D+PM3</t>
  </si>
  <si>
    <t>Стенд метал. закрытого типа</t>
  </si>
  <si>
    <t>Жалюзи вертикальные</t>
  </si>
  <si>
    <t>Контейнер</t>
  </si>
  <si>
    <t>07-0000-0000156298-0000</t>
  </si>
  <si>
    <t>07-0000-0000156299-0000</t>
  </si>
  <si>
    <t>07-0000-0000156265-0000</t>
  </si>
  <si>
    <t>07-0000-0000234217-0000</t>
  </si>
  <si>
    <t>07-0000-0000186946-0000</t>
  </si>
  <si>
    <t>07-0000-0000209510-0000</t>
  </si>
  <si>
    <t>07-0000-0000156349-0000</t>
  </si>
  <si>
    <t>07-0000-0000186911-0000</t>
  </si>
  <si>
    <t>07-0000-0000263912-0000</t>
  </si>
  <si>
    <t>07-0000-0000187047-0000</t>
  </si>
  <si>
    <t>07-0000-0000156577-0000</t>
  </si>
  <si>
    <t>07-0000-0000156365-0000</t>
  </si>
  <si>
    <t>07-0000-0000156241-0000</t>
  </si>
  <si>
    <t>07-0000-0000186928-0000</t>
  </si>
  <si>
    <t>07-0000-0000287955-0000</t>
  </si>
  <si>
    <t>07-0000-0000310996-0000</t>
  </si>
  <si>
    <t>07-0000-0000287956-0000</t>
  </si>
  <si>
    <t>88857</t>
  </si>
  <si>
    <t>07-0000-0000156107-0000</t>
  </si>
  <si>
    <t>07-0000-0000156369-0000</t>
  </si>
  <si>
    <t>07-0000-0000156386-0000</t>
  </si>
  <si>
    <t>88856</t>
  </si>
  <si>
    <t>07-0000-0000260814-0000</t>
  </si>
  <si>
    <t>07-0000-0000232770-0000</t>
  </si>
  <si>
    <t>07-0000-0000238836-0000</t>
  </si>
  <si>
    <t>07-0000-0000310997-0000</t>
  </si>
  <si>
    <t>07-0000-0000193109-0000</t>
  </si>
  <si>
    <t>07-0000-0000156138-0000</t>
  </si>
  <si>
    <t>07-0000-0000193108-0000</t>
  </si>
  <si>
    <t>07-0000-0000189894-0000</t>
  </si>
  <si>
    <t>07-0000-0000267084-0000</t>
  </si>
  <si>
    <t>07-0000-0000156109-0000</t>
  </si>
  <si>
    <t>07-0000-0000186813-0000</t>
  </si>
  <si>
    <t>07-0000-0000186812-0000</t>
  </si>
  <si>
    <t>07-0000-0000186811-0000</t>
  </si>
  <si>
    <t>07-0000-0000156575-0000</t>
  </si>
  <si>
    <t>07-0000-0000186832-0000</t>
  </si>
  <si>
    <t>07-0000-0000156547-0000</t>
  </si>
  <si>
    <t>07-0000-0000156546-0000</t>
  </si>
  <si>
    <t>07-0000-0000156537-0000</t>
  </si>
  <si>
    <t>07-0000-0000156544-0000</t>
  </si>
  <si>
    <t>07-0000-0000156545-0000</t>
  </si>
  <si>
    <t>07-0000-0000156161-0000</t>
  </si>
  <si>
    <t>07-0000-0000156166-0000</t>
  </si>
  <si>
    <t>07-0000-0000186814-0000</t>
  </si>
  <si>
    <t>07-0000-0000156111-0000</t>
  </si>
  <si>
    <t>07-0000-0000156112-0000</t>
  </si>
  <si>
    <t>07-0000-0000156113-0000</t>
  </si>
  <si>
    <t>07-0000-0000156108-0000</t>
  </si>
  <si>
    <t>07-0000-0000156148-0000</t>
  </si>
  <si>
    <t>07-0000-0000186810-0000</t>
  </si>
  <si>
    <t>07-0000-0000186809-0000</t>
  </si>
  <si>
    <t>07-0000-0000186805-0000</t>
  </si>
  <si>
    <t>07-0000-0000156115-0000</t>
  </si>
  <si>
    <t>07-0000-0000156114-0000</t>
  </si>
  <si>
    <t>07-0000-0000259618-0000</t>
  </si>
  <si>
    <t>276498</t>
  </si>
  <si>
    <t>276499</t>
  </si>
  <si>
    <t>134643</t>
  </si>
  <si>
    <t>07-0000-0000271332-0000</t>
  </si>
  <si>
    <t>07-0000-0000271333-0000</t>
  </si>
  <si>
    <t>07-0000-0000271334-0000</t>
  </si>
  <si>
    <t>07-0000-0000271335-0000</t>
  </si>
  <si>
    <t>07-0000-0000271336-0000</t>
  </si>
  <si>
    <t>07-0000-0000271337-0000</t>
  </si>
  <si>
    <t>07-0000-0000271338-0000</t>
  </si>
  <si>
    <t>07-0000-0000271339-0000</t>
  </si>
  <si>
    <t>07-0000-0000271341-0000</t>
  </si>
  <si>
    <t>07-0000-0000271340-0000</t>
  </si>
  <si>
    <t>07-0000-0000156185-0000</t>
  </si>
  <si>
    <t>07-0000-0000285010-0000</t>
  </si>
  <si>
    <t>07-0000-0000310991-0000</t>
  </si>
  <si>
    <t>07-0000-0000310992-0000</t>
  </si>
  <si>
    <t>07-0000-0000310993-0000</t>
  </si>
  <si>
    <t>07-0000-0000310994-0000</t>
  </si>
  <si>
    <t>07-0000-0000285011-0000</t>
  </si>
  <si>
    <t>07-0000-0000285012-0000</t>
  </si>
  <si>
    <t>07-0000-0000285014-0000</t>
  </si>
  <si>
    <t>07-0000-0000310987-0000</t>
  </si>
  <si>
    <t>07-0000-0000295094-0000</t>
  </si>
  <si>
    <t>07-0000-0000295092-0000</t>
  </si>
  <si>
    <t>07-0000-0000310986-0000</t>
  </si>
  <si>
    <t>07-0000-0000310990-0000</t>
  </si>
  <si>
    <t>07-0000-0000310989-0000</t>
  </si>
  <si>
    <t>07-0000-0000310988-0000</t>
  </si>
  <si>
    <t>07-0000-0000310995-0000</t>
  </si>
  <si>
    <t>07-0000-0000295091-0000</t>
  </si>
  <si>
    <t>07-0000-0000287944-0000</t>
  </si>
  <si>
    <t>07-0000-0000295093-0000</t>
  </si>
  <si>
    <t>07-0000-0000287943-0000</t>
  </si>
  <si>
    <t>07-0000-0000156576-0000</t>
  </si>
  <si>
    <t>07-0000-0000156258-0000</t>
  </si>
  <si>
    <t>07-0000-0000156203-0000</t>
  </si>
  <si>
    <t>07-0000-0000260809-0000</t>
  </si>
  <si>
    <t>07-0000-0000260810-0000</t>
  </si>
  <si>
    <t>07-0000-0000260811-0000</t>
  </si>
  <si>
    <t>07-0000-0000260812-0000</t>
  </si>
  <si>
    <t>07-0000-0000156300-0000</t>
  </si>
  <si>
    <t>07-0000-0000156297-0000</t>
  </si>
  <si>
    <t>07-0000-0000156266-0000</t>
  </si>
  <si>
    <t>07-0000-0000260813-0000</t>
  </si>
  <si>
    <t>07-0000-0000241225-0000</t>
  </si>
  <si>
    <t>07-0000-0000259620-0000</t>
  </si>
  <si>
    <t>07-0000-0000260599-0000</t>
  </si>
  <si>
    <t>07-0000-0000156327-0000</t>
  </si>
  <si>
    <t>07-0000-0000205229-0000</t>
  </si>
  <si>
    <t>07-0000-0000275374-0000</t>
  </si>
  <si>
    <t>07-0000-0000275372-0000</t>
  </si>
  <si>
    <t>07-0000-0000267081-0000</t>
  </si>
  <si>
    <t>07-0000-0000267083-0000</t>
  </si>
  <si>
    <t>07-0000-0000267080-0000</t>
  </si>
  <si>
    <t>07-0000-0000275373-0000</t>
  </si>
  <si>
    <t>07-0000-0000275371-0000</t>
  </si>
  <si>
    <t>07-0000-0000265790-0000</t>
  </si>
  <si>
    <t>07-0000-0000267082-0000</t>
  </si>
  <si>
    <t>07-0000-0000156046-0000</t>
  </si>
  <si>
    <t>07-0000-0000186900-0000</t>
  </si>
  <si>
    <t>07-0000-0000186901-0000</t>
  </si>
  <si>
    <t>07-0000-0000156110-0000</t>
  </si>
  <si>
    <t>07-0000-0000156149-0000</t>
  </si>
  <si>
    <t>07-0000-0000186847-0000</t>
  </si>
  <si>
    <t>07-0000-0000186848-0000</t>
  </si>
  <si>
    <t>07-0000-0000186907-0000</t>
  </si>
  <si>
    <t>07-0000-0000186908-0000</t>
  </si>
  <si>
    <t>07-0000-0000205223-0000</t>
  </si>
  <si>
    <t>07-0000-0000205225-0000</t>
  </si>
  <si>
    <t>07-0000-0000186902-0000</t>
  </si>
  <si>
    <t>07-0000-0000186879-0000</t>
  </si>
  <si>
    <t>07-0000-0000155997-0000</t>
  </si>
  <si>
    <t>07-0000-0000186899-0000</t>
  </si>
  <si>
    <t>07-0000-0000156171-0000</t>
  </si>
  <si>
    <t>07-0000-0000186921-0000</t>
  </si>
  <si>
    <t>07-0000-0000186839-0000</t>
  </si>
  <si>
    <t>07-0000-0000156182-0000</t>
  </si>
  <si>
    <t>07-0000-0000156172-0000</t>
  </si>
  <si>
    <t>07-0000-0000205162-0000</t>
  </si>
  <si>
    <t>07-0000-0000307431-0000</t>
  </si>
  <si>
    <t>07-0000-0000307432-0000</t>
  </si>
  <si>
    <t>07-0000-0000259619-0000</t>
  </si>
  <si>
    <t>07-0000-0000186942-0000</t>
  </si>
  <si>
    <t>07-0000-0000186937-0000</t>
  </si>
  <si>
    <t>07-0000-0000186936-0000</t>
  </si>
  <si>
    <t>Движимое иное имущество</t>
  </si>
  <si>
    <t xml:space="preserve">Перечень имущества,  закрепленного за муниципальным автономным образовательным учреждением дополнительного образования детей «Специализированная детско-юношеская спортивная школа олимпийского резерва №16 Города Томска»  </t>
  </si>
  <si>
    <t>Движимое особо ценное имущество</t>
  </si>
  <si>
    <t>Приложение 2 к постановлению администрации Города Томска от 14.08.2013 № 872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</si>
</sst>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dd/mm/yy;@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 applyProtection="1">
      <alignment horizontal="left"/>
      <protection locked="0"/>
    </xf>
    <xf numFmtId="4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0" fontId="25" fillId="0" borderId="10" xfId="53" applyFont="1" applyBorder="1" applyAlignment="1">
      <alignment horizontal="center"/>
      <protection/>
    </xf>
    <xf numFmtId="49" fontId="25" fillId="0" borderId="10" xfId="53" applyNumberFormat="1" applyFont="1" applyBorder="1">
      <alignment/>
      <protection/>
    </xf>
    <xf numFmtId="49" fontId="25" fillId="0" borderId="10" xfId="53" applyNumberFormat="1" applyFont="1" applyBorder="1" applyAlignment="1">
      <alignment horizontal="right"/>
      <protection/>
    </xf>
    <xf numFmtId="49" fontId="25" fillId="0" borderId="10" xfId="53" applyNumberFormat="1" applyFont="1" applyBorder="1" applyAlignment="1">
      <alignment wrapText="1"/>
      <protection/>
    </xf>
    <xf numFmtId="49" fontId="25" fillId="0" borderId="10" xfId="53" applyNumberFormat="1" applyFont="1" applyBorder="1" applyAlignment="1">
      <alignment horizontal="center"/>
      <protection/>
    </xf>
    <xf numFmtId="14" fontId="25" fillId="0" borderId="10" xfId="53" applyNumberFormat="1" applyFont="1" applyBorder="1" applyAlignment="1">
      <alignment horizontal="center"/>
      <protection/>
    </xf>
    <xf numFmtId="0" fontId="25" fillId="0" borderId="10" xfId="53" applyFont="1" applyBorder="1">
      <alignment/>
      <protection/>
    </xf>
    <xf numFmtId="0" fontId="1" fillId="0" borderId="11" xfId="0" applyFont="1" applyBorder="1" applyAlignment="1">
      <alignment horizontal="left"/>
    </xf>
    <xf numFmtId="4" fontId="25" fillId="0" borderId="10" xfId="53" applyNumberFormat="1" applyFont="1" applyBorder="1" applyAlignment="1">
      <alignment horizontal="center"/>
      <protection/>
    </xf>
    <xf numFmtId="49" fontId="25" fillId="0" borderId="10" xfId="53" applyNumberFormat="1" applyFont="1" applyFill="1" applyBorder="1" applyAlignment="1">
      <alignment horizontal="right"/>
      <protection/>
    </xf>
    <xf numFmtId="49" fontId="25" fillId="0" borderId="10" xfId="53" applyNumberFormat="1" applyFont="1" applyFill="1" applyBorder="1" applyAlignment="1">
      <alignment wrapText="1"/>
      <protection/>
    </xf>
    <xf numFmtId="49" fontId="25" fillId="0" borderId="10" xfId="53" applyNumberFormat="1" applyFont="1" applyFill="1" applyBorder="1" applyAlignment="1">
      <alignment horizontal="center"/>
      <protection/>
    </xf>
    <xf numFmtId="14" fontId="25" fillId="0" borderId="10" xfId="53" applyNumberFormat="1" applyFont="1" applyFill="1" applyBorder="1" applyAlignment="1">
      <alignment horizontal="center"/>
      <protection/>
    </xf>
    <xf numFmtId="0" fontId="25" fillId="0" borderId="10" xfId="53" applyFont="1" applyFill="1" applyBorder="1">
      <alignment/>
      <protection/>
    </xf>
    <xf numFmtId="4" fontId="25" fillId="0" borderId="10" xfId="53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4" fontId="26" fillId="0" borderId="10" xfId="53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49" fontId="25" fillId="0" borderId="0" xfId="53" applyNumberFormat="1" applyFont="1" applyFill="1" applyBorder="1" applyAlignment="1">
      <alignment horizontal="right"/>
      <protection/>
    </xf>
    <xf numFmtId="49" fontId="25" fillId="0" borderId="0" xfId="53" applyNumberFormat="1" applyFont="1" applyFill="1" applyBorder="1" applyAlignment="1">
      <alignment wrapText="1"/>
      <protection/>
    </xf>
    <xf numFmtId="49" fontId="25" fillId="0" borderId="0" xfId="53" applyNumberFormat="1" applyFont="1" applyFill="1" applyBorder="1" applyAlignment="1">
      <alignment horizontal="center"/>
      <protection/>
    </xf>
    <xf numFmtId="0" fontId="25" fillId="0" borderId="0" xfId="53" applyFont="1" applyFill="1" applyBorder="1">
      <alignment/>
      <protection/>
    </xf>
    <xf numFmtId="4" fontId="26" fillId="0" borderId="0" xfId="53" applyNumberFormat="1" applyFont="1" applyFill="1" applyBorder="1" applyAlignment="1">
      <alignment horizontal="center"/>
      <protection/>
    </xf>
    <xf numFmtId="0" fontId="27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86"/>
  <sheetViews>
    <sheetView tabSelected="1" view="pageBreakPreview" zoomScaleSheetLayoutView="100" workbookViewId="0" topLeftCell="A1">
      <selection activeCell="E1" sqref="E1:G4"/>
    </sheetView>
  </sheetViews>
  <sheetFormatPr defaultColWidth="9.00390625" defaultRowHeight="12.75"/>
  <cols>
    <col min="1" max="1" width="6.125" style="1" customWidth="1"/>
    <col min="2" max="2" width="27.875" style="18" customWidth="1"/>
    <col min="3" max="3" width="37.25390625" style="12" customWidth="1"/>
    <col min="4" max="4" width="27.75390625" style="1" customWidth="1"/>
    <col min="5" max="5" width="31.25390625" style="1" customWidth="1"/>
    <col min="6" max="6" width="9.375" style="1" customWidth="1"/>
    <col min="7" max="7" width="27.875" style="1" customWidth="1"/>
    <col min="8" max="8" width="9.125" style="1" hidden="1" customWidth="1"/>
    <col min="9" max="16384" width="9.125" style="1" customWidth="1"/>
  </cols>
  <sheetData>
    <row r="1" spans="5:7" ht="5.25" customHeight="1">
      <c r="E1" s="52" t="s">
        <v>421</v>
      </c>
      <c r="F1" s="53"/>
      <c r="G1" s="53"/>
    </row>
    <row r="2" spans="5:7" ht="3.75" customHeight="1">
      <c r="E2" s="54"/>
      <c r="F2" s="54"/>
      <c r="G2" s="54"/>
    </row>
    <row r="3" spans="5:7" ht="15.75" customHeight="1" hidden="1">
      <c r="E3" s="54"/>
      <c r="F3" s="54"/>
      <c r="G3" s="54"/>
    </row>
    <row r="4" spans="5:7" ht="21" customHeight="1">
      <c r="E4" s="54"/>
      <c r="F4" s="54"/>
      <c r="G4" s="54"/>
    </row>
    <row r="5" spans="5:7" ht="5.25" customHeight="1">
      <c r="E5" s="53"/>
      <c r="F5" s="53"/>
      <c r="G5" s="53"/>
    </row>
    <row r="6" spans="5:7" ht="7.5" customHeight="1">
      <c r="E6" s="56"/>
      <c r="F6" s="56"/>
      <c r="G6" s="56"/>
    </row>
    <row r="7" spans="5:7" ht="5.25" customHeight="1">
      <c r="E7" s="57"/>
      <c r="F7" s="57"/>
      <c r="G7" s="57"/>
    </row>
    <row r="8" spans="1:7" ht="18.75" hidden="1">
      <c r="A8" s="7"/>
      <c r="B8" s="55"/>
      <c r="C8" s="55"/>
      <c r="D8" s="7"/>
      <c r="E8" s="55"/>
      <c r="F8" s="55"/>
      <c r="G8" s="55"/>
    </row>
    <row r="9" spans="1:7" ht="18.75" hidden="1">
      <c r="A9" s="7"/>
      <c r="B9" s="66"/>
      <c r="C9" s="66"/>
      <c r="D9" s="7"/>
      <c r="E9" s="66"/>
      <c r="F9" s="66"/>
      <c r="G9" s="66"/>
    </row>
    <row r="10" spans="1:7" ht="18.75" hidden="1">
      <c r="A10" s="7"/>
      <c r="B10" s="66"/>
      <c r="C10" s="55"/>
      <c r="D10" s="7"/>
      <c r="E10" s="66"/>
      <c r="F10" s="66"/>
      <c r="G10" s="66"/>
    </row>
    <row r="11" spans="1:7" ht="18.75" hidden="1">
      <c r="A11" s="7"/>
      <c r="B11" s="66"/>
      <c r="C11" s="66"/>
      <c r="D11" s="7"/>
      <c r="E11" s="70"/>
      <c r="F11" s="70"/>
      <c r="G11" s="70"/>
    </row>
    <row r="12" spans="1:7" ht="18.75" hidden="1">
      <c r="A12" s="7"/>
      <c r="B12" s="8"/>
      <c r="C12" s="13"/>
      <c r="D12" s="7"/>
      <c r="E12" s="66"/>
      <c r="F12" s="66"/>
      <c r="G12" s="66"/>
    </row>
    <row r="13" spans="1:7" ht="18.75" hidden="1">
      <c r="A13" s="7"/>
      <c r="B13" s="66"/>
      <c r="C13" s="66"/>
      <c r="D13" s="7"/>
      <c r="E13" s="7"/>
      <c r="F13" s="7"/>
      <c r="G13" s="8"/>
    </row>
    <row r="14" spans="1:7" ht="18.75" hidden="1">
      <c r="A14" s="7"/>
      <c r="B14" s="66"/>
      <c r="C14" s="66"/>
      <c r="D14" s="7"/>
      <c r="E14" s="66"/>
      <c r="F14" s="66"/>
      <c r="G14" s="66"/>
    </row>
    <row r="15" spans="1:7" ht="18.75" hidden="1">
      <c r="A15" s="7"/>
      <c r="B15" s="67"/>
      <c r="C15" s="68"/>
      <c r="D15" s="7"/>
      <c r="E15" s="69"/>
      <c r="F15" s="69"/>
      <c r="G15" s="69"/>
    </row>
    <row r="16" spans="1:7" ht="18.75" hidden="1">
      <c r="A16" s="7"/>
      <c r="B16" s="66"/>
      <c r="C16" s="66"/>
      <c r="D16" s="7"/>
      <c r="E16" s="7"/>
      <c r="F16" s="67"/>
      <c r="G16" s="67"/>
    </row>
    <row r="17" spans="1:7" ht="18.75" hidden="1">
      <c r="A17" s="7"/>
      <c r="B17" s="8"/>
      <c r="C17" s="13"/>
      <c r="D17" s="7"/>
      <c r="E17" s="7"/>
      <c r="F17" s="7"/>
      <c r="G17" s="7"/>
    </row>
    <row r="18" ht="15.75" hidden="1"/>
    <row r="19" ht="15.75" hidden="1"/>
    <row r="20" spans="1:7" ht="48" customHeight="1">
      <c r="A20" s="61" t="s">
        <v>419</v>
      </c>
      <c r="B20" s="61"/>
      <c r="C20" s="61"/>
      <c r="D20" s="61"/>
      <c r="E20" s="61"/>
      <c r="F20" s="61"/>
      <c r="G20" s="61"/>
    </row>
    <row r="21" ht="9.75" customHeight="1"/>
    <row r="22" spans="1:7" ht="15.75">
      <c r="A22" s="62" t="s">
        <v>15</v>
      </c>
      <c r="B22" s="62"/>
      <c r="C22" s="62"/>
      <c r="D22" s="62"/>
      <c r="E22" s="62"/>
      <c r="F22" s="62"/>
      <c r="G22" s="62"/>
    </row>
    <row r="23" spans="1:7" ht="31.5">
      <c r="A23" s="3" t="s">
        <v>8</v>
      </c>
      <c r="B23" s="3" t="s">
        <v>16</v>
      </c>
      <c r="C23" s="3" t="s">
        <v>9</v>
      </c>
      <c r="D23" s="3" t="s">
        <v>10</v>
      </c>
      <c r="E23" s="3" t="s">
        <v>11</v>
      </c>
      <c r="F23" s="3" t="s">
        <v>4</v>
      </c>
      <c r="G23" s="3" t="s">
        <v>14</v>
      </c>
    </row>
    <row r="24" spans="1:7" ht="15.75">
      <c r="A24" s="25" t="s">
        <v>12</v>
      </c>
      <c r="B24" s="33" t="s">
        <v>18</v>
      </c>
      <c r="C24" s="30" t="s">
        <v>22</v>
      </c>
      <c r="D24" s="26">
        <v>1140.4</v>
      </c>
      <c r="E24" s="27" t="s">
        <v>27</v>
      </c>
      <c r="F24" s="28" t="s">
        <v>12</v>
      </c>
      <c r="G24" s="29">
        <v>2847526.65</v>
      </c>
    </row>
    <row r="25" spans="1:7" ht="15.75">
      <c r="A25" s="25" t="s">
        <v>13</v>
      </c>
      <c r="B25" s="33" t="s">
        <v>19</v>
      </c>
      <c r="C25" s="30" t="s">
        <v>23</v>
      </c>
      <c r="D25" s="26">
        <v>474</v>
      </c>
      <c r="E25" s="27" t="s">
        <v>26</v>
      </c>
      <c r="F25" s="28" t="s">
        <v>12</v>
      </c>
      <c r="G25" s="29">
        <v>124390</v>
      </c>
    </row>
    <row r="26" spans="1:7" ht="16.5" customHeight="1">
      <c r="A26" s="25" t="s">
        <v>21</v>
      </c>
      <c r="B26" s="33" t="s">
        <v>20</v>
      </c>
      <c r="C26" s="30" t="s">
        <v>24</v>
      </c>
      <c r="D26" s="27">
        <v>480</v>
      </c>
      <c r="E26" s="27" t="s">
        <v>25</v>
      </c>
      <c r="F26" s="28" t="s">
        <v>12</v>
      </c>
      <c r="G26" s="29">
        <v>169867.19</v>
      </c>
    </row>
    <row r="27" spans="1:7" ht="15.75" customHeight="1">
      <c r="A27" s="9"/>
      <c r="B27" s="20"/>
      <c r="C27" s="14"/>
      <c r="D27" s="9"/>
      <c r="E27" s="10" t="s">
        <v>7</v>
      </c>
      <c r="F27" s="6"/>
      <c r="G27" s="22">
        <f>SUM(G24:G26)</f>
        <v>3141783.84</v>
      </c>
    </row>
    <row r="28" spans="1:7" ht="39" customHeight="1">
      <c r="A28" s="63" t="s">
        <v>420</v>
      </c>
      <c r="B28" s="64"/>
      <c r="C28" s="64"/>
      <c r="D28" s="64"/>
      <c r="E28" s="64"/>
      <c r="F28" s="64"/>
      <c r="G28" s="65"/>
    </row>
    <row r="29" spans="1:7" ht="32.25" customHeight="1">
      <c r="A29" s="3" t="s">
        <v>8</v>
      </c>
      <c r="B29" s="19" t="s">
        <v>17</v>
      </c>
      <c r="C29" s="3" t="s">
        <v>9</v>
      </c>
      <c r="D29" s="3" t="s">
        <v>16</v>
      </c>
      <c r="E29" s="3" t="s">
        <v>5</v>
      </c>
      <c r="F29" s="3" t="s">
        <v>4</v>
      </c>
      <c r="G29" s="3" t="s">
        <v>14</v>
      </c>
    </row>
    <row r="30" spans="1:7" ht="37.5" customHeight="1">
      <c r="A30" s="17">
        <v>1</v>
      </c>
      <c r="B30" s="31" t="s">
        <v>28</v>
      </c>
      <c r="C30" s="32" t="s">
        <v>171</v>
      </c>
      <c r="D30" s="33" t="s">
        <v>276</v>
      </c>
      <c r="E30" s="34">
        <v>39660</v>
      </c>
      <c r="F30" s="35">
        <v>1</v>
      </c>
      <c r="G30" s="37">
        <v>7199</v>
      </c>
    </row>
    <row r="31" spans="1:7" ht="32.25" customHeight="1">
      <c r="A31" s="17">
        <v>2</v>
      </c>
      <c r="B31" s="31" t="s">
        <v>29</v>
      </c>
      <c r="C31" s="32" t="s">
        <v>172</v>
      </c>
      <c r="D31" s="33" t="s">
        <v>277</v>
      </c>
      <c r="E31" s="34">
        <v>39660</v>
      </c>
      <c r="F31" s="35">
        <v>1</v>
      </c>
      <c r="G31" s="37">
        <v>24999</v>
      </c>
    </row>
    <row r="32" spans="1:7" ht="30.75" customHeight="1">
      <c r="A32" s="17">
        <v>3</v>
      </c>
      <c r="B32" s="31" t="s">
        <v>30</v>
      </c>
      <c r="C32" s="32" t="s">
        <v>173</v>
      </c>
      <c r="D32" s="33" t="s">
        <v>278</v>
      </c>
      <c r="E32" s="34">
        <v>39565</v>
      </c>
      <c r="F32" s="35">
        <v>1</v>
      </c>
      <c r="G32" s="37">
        <v>10495</v>
      </c>
    </row>
    <row r="33" spans="1:7" ht="33" customHeight="1">
      <c r="A33" s="17">
        <v>4</v>
      </c>
      <c r="B33" s="31" t="s">
        <v>31</v>
      </c>
      <c r="C33" s="32" t="s">
        <v>174</v>
      </c>
      <c r="D33" s="33" t="s">
        <v>279</v>
      </c>
      <c r="E33" s="34">
        <v>40407</v>
      </c>
      <c r="F33" s="35">
        <v>1</v>
      </c>
      <c r="G33" s="37">
        <v>4850</v>
      </c>
    </row>
    <row r="34" spans="1:7" ht="30.75" customHeight="1">
      <c r="A34" s="17">
        <v>5</v>
      </c>
      <c r="B34" s="31" t="s">
        <v>32</v>
      </c>
      <c r="C34" s="32" t="s">
        <v>175</v>
      </c>
      <c r="D34" s="33" t="s">
        <v>280</v>
      </c>
      <c r="E34" s="34">
        <v>39260</v>
      </c>
      <c r="F34" s="35">
        <v>1</v>
      </c>
      <c r="G34" s="37">
        <v>5990</v>
      </c>
    </row>
    <row r="35" spans="1:7" ht="30" customHeight="1">
      <c r="A35" s="17">
        <v>6</v>
      </c>
      <c r="B35" s="31" t="s">
        <v>33</v>
      </c>
      <c r="C35" s="32" t="s">
        <v>176</v>
      </c>
      <c r="D35" s="33" t="s">
        <v>281</v>
      </c>
      <c r="E35" s="34">
        <v>40298</v>
      </c>
      <c r="F35" s="35">
        <v>1</v>
      </c>
      <c r="G35" s="37">
        <v>19999</v>
      </c>
    </row>
    <row r="36" spans="1:7" ht="31.5" customHeight="1">
      <c r="A36" s="17">
        <v>7</v>
      </c>
      <c r="B36" s="31" t="s">
        <v>34</v>
      </c>
      <c r="C36" s="32" t="s">
        <v>177</v>
      </c>
      <c r="D36" s="33" t="s">
        <v>282</v>
      </c>
      <c r="E36" s="34">
        <v>39806</v>
      </c>
      <c r="F36" s="35">
        <v>1</v>
      </c>
      <c r="G36" s="37">
        <v>45248</v>
      </c>
    </row>
    <row r="37" spans="1:7" ht="19.5" customHeight="1">
      <c r="A37" s="17">
        <v>8</v>
      </c>
      <c r="B37" s="31" t="s">
        <v>35</v>
      </c>
      <c r="C37" s="32" t="s">
        <v>178</v>
      </c>
      <c r="D37" s="33" t="s">
        <v>283</v>
      </c>
      <c r="E37" s="34">
        <v>38716</v>
      </c>
      <c r="F37" s="35">
        <v>1</v>
      </c>
      <c r="G37" s="37">
        <v>8346</v>
      </c>
    </row>
    <row r="38" spans="1:7" ht="16.5" customHeight="1">
      <c r="A38" s="17">
        <v>9</v>
      </c>
      <c r="B38" s="31" t="s">
        <v>36</v>
      </c>
      <c r="C38" s="32" t="s">
        <v>179</v>
      </c>
      <c r="D38" s="33" t="s">
        <v>284</v>
      </c>
      <c r="E38" s="34">
        <v>40682</v>
      </c>
      <c r="F38" s="35">
        <v>1</v>
      </c>
      <c r="G38" s="37">
        <v>3715</v>
      </c>
    </row>
    <row r="39" spans="1:7" ht="15.75">
      <c r="A39" s="17">
        <v>10</v>
      </c>
      <c r="B39" s="31" t="s">
        <v>37</v>
      </c>
      <c r="C39" s="32" t="s">
        <v>180</v>
      </c>
      <c r="D39" s="33" t="s">
        <v>285</v>
      </c>
      <c r="E39" s="34">
        <v>40079</v>
      </c>
      <c r="F39" s="35">
        <v>1</v>
      </c>
      <c r="G39" s="37">
        <v>40000</v>
      </c>
    </row>
    <row r="40" spans="1:7" ht="47.25">
      <c r="A40" s="17">
        <v>11</v>
      </c>
      <c r="B40" s="31" t="s">
        <v>38</v>
      </c>
      <c r="C40" s="32" t="s">
        <v>181</v>
      </c>
      <c r="D40" s="33" t="s">
        <v>286</v>
      </c>
      <c r="E40" s="34">
        <v>39660</v>
      </c>
      <c r="F40" s="35">
        <v>1</v>
      </c>
      <c r="G40" s="37">
        <v>19000</v>
      </c>
    </row>
    <row r="41" spans="1:7" ht="47.25">
      <c r="A41" s="17">
        <v>12</v>
      </c>
      <c r="B41" s="31" t="s">
        <v>39</v>
      </c>
      <c r="C41" s="32" t="s">
        <v>182</v>
      </c>
      <c r="D41" s="33" t="s">
        <v>287</v>
      </c>
      <c r="E41" s="34">
        <v>39917</v>
      </c>
      <c r="F41" s="35">
        <v>1</v>
      </c>
      <c r="G41" s="37">
        <v>10920</v>
      </c>
    </row>
    <row r="42" spans="1:8" ht="17.25" customHeight="1">
      <c r="A42" s="17">
        <v>13</v>
      </c>
      <c r="B42" s="31" t="s">
        <v>40</v>
      </c>
      <c r="C42" s="32" t="s">
        <v>183</v>
      </c>
      <c r="D42" s="33" t="s">
        <v>288</v>
      </c>
      <c r="E42" s="34">
        <v>39538</v>
      </c>
      <c r="F42" s="35">
        <v>1</v>
      </c>
      <c r="G42" s="37">
        <v>8500</v>
      </c>
      <c r="H42" s="36"/>
    </row>
    <row r="43" spans="1:8" ht="17.25" customHeight="1">
      <c r="A43" s="17">
        <v>14</v>
      </c>
      <c r="B43" s="31" t="s">
        <v>41</v>
      </c>
      <c r="C43" s="32" t="s">
        <v>184</v>
      </c>
      <c r="D43" s="33" t="s">
        <v>289</v>
      </c>
      <c r="E43" s="34">
        <v>39172</v>
      </c>
      <c r="F43" s="35">
        <v>1</v>
      </c>
      <c r="G43" s="37">
        <v>4425</v>
      </c>
      <c r="H43" s="36"/>
    </row>
    <row r="44" spans="1:8" ht="12.75" customHeight="1">
      <c r="A44" s="17">
        <v>15</v>
      </c>
      <c r="B44" s="31" t="s">
        <v>45</v>
      </c>
      <c r="C44" s="32" t="s">
        <v>188</v>
      </c>
      <c r="D44" s="33" t="s">
        <v>293</v>
      </c>
      <c r="E44" s="34">
        <v>30682</v>
      </c>
      <c r="F44" s="35">
        <v>1</v>
      </c>
      <c r="G44" s="37">
        <v>49986.78</v>
      </c>
      <c r="H44" s="36"/>
    </row>
    <row r="45" spans="1:8" ht="15" customHeight="1">
      <c r="A45" s="17">
        <v>16</v>
      </c>
      <c r="B45" s="31" t="s">
        <v>46</v>
      </c>
      <c r="C45" s="32" t="s">
        <v>189</v>
      </c>
      <c r="D45" s="33" t="s">
        <v>294</v>
      </c>
      <c r="E45" s="34">
        <v>38229</v>
      </c>
      <c r="F45" s="35">
        <v>1</v>
      </c>
      <c r="G45" s="37">
        <v>78800</v>
      </c>
      <c r="H45" s="36"/>
    </row>
    <row r="46" spans="1:8" ht="15.75" customHeight="1">
      <c r="A46" s="17">
        <v>17</v>
      </c>
      <c r="B46" s="31" t="s">
        <v>47</v>
      </c>
      <c r="C46" s="32" t="s">
        <v>190</v>
      </c>
      <c r="D46" s="33" t="s">
        <v>295</v>
      </c>
      <c r="E46" s="34">
        <v>35065</v>
      </c>
      <c r="F46" s="35">
        <v>1</v>
      </c>
      <c r="G46" s="37">
        <v>4887.57</v>
      </c>
      <c r="H46" s="36"/>
    </row>
    <row r="47" spans="1:8" ht="13.5" customHeight="1">
      <c r="A47" s="17">
        <v>18</v>
      </c>
      <c r="B47" s="31" t="s">
        <v>48</v>
      </c>
      <c r="C47" s="32" t="s">
        <v>190</v>
      </c>
      <c r="D47" s="33" t="s">
        <v>296</v>
      </c>
      <c r="E47" s="34">
        <v>35065</v>
      </c>
      <c r="F47" s="35">
        <v>1</v>
      </c>
      <c r="G47" s="37">
        <v>4887.57</v>
      </c>
      <c r="H47" s="36"/>
    </row>
    <row r="48" spans="1:8" ht="15.75">
      <c r="A48" s="17">
        <v>19</v>
      </c>
      <c r="B48" s="31" t="s">
        <v>49</v>
      </c>
      <c r="C48" s="32" t="s">
        <v>188</v>
      </c>
      <c r="D48" s="33" t="s">
        <v>297</v>
      </c>
      <c r="E48" s="34">
        <v>30682</v>
      </c>
      <c r="F48" s="35">
        <v>1</v>
      </c>
      <c r="G48" s="37">
        <v>49986.78</v>
      </c>
      <c r="H48" s="36"/>
    </row>
    <row r="49" spans="1:8" ht="31.5">
      <c r="A49" s="17">
        <v>20</v>
      </c>
      <c r="B49" s="31" t="s">
        <v>50</v>
      </c>
      <c r="C49" s="32" t="s">
        <v>2</v>
      </c>
      <c r="D49" s="33" t="s">
        <v>298</v>
      </c>
      <c r="E49" s="34">
        <v>40575</v>
      </c>
      <c r="F49" s="35">
        <v>1</v>
      </c>
      <c r="G49" s="37">
        <v>5800</v>
      </c>
      <c r="H49" s="36"/>
    </row>
    <row r="50" spans="1:8" ht="15" customHeight="1">
      <c r="A50" s="17">
        <v>21</v>
      </c>
      <c r="B50" s="31" t="s">
        <v>51</v>
      </c>
      <c r="C50" s="32" t="s">
        <v>191</v>
      </c>
      <c r="D50" s="33" t="s">
        <v>299</v>
      </c>
      <c r="E50" s="34">
        <v>40390</v>
      </c>
      <c r="F50" s="35">
        <v>1</v>
      </c>
      <c r="G50" s="37">
        <v>99998.79000000001</v>
      </c>
      <c r="H50" s="36"/>
    </row>
    <row r="51" spans="1:8" ht="15.75">
      <c r="A51" s="17">
        <v>22</v>
      </c>
      <c r="B51" s="31" t="s">
        <v>52</v>
      </c>
      <c r="C51" s="32" t="s">
        <v>192</v>
      </c>
      <c r="D51" s="33" t="s">
        <v>300</v>
      </c>
      <c r="E51" s="34">
        <v>40423</v>
      </c>
      <c r="F51" s="35">
        <v>1</v>
      </c>
      <c r="G51" s="37">
        <v>70000</v>
      </c>
      <c r="H51" s="36"/>
    </row>
    <row r="52" spans="1:8" ht="31.5">
      <c r="A52" s="17">
        <v>23</v>
      </c>
      <c r="B52" s="31" t="s">
        <v>53</v>
      </c>
      <c r="C52" s="32" t="s">
        <v>193</v>
      </c>
      <c r="D52" s="33" t="s">
        <v>301</v>
      </c>
      <c r="E52" s="34">
        <v>41272</v>
      </c>
      <c r="F52" s="35">
        <v>1</v>
      </c>
      <c r="G52" s="37">
        <v>4675</v>
      </c>
      <c r="H52" s="36"/>
    </row>
    <row r="53" spans="1:8" ht="15.75" customHeight="1">
      <c r="A53" s="17">
        <v>24</v>
      </c>
      <c r="B53" s="31" t="s">
        <v>54</v>
      </c>
      <c r="C53" s="32" t="s">
        <v>194</v>
      </c>
      <c r="D53" s="33" t="s">
        <v>302</v>
      </c>
      <c r="E53" s="34">
        <v>40148</v>
      </c>
      <c r="F53" s="35">
        <v>1</v>
      </c>
      <c r="G53" s="37">
        <v>34146.72</v>
      </c>
      <c r="H53" s="36"/>
    </row>
    <row r="54" spans="1:8" ht="15.75" customHeight="1">
      <c r="A54" s="17">
        <v>25</v>
      </c>
      <c r="B54" s="31" t="s">
        <v>55</v>
      </c>
      <c r="C54" s="32" t="s">
        <v>195</v>
      </c>
      <c r="D54" s="33" t="s">
        <v>303</v>
      </c>
      <c r="E54" s="34">
        <v>40450</v>
      </c>
      <c r="F54" s="35">
        <v>1</v>
      </c>
      <c r="G54" s="37">
        <v>43424</v>
      </c>
      <c r="H54" s="36"/>
    </row>
    <row r="55" spans="1:8" ht="93" customHeight="1">
      <c r="A55" s="17">
        <v>26</v>
      </c>
      <c r="B55" s="31" t="s">
        <v>56</v>
      </c>
      <c r="C55" s="32" t="s">
        <v>196</v>
      </c>
      <c r="D55" s="33" t="s">
        <v>304</v>
      </c>
      <c r="E55" s="34">
        <v>40148</v>
      </c>
      <c r="F55" s="35">
        <v>1</v>
      </c>
      <c r="G55" s="37">
        <v>40353.28</v>
      </c>
      <c r="H55" s="36"/>
    </row>
    <row r="56" spans="1:8" ht="15.75" customHeight="1">
      <c r="A56" s="17">
        <v>27</v>
      </c>
      <c r="B56" s="31" t="s">
        <v>57</v>
      </c>
      <c r="C56" s="32" t="s">
        <v>197</v>
      </c>
      <c r="D56" s="33" t="s">
        <v>305</v>
      </c>
      <c r="E56" s="34">
        <v>40141</v>
      </c>
      <c r="F56" s="35">
        <v>1</v>
      </c>
      <c r="G56" s="37">
        <v>84960</v>
      </c>
      <c r="H56" s="36"/>
    </row>
    <row r="57" spans="1:8" ht="30" customHeight="1">
      <c r="A57" s="17">
        <v>28</v>
      </c>
      <c r="B57" s="31" t="s">
        <v>58</v>
      </c>
      <c r="C57" s="32" t="s">
        <v>198</v>
      </c>
      <c r="D57" s="33" t="s">
        <v>306</v>
      </c>
      <c r="E57" s="34">
        <v>40731</v>
      </c>
      <c r="F57" s="35">
        <v>1</v>
      </c>
      <c r="G57" s="37">
        <v>229500</v>
      </c>
      <c r="H57" s="36"/>
    </row>
    <row r="58" spans="1:8" ht="17.25" customHeight="1">
      <c r="A58" s="17">
        <v>29</v>
      </c>
      <c r="B58" s="31" t="s">
        <v>59</v>
      </c>
      <c r="C58" s="32" t="s">
        <v>199</v>
      </c>
      <c r="D58" s="33" t="s">
        <v>307</v>
      </c>
      <c r="E58" s="34">
        <v>33970</v>
      </c>
      <c r="F58" s="35">
        <v>1</v>
      </c>
      <c r="G58" s="37">
        <v>13096.800000000001</v>
      </c>
      <c r="H58" s="36"/>
    </row>
    <row r="59" spans="1:8" ht="15.75" customHeight="1">
      <c r="A59" s="17">
        <v>30</v>
      </c>
      <c r="B59" s="31" t="s">
        <v>60</v>
      </c>
      <c r="C59" s="32" t="s">
        <v>200</v>
      </c>
      <c r="D59" s="33" t="s">
        <v>308</v>
      </c>
      <c r="E59" s="34">
        <v>38352</v>
      </c>
      <c r="F59" s="35">
        <v>1</v>
      </c>
      <c r="G59" s="37">
        <v>3477.6</v>
      </c>
      <c r="H59" s="36"/>
    </row>
    <row r="60" spans="1:8" ht="15.75" customHeight="1">
      <c r="A60" s="17">
        <v>31</v>
      </c>
      <c r="B60" s="31" t="s">
        <v>61</v>
      </c>
      <c r="C60" s="32" t="s">
        <v>201</v>
      </c>
      <c r="D60" s="33" t="s">
        <v>309</v>
      </c>
      <c r="E60" s="34">
        <v>38352</v>
      </c>
      <c r="F60" s="35">
        <v>1</v>
      </c>
      <c r="G60" s="37">
        <v>5317.2</v>
      </c>
      <c r="H60" s="36"/>
    </row>
    <row r="61" spans="1:8" ht="15.75" customHeight="1">
      <c r="A61" s="17">
        <v>32</v>
      </c>
      <c r="B61" s="31" t="s">
        <v>62</v>
      </c>
      <c r="C61" s="32" t="s">
        <v>202</v>
      </c>
      <c r="D61" s="33" t="s">
        <v>310</v>
      </c>
      <c r="E61" s="34">
        <v>38352</v>
      </c>
      <c r="F61" s="35">
        <v>1</v>
      </c>
      <c r="G61" s="37">
        <v>6255</v>
      </c>
      <c r="H61" s="36"/>
    </row>
    <row r="62" spans="1:8" ht="51.75" customHeight="1">
      <c r="A62" s="17">
        <v>33</v>
      </c>
      <c r="B62" s="31" t="s">
        <v>63</v>
      </c>
      <c r="C62" s="32" t="s">
        <v>203</v>
      </c>
      <c r="D62" s="33" t="s">
        <v>311</v>
      </c>
      <c r="E62" s="34">
        <v>39141</v>
      </c>
      <c r="F62" s="35">
        <v>1</v>
      </c>
      <c r="G62" s="37">
        <v>59999</v>
      </c>
      <c r="H62" s="36"/>
    </row>
    <row r="63" spans="1:8" ht="17.25" customHeight="1">
      <c r="A63" s="17">
        <v>34</v>
      </c>
      <c r="B63" s="31" t="s">
        <v>64</v>
      </c>
      <c r="C63" s="32" t="s">
        <v>204</v>
      </c>
      <c r="D63" s="33" t="s">
        <v>312</v>
      </c>
      <c r="E63" s="34">
        <v>39184</v>
      </c>
      <c r="F63" s="35">
        <v>1</v>
      </c>
      <c r="G63" s="37">
        <v>15861.52</v>
      </c>
      <c r="H63" s="36"/>
    </row>
    <row r="64" spans="1:8" ht="18.75" customHeight="1">
      <c r="A64" s="17">
        <v>35</v>
      </c>
      <c r="B64" s="31" t="s">
        <v>65</v>
      </c>
      <c r="C64" s="32" t="s">
        <v>205</v>
      </c>
      <c r="D64" s="33" t="s">
        <v>313</v>
      </c>
      <c r="E64" s="34">
        <v>37985</v>
      </c>
      <c r="F64" s="35">
        <v>1</v>
      </c>
      <c r="G64" s="37">
        <v>31485.87</v>
      </c>
      <c r="H64" s="36"/>
    </row>
    <row r="65" spans="1:8" ht="15.75">
      <c r="A65" s="17">
        <v>36</v>
      </c>
      <c r="B65" s="31" t="s">
        <v>66</v>
      </c>
      <c r="C65" s="32" t="s">
        <v>206</v>
      </c>
      <c r="D65" s="33" t="s">
        <v>314</v>
      </c>
      <c r="E65" s="34">
        <v>37622</v>
      </c>
      <c r="F65" s="35">
        <v>1</v>
      </c>
      <c r="G65" s="37">
        <v>9621.15</v>
      </c>
      <c r="H65" s="36"/>
    </row>
    <row r="66" spans="1:8" ht="15.75">
      <c r="A66" s="17">
        <v>37</v>
      </c>
      <c r="B66" s="31" t="s">
        <v>67</v>
      </c>
      <c r="C66" s="32" t="s">
        <v>207</v>
      </c>
      <c r="D66" s="33" t="s">
        <v>315</v>
      </c>
      <c r="E66" s="34">
        <v>38229</v>
      </c>
      <c r="F66" s="35">
        <v>1</v>
      </c>
      <c r="G66" s="37">
        <v>9838.08</v>
      </c>
      <c r="H66" s="36"/>
    </row>
    <row r="67" spans="1:8" ht="15.75">
      <c r="A67" s="17">
        <v>38</v>
      </c>
      <c r="B67" s="31" t="s">
        <v>68</v>
      </c>
      <c r="C67" s="32" t="s">
        <v>208</v>
      </c>
      <c r="D67" s="33" t="s">
        <v>316</v>
      </c>
      <c r="E67" s="34">
        <v>39051</v>
      </c>
      <c r="F67" s="35">
        <v>1</v>
      </c>
      <c r="G67" s="37">
        <v>21840</v>
      </c>
      <c r="H67" s="36"/>
    </row>
    <row r="68" spans="1:8" ht="15.75">
      <c r="A68" s="17">
        <v>39</v>
      </c>
      <c r="B68" s="31" t="s">
        <v>69</v>
      </c>
      <c r="C68" s="32" t="s">
        <v>1</v>
      </c>
      <c r="D68" s="33" t="s">
        <v>317</v>
      </c>
      <c r="E68" s="34">
        <v>39080</v>
      </c>
      <c r="F68" s="35">
        <v>1</v>
      </c>
      <c r="G68" s="37">
        <v>30447</v>
      </c>
      <c r="H68" s="36"/>
    </row>
    <row r="69" spans="1:8" ht="15.75" customHeight="1">
      <c r="A69" s="17">
        <v>40</v>
      </c>
      <c r="B69" s="31" t="s">
        <v>70</v>
      </c>
      <c r="C69" s="32" t="s">
        <v>209</v>
      </c>
      <c r="D69" s="33" t="s">
        <v>318</v>
      </c>
      <c r="E69" s="34">
        <v>39325</v>
      </c>
      <c r="F69" s="35">
        <v>1</v>
      </c>
      <c r="G69" s="37">
        <v>15560</v>
      </c>
      <c r="H69" s="36"/>
    </row>
    <row r="70" spans="1:8" ht="15.75" customHeight="1">
      <c r="A70" s="17">
        <v>41</v>
      </c>
      <c r="B70" s="31" t="s">
        <v>71</v>
      </c>
      <c r="C70" s="32" t="s">
        <v>0</v>
      </c>
      <c r="D70" s="33" t="s">
        <v>319</v>
      </c>
      <c r="E70" s="34">
        <v>39184</v>
      </c>
      <c r="F70" s="35">
        <v>1</v>
      </c>
      <c r="G70" s="37">
        <v>37100</v>
      </c>
      <c r="H70" s="36"/>
    </row>
    <row r="71" spans="1:8" ht="13.5" customHeight="1">
      <c r="A71" s="17">
        <v>42</v>
      </c>
      <c r="B71" s="31" t="s">
        <v>72</v>
      </c>
      <c r="C71" s="32" t="s">
        <v>210</v>
      </c>
      <c r="D71" s="33" t="s">
        <v>320</v>
      </c>
      <c r="E71" s="34">
        <v>38352</v>
      </c>
      <c r="F71" s="35">
        <v>1</v>
      </c>
      <c r="G71" s="37">
        <v>4661</v>
      </c>
      <c r="H71" s="36"/>
    </row>
    <row r="72" spans="1:8" ht="12.75" customHeight="1">
      <c r="A72" s="17">
        <v>43</v>
      </c>
      <c r="B72" s="31" t="s">
        <v>73</v>
      </c>
      <c r="C72" s="32" t="s">
        <v>211</v>
      </c>
      <c r="D72" s="33" t="s">
        <v>321</v>
      </c>
      <c r="E72" s="34">
        <v>38352</v>
      </c>
      <c r="F72" s="35">
        <v>1</v>
      </c>
      <c r="G72" s="37">
        <v>12360.6</v>
      </c>
      <c r="H72" s="36"/>
    </row>
    <row r="73" spans="1:8" ht="13.5" customHeight="1">
      <c r="A73" s="17">
        <v>44</v>
      </c>
      <c r="B73" s="31" t="s">
        <v>74</v>
      </c>
      <c r="C73" s="32" t="s">
        <v>212</v>
      </c>
      <c r="D73" s="33" t="s">
        <v>322</v>
      </c>
      <c r="E73" s="34">
        <v>38352</v>
      </c>
      <c r="F73" s="35">
        <v>1</v>
      </c>
      <c r="G73" s="37">
        <v>7405.400000000001</v>
      </c>
      <c r="H73" s="36"/>
    </row>
    <row r="74" spans="1:8" ht="13.5" customHeight="1">
      <c r="A74" s="17">
        <v>45</v>
      </c>
      <c r="B74" s="31" t="s">
        <v>75</v>
      </c>
      <c r="C74" s="32" t="s">
        <v>213</v>
      </c>
      <c r="D74" s="33" t="s">
        <v>323</v>
      </c>
      <c r="E74" s="34">
        <v>34335</v>
      </c>
      <c r="F74" s="35">
        <v>1</v>
      </c>
      <c r="G74" s="37">
        <v>5878.08</v>
      </c>
      <c r="H74" s="36"/>
    </row>
    <row r="75" spans="1:8" ht="15.75">
      <c r="A75" s="17">
        <v>46</v>
      </c>
      <c r="B75" s="31" t="s">
        <v>76</v>
      </c>
      <c r="C75" s="32" t="s">
        <v>199</v>
      </c>
      <c r="D75" s="33" t="s">
        <v>324</v>
      </c>
      <c r="E75" s="34">
        <v>33970</v>
      </c>
      <c r="F75" s="35">
        <v>1</v>
      </c>
      <c r="G75" s="37">
        <v>9622.08</v>
      </c>
      <c r="H75" s="36"/>
    </row>
    <row r="76" spans="1:8" ht="15.75">
      <c r="A76" s="17">
        <v>47</v>
      </c>
      <c r="B76" s="31" t="s">
        <v>77</v>
      </c>
      <c r="C76" s="32" t="s">
        <v>214</v>
      </c>
      <c r="D76" s="33" t="s">
        <v>325</v>
      </c>
      <c r="E76" s="34">
        <v>39248</v>
      </c>
      <c r="F76" s="35">
        <v>1</v>
      </c>
      <c r="G76" s="37">
        <v>37500</v>
      </c>
      <c r="H76" s="36"/>
    </row>
    <row r="77" spans="1:8" ht="15.75">
      <c r="A77" s="17">
        <v>48</v>
      </c>
      <c r="B77" s="31" t="s">
        <v>78</v>
      </c>
      <c r="C77" s="32" t="s">
        <v>215</v>
      </c>
      <c r="D77" s="33" t="s">
        <v>326</v>
      </c>
      <c r="E77" s="34">
        <v>38352</v>
      </c>
      <c r="F77" s="35">
        <v>1</v>
      </c>
      <c r="G77" s="37">
        <v>5546</v>
      </c>
      <c r="H77" s="36"/>
    </row>
    <row r="78" spans="1:8" ht="47.25">
      <c r="A78" s="17">
        <v>49</v>
      </c>
      <c r="B78" s="31" t="s">
        <v>79</v>
      </c>
      <c r="C78" s="32" t="s">
        <v>216</v>
      </c>
      <c r="D78" s="33" t="s">
        <v>327</v>
      </c>
      <c r="E78" s="34">
        <v>39051</v>
      </c>
      <c r="F78" s="35">
        <v>1</v>
      </c>
      <c r="G78" s="37">
        <v>7968.24</v>
      </c>
      <c r="H78" s="36"/>
    </row>
    <row r="79" spans="1:8" ht="15.75">
      <c r="A79" s="17">
        <v>50</v>
      </c>
      <c r="B79" s="31" t="s">
        <v>80</v>
      </c>
      <c r="C79" s="32" t="s">
        <v>217</v>
      </c>
      <c r="D79" s="33" t="s">
        <v>328</v>
      </c>
      <c r="E79" s="34">
        <v>38363</v>
      </c>
      <c r="F79" s="35">
        <v>1</v>
      </c>
      <c r="G79" s="37">
        <v>5484.82</v>
      </c>
      <c r="H79" s="36"/>
    </row>
    <row r="80" spans="1:8" ht="31.5">
      <c r="A80" s="17">
        <v>51</v>
      </c>
      <c r="B80" s="31" t="s">
        <v>81</v>
      </c>
      <c r="C80" s="32" t="s">
        <v>218</v>
      </c>
      <c r="D80" s="33" t="s">
        <v>329</v>
      </c>
      <c r="E80" s="34">
        <v>38198</v>
      </c>
      <c r="F80" s="35">
        <v>1</v>
      </c>
      <c r="G80" s="37">
        <v>88200</v>
      </c>
      <c r="H80" s="36"/>
    </row>
    <row r="81" spans="1:8" ht="15.75">
      <c r="A81" s="17">
        <v>52</v>
      </c>
      <c r="B81" s="31" t="s">
        <v>82</v>
      </c>
      <c r="C81" s="32" t="s">
        <v>219</v>
      </c>
      <c r="D81" s="33" t="s">
        <v>330</v>
      </c>
      <c r="E81" s="34">
        <v>34335</v>
      </c>
      <c r="F81" s="35">
        <v>1</v>
      </c>
      <c r="G81" s="37">
        <v>8412.48</v>
      </c>
      <c r="H81" s="36"/>
    </row>
    <row r="82" spans="1:8" ht="15.75">
      <c r="A82" s="17">
        <v>53</v>
      </c>
      <c r="B82" s="31" t="s">
        <v>83</v>
      </c>
      <c r="C82" s="32" t="s">
        <v>220</v>
      </c>
      <c r="D82" s="33" t="s">
        <v>331</v>
      </c>
      <c r="E82" s="34">
        <v>40560</v>
      </c>
      <c r="F82" s="35">
        <v>1</v>
      </c>
      <c r="G82" s="37">
        <v>25000</v>
      </c>
      <c r="H82" s="36"/>
    </row>
    <row r="83" spans="1:8" ht="31.5">
      <c r="A83" s="17">
        <v>54</v>
      </c>
      <c r="B83" s="31" t="s">
        <v>84</v>
      </c>
      <c r="C83" s="32" t="s">
        <v>221</v>
      </c>
      <c r="D83" s="33" t="s">
        <v>332</v>
      </c>
      <c r="E83" s="34">
        <v>40878</v>
      </c>
      <c r="F83" s="35">
        <v>1</v>
      </c>
      <c r="G83" s="37">
        <v>308000</v>
      </c>
      <c r="H83" s="36"/>
    </row>
    <row r="84" spans="1:8" ht="17.25" customHeight="1">
      <c r="A84" s="17">
        <v>55</v>
      </c>
      <c r="B84" s="31" t="s">
        <v>85</v>
      </c>
      <c r="C84" s="32" t="s">
        <v>222</v>
      </c>
      <c r="D84" s="33" t="s">
        <v>333</v>
      </c>
      <c r="E84" s="34">
        <v>40879</v>
      </c>
      <c r="F84" s="35">
        <v>1</v>
      </c>
      <c r="G84" s="37">
        <v>374133.33</v>
      </c>
      <c r="H84" s="36"/>
    </row>
    <row r="85" spans="1:8" ht="17.25" customHeight="1">
      <c r="A85" s="17">
        <v>56</v>
      </c>
      <c r="B85" s="31" t="s">
        <v>86</v>
      </c>
      <c r="C85" s="32" t="s">
        <v>223</v>
      </c>
      <c r="D85" s="33" t="s">
        <v>334</v>
      </c>
      <c r="E85" s="34">
        <v>39076</v>
      </c>
      <c r="F85" s="35">
        <v>1</v>
      </c>
      <c r="G85" s="37">
        <v>128750</v>
      </c>
      <c r="H85" s="36"/>
    </row>
    <row r="86" spans="1:8" ht="31.5" customHeight="1">
      <c r="A86" s="17">
        <v>57</v>
      </c>
      <c r="B86" s="31" t="s">
        <v>87</v>
      </c>
      <c r="C86" s="32" t="s">
        <v>224</v>
      </c>
      <c r="D86" s="33" t="s">
        <v>335</v>
      </c>
      <c r="E86" s="34">
        <v>40822</v>
      </c>
      <c r="F86" s="35">
        <v>1</v>
      </c>
      <c r="G86" s="37">
        <v>13800</v>
      </c>
      <c r="H86" s="36"/>
    </row>
    <row r="87" spans="1:8" ht="16.5" customHeight="1">
      <c r="A87" s="17">
        <v>58</v>
      </c>
      <c r="B87" s="31" t="s">
        <v>88</v>
      </c>
      <c r="C87" s="32" t="s">
        <v>224</v>
      </c>
      <c r="D87" s="33" t="s">
        <v>336</v>
      </c>
      <c r="E87" s="34">
        <v>40822</v>
      </c>
      <c r="F87" s="35">
        <v>1</v>
      </c>
      <c r="G87" s="37">
        <v>13800</v>
      </c>
      <c r="H87" s="36"/>
    </row>
    <row r="88" spans="1:8" ht="31.5" customHeight="1">
      <c r="A88" s="17">
        <v>59</v>
      </c>
      <c r="B88" s="31" t="s">
        <v>89</v>
      </c>
      <c r="C88" s="32" t="s">
        <v>225</v>
      </c>
      <c r="D88" s="33" t="s">
        <v>337</v>
      </c>
      <c r="E88" s="34">
        <v>40822</v>
      </c>
      <c r="F88" s="35">
        <v>1</v>
      </c>
      <c r="G88" s="37">
        <v>9000</v>
      </c>
      <c r="H88" s="36"/>
    </row>
    <row r="89" spans="1:8" ht="15" customHeight="1">
      <c r="A89" s="17">
        <v>60</v>
      </c>
      <c r="B89" s="31" t="s">
        <v>90</v>
      </c>
      <c r="C89" s="32" t="s">
        <v>225</v>
      </c>
      <c r="D89" s="33" t="s">
        <v>338</v>
      </c>
      <c r="E89" s="34">
        <v>40822</v>
      </c>
      <c r="F89" s="35">
        <v>1</v>
      </c>
      <c r="G89" s="37">
        <v>9000</v>
      </c>
      <c r="H89" s="36"/>
    </row>
    <row r="90" spans="1:8" ht="29.25" customHeight="1">
      <c r="A90" s="17">
        <v>61</v>
      </c>
      <c r="B90" s="31" t="s">
        <v>91</v>
      </c>
      <c r="C90" s="32" t="s">
        <v>225</v>
      </c>
      <c r="D90" s="33" t="s">
        <v>339</v>
      </c>
      <c r="E90" s="34">
        <v>40822</v>
      </c>
      <c r="F90" s="35">
        <v>1</v>
      </c>
      <c r="G90" s="37">
        <v>9000</v>
      </c>
      <c r="H90" s="36"/>
    </row>
    <row r="91" spans="1:8" ht="33" customHeight="1">
      <c r="A91" s="17">
        <v>62</v>
      </c>
      <c r="B91" s="31" t="s">
        <v>92</v>
      </c>
      <c r="C91" s="32" t="s">
        <v>225</v>
      </c>
      <c r="D91" s="33" t="s">
        <v>340</v>
      </c>
      <c r="E91" s="34">
        <v>40822</v>
      </c>
      <c r="F91" s="35">
        <v>1</v>
      </c>
      <c r="G91" s="37">
        <v>9000</v>
      </c>
      <c r="H91" s="36"/>
    </row>
    <row r="92" spans="1:8" ht="34.5" customHeight="1">
      <c r="A92" s="17">
        <v>63</v>
      </c>
      <c r="B92" s="31" t="s">
        <v>93</v>
      </c>
      <c r="C92" s="32" t="s">
        <v>225</v>
      </c>
      <c r="D92" s="33" t="s">
        <v>341</v>
      </c>
      <c r="E92" s="34">
        <v>40822</v>
      </c>
      <c r="F92" s="35">
        <v>1</v>
      </c>
      <c r="G92" s="37">
        <v>9000</v>
      </c>
      <c r="H92" s="36"/>
    </row>
    <row r="93" spans="1:8" ht="27" customHeight="1">
      <c r="A93" s="17">
        <v>64</v>
      </c>
      <c r="B93" s="31" t="s">
        <v>94</v>
      </c>
      <c r="C93" s="32" t="s">
        <v>225</v>
      </c>
      <c r="D93" s="33" t="s">
        <v>342</v>
      </c>
      <c r="E93" s="34">
        <v>40822</v>
      </c>
      <c r="F93" s="35">
        <v>1</v>
      </c>
      <c r="G93" s="37">
        <v>9000</v>
      </c>
      <c r="H93" s="36"/>
    </row>
    <row r="94" spans="1:8" ht="15.75" customHeight="1">
      <c r="A94" s="17">
        <v>65</v>
      </c>
      <c r="B94" s="31" t="s">
        <v>95</v>
      </c>
      <c r="C94" s="32" t="s">
        <v>225</v>
      </c>
      <c r="D94" s="33" t="s">
        <v>343</v>
      </c>
      <c r="E94" s="34">
        <v>40822</v>
      </c>
      <c r="F94" s="35">
        <v>1</v>
      </c>
      <c r="G94" s="37">
        <v>9000</v>
      </c>
      <c r="H94" s="36"/>
    </row>
    <row r="95" spans="1:8" ht="15.75" customHeight="1">
      <c r="A95" s="17">
        <v>66</v>
      </c>
      <c r="B95" s="31" t="s">
        <v>96</v>
      </c>
      <c r="C95" s="32" t="s">
        <v>225</v>
      </c>
      <c r="D95" s="33" t="s">
        <v>344</v>
      </c>
      <c r="E95" s="34">
        <v>40822</v>
      </c>
      <c r="F95" s="35">
        <v>1</v>
      </c>
      <c r="G95" s="37">
        <v>9000</v>
      </c>
      <c r="H95" s="36"/>
    </row>
    <row r="96" spans="1:8" ht="31.5">
      <c r="A96" s="17">
        <v>67</v>
      </c>
      <c r="B96" s="31" t="s">
        <v>97</v>
      </c>
      <c r="C96" s="32" t="s">
        <v>226</v>
      </c>
      <c r="D96" s="33" t="s">
        <v>345</v>
      </c>
      <c r="E96" s="34">
        <v>39437</v>
      </c>
      <c r="F96" s="35">
        <v>1</v>
      </c>
      <c r="G96" s="37">
        <v>49000</v>
      </c>
      <c r="H96" s="36"/>
    </row>
    <row r="97" spans="1:8" ht="15.75" customHeight="1">
      <c r="A97" s="17">
        <v>68</v>
      </c>
      <c r="B97" s="31" t="s">
        <v>98</v>
      </c>
      <c r="C97" s="32" t="s">
        <v>227</v>
      </c>
      <c r="D97" s="33" t="s">
        <v>346</v>
      </c>
      <c r="E97" s="34">
        <v>41246</v>
      </c>
      <c r="F97" s="35">
        <v>1</v>
      </c>
      <c r="G97" s="37">
        <v>13075.92</v>
      </c>
      <c r="H97" s="36"/>
    </row>
    <row r="98" spans="1:8" ht="31.5">
      <c r="A98" s="17">
        <v>69</v>
      </c>
      <c r="B98" s="31" t="s">
        <v>99</v>
      </c>
      <c r="C98" s="32" t="s">
        <v>228</v>
      </c>
      <c r="D98" s="33" t="s">
        <v>347</v>
      </c>
      <c r="E98" s="34">
        <v>41273</v>
      </c>
      <c r="F98" s="35">
        <v>1</v>
      </c>
      <c r="G98" s="37">
        <v>3300</v>
      </c>
      <c r="H98" s="36"/>
    </row>
    <row r="99" spans="1:8" ht="29.25" customHeight="1">
      <c r="A99" s="17">
        <v>70</v>
      </c>
      <c r="B99" s="31" t="s">
        <v>100</v>
      </c>
      <c r="C99" s="32" t="s">
        <v>228</v>
      </c>
      <c r="D99" s="33" t="s">
        <v>348</v>
      </c>
      <c r="E99" s="34">
        <v>41273</v>
      </c>
      <c r="F99" s="35">
        <v>1</v>
      </c>
      <c r="G99" s="37">
        <v>3300</v>
      </c>
      <c r="H99" s="36"/>
    </row>
    <row r="100" spans="1:8" ht="39" customHeight="1">
      <c r="A100" s="17">
        <v>71</v>
      </c>
      <c r="B100" s="31" t="s">
        <v>101</v>
      </c>
      <c r="C100" s="32" t="s">
        <v>228</v>
      </c>
      <c r="D100" s="33" t="s">
        <v>349</v>
      </c>
      <c r="E100" s="34">
        <v>41273</v>
      </c>
      <c r="F100" s="35">
        <v>1</v>
      </c>
      <c r="G100" s="37">
        <v>3300</v>
      </c>
      <c r="H100" s="36"/>
    </row>
    <row r="101" spans="1:8" ht="33" customHeight="1">
      <c r="A101" s="17">
        <v>72</v>
      </c>
      <c r="B101" s="31" t="s">
        <v>102</v>
      </c>
      <c r="C101" s="32" t="s">
        <v>228</v>
      </c>
      <c r="D101" s="33" t="s">
        <v>350</v>
      </c>
      <c r="E101" s="34">
        <v>41273</v>
      </c>
      <c r="F101" s="35">
        <v>1</v>
      </c>
      <c r="G101" s="37">
        <v>3300</v>
      </c>
      <c r="H101" s="36"/>
    </row>
    <row r="102" spans="1:8" ht="16.5" customHeight="1">
      <c r="A102" s="17">
        <v>73</v>
      </c>
      <c r="B102" s="31" t="s">
        <v>103</v>
      </c>
      <c r="C102" s="32" t="s">
        <v>229</v>
      </c>
      <c r="D102" s="33" t="s">
        <v>351</v>
      </c>
      <c r="E102" s="34">
        <v>41246</v>
      </c>
      <c r="F102" s="35">
        <v>1</v>
      </c>
      <c r="G102" s="37">
        <v>57127.14</v>
      </c>
      <c r="H102" s="36"/>
    </row>
    <row r="103" spans="1:8" ht="14.25" customHeight="1">
      <c r="A103" s="17">
        <v>74</v>
      </c>
      <c r="B103" s="31" t="s">
        <v>104</v>
      </c>
      <c r="C103" s="32" t="s">
        <v>230</v>
      </c>
      <c r="D103" s="33" t="s">
        <v>352</v>
      </c>
      <c r="E103" s="34">
        <v>41246</v>
      </c>
      <c r="F103" s="35">
        <v>1</v>
      </c>
      <c r="G103" s="37">
        <v>55753</v>
      </c>
      <c r="H103" s="36"/>
    </row>
    <row r="104" spans="1:8" ht="14.25" customHeight="1">
      <c r="A104" s="17">
        <v>75</v>
      </c>
      <c r="B104" s="31" t="s">
        <v>105</v>
      </c>
      <c r="C104" s="32" t="s">
        <v>231</v>
      </c>
      <c r="D104" s="33" t="s">
        <v>353</v>
      </c>
      <c r="E104" s="34">
        <v>41246</v>
      </c>
      <c r="F104" s="35">
        <v>1</v>
      </c>
      <c r="G104" s="37">
        <v>16144.24</v>
      </c>
      <c r="H104" s="36"/>
    </row>
    <row r="105" spans="1:8" ht="30.75" customHeight="1">
      <c r="A105" s="17">
        <v>76</v>
      </c>
      <c r="B105" s="31" t="s">
        <v>106</v>
      </c>
      <c r="C105" s="32" t="s">
        <v>232</v>
      </c>
      <c r="D105" s="33" t="s">
        <v>354</v>
      </c>
      <c r="E105" s="34">
        <v>41267</v>
      </c>
      <c r="F105" s="35">
        <v>1</v>
      </c>
      <c r="G105" s="37">
        <v>4230</v>
      </c>
      <c r="H105" s="36"/>
    </row>
    <row r="106" spans="1:8" ht="16.5" customHeight="1">
      <c r="A106" s="17">
        <v>77</v>
      </c>
      <c r="B106" s="31" t="s">
        <v>107</v>
      </c>
      <c r="C106" s="32" t="s">
        <v>233</v>
      </c>
      <c r="D106" s="33" t="s">
        <v>355</v>
      </c>
      <c r="E106" s="34">
        <v>41116</v>
      </c>
      <c r="F106" s="35">
        <v>1</v>
      </c>
      <c r="G106" s="37">
        <v>74800</v>
      </c>
      <c r="H106" s="36"/>
    </row>
    <row r="107" spans="1:8" ht="15.75">
      <c r="A107" s="17">
        <v>78</v>
      </c>
      <c r="B107" s="31" t="s">
        <v>108</v>
      </c>
      <c r="C107" s="32" t="s">
        <v>233</v>
      </c>
      <c r="D107" s="33" t="s">
        <v>356</v>
      </c>
      <c r="E107" s="34">
        <v>41116</v>
      </c>
      <c r="F107" s="35">
        <v>1</v>
      </c>
      <c r="G107" s="37">
        <v>74800</v>
      </c>
      <c r="H107" s="36"/>
    </row>
    <row r="108" spans="1:8" ht="31.5">
      <c r="A108" s="17">
        <v>79</v>
      </c>
      <c r="B108" s="31" t="s">
        <v>109</v>
      </c>
      <c r="C108" s="32" t="s">
        <v>232</v>
      </c>
      <c r="D108" s="33" t="s">
        <v>357</v>
      </c>
      <c r="E108" s="34">
        <v>41267</v>
      </c>
      <c r="F108" s="35">
        <v>1</v>
      </c>
      <c r="G108" s="37">
        <v>4230</v>
      </c>
      <c r="H108" s="36"/>
    </row>
    <row r="109" spans="1:8" ht="31.5">
      <c r="A109" s="17">
        <v>80</v>
      </c>
      <c r="B109" s="31" t="s">
        <v>110</v>
      </c>
      <c r="C109" s="32" t="s">
        <v>234</v>
      </c>
      <c r="D109" s="33" t="s">
        <v>358</v>
      </c>
      <c r="E109" s="34">
        <v>41254</v>
      </c>
      <c r="F109" s="35">
        <v>1</v>
      </c>
      <c r="G109" s="37">
        <v>25500</v>
      </c>
      <c r="H109" s="36"/>
    </row>
    <row r="110" spans="1:8" ht="31.5">
      <c r="A110" s="17">
        <v>81</v>
      </c>
      <c r="B110" s="31" t="s">
        <v>111</v>
      </c>
      <c r="C110" s="32" t="s">
        <v>232</v>
      </c>
      <c r="D110" s="33" t="s">
        <v>359</v>
      </c>
      <c r="E110" s="34">
        <v>41267</v>
      </c>
      <c r="F110" s="35">
        <v>1</v>
      </c>
      <c r="G110" s="37">
        <v>4230</v>
      </c>
      <c r="H110" s="36"/>
    </row>
    <row r="111" spans="1:8" ht="31.5">
      <c r="A111" s="17">
        <v>82</v>
      </c>
      <c r="B111" s="31" t="s">
        <v>112</v>
      </c>
      <c r="C111" s="32" t="s">
        <v>232</v>
      </c>
      <c r="D111" s="33" t="s">
        <v>360</v>
      </c>
      <c r="E111" s="34">
        <v>41267</v>
      </c>
      <c r="F111" s="35">
        <v>1</v>
      </c>
      <c r="G111" s="37">
        <v>4230</v>
      </c>
      <c r="H111" s="36"/>
    </row>
    <row r="112" spans="1:8" ht="15.75">
      <c r="A112" s="17">
        <v>83</v>
      </c>
      <c r="B112" s="31" t="s">
        <v>113</v>
      </c>
      <c r="C112" s="32" t="s">
        <v>235</v>
      </c>
      <c r="D112" s="33" t="s">
        <v>361</v>
      </c>
      <c r="E112" s="34">
        <v>41198</v>
      </c>
      <c r="F112" s="35">
        <v>1</v>
      </c>
      <c r="G112" s="37">
        <v>399966</v>
      </c>
      <c r="H112" s="36"/>
    </row>
    <row r="113" spans="1:8" ht="31.5">
      <c r="A113" s="17">
        <v>84</v>
      </c>
      <c r="B113" s="31" t="s">
        <v>114</v>
      </c>
      <c r="C113" s="32" t="s">
        <v>236</v>
      </c>
      <c r="D113" s="33" t="s">
        <v>362</v>
      </c>
      <c r="E113" s="34">
        <v>41128</v>
      </c>
      <c r="F113" s="35">
        <v>1</v>
      </c>
      <c r="G113" s="37">
        <v>6800</v>
      </c>
      <c r="H113" s="36"/>
    </row>
    <row r="114" spans="1:8" ht="15.75">
      <c r="A114" s="17">
        <v>85</v>
      </c>
      <c r="B114" s="31" t="s">
        <v>115</v>
      </c>
      <c r="C114" s="32" t="s">
        <v>237</v>
      </c>
      <c r="D114" s="33" t="s">
        <v>363</v>
      </c>
      <c r="E114" s="34">
        <v>41121</v>
      </c>
      <c r="F114" s="35">
        <v>3</v>
      </c>
      <c r="G114" s="37">
        <v>30000</v>
      </c>
      <c r="H114" s="36"/>
    </row>
    <row r="115" spans="1:8" ht="15.75">
      <c r="A115" s="17">
        <v>86</v>
      </c>
      <c r="B115" s="31" t="s">
        <v>116</v>
      </c>
      <c r="C115" s="32" t="s">
        <v>238</v>
      </c>
      <c r="D115" s="33" t="s">
        <v>364</v>
      </c>
      <c r="E115" s="34">
        <v>41128</v>
      </c>
      <c r="F115" s="35">
        <v>1</v>
      </c>
      <c r="G115" s="37">
        <v>12900</v>
      </c>
      <c r="H115" s="36"/>
    </row>
    <row r="116" spans="1:8" ht="31.5">
      <c r="A116" s="17">
        <v>87</v>
      </c>
      <c r="B116" s="31" t="s">
        <v>117</v>
      </c>
      <c r="C116" s="32" t="s">
        <v>239</v>
      </c>
      <c r="D116" s="33" t="s">
        <v>365</v>
      </c>
      <c r="E116" s="34">
        <v>41121</v>
      </c>
      <c r="F116" s="35">
        <v>1</v>
      </c>
      <c r="G116" s="37">
        <v>36000</v>
      </c>
      <c r="H116" s="36"/>
    </row>
    <row r="117" spans="1:8" ht="15.75">
      <c r="A117" s="17">
        <v>88</v>
      </c>
      <c r="B117" s="31" t="s">
        <v>118</v>
      </c>
      <c r="C117" s="32" t="s">
        <v>240</v>
      </c>
      <c r="D117" s="33" t="s">
        <v>366</v>
      </c>
      <c r="E117" s="34">
        <v>39691</v>
      </c>
      <c r="F117" s="35">
        <v>1</v>
      </c>
      <c r="G117" s="37">
        <v>75000</v>
      </c>
      <c r="H117" s="36"/>
    </row>
    <row r="118" spans="1:8" ht="15.75">
      <c r="A118" s="17">
        <v>89</v>
      </c>
      <c r="B118" s="31" t="s">
        <v>119</v>
      </c>
      <c r="C118" s="32" t="s">
        <v>241</v>
      </c>
      <c r="D118" s="33" t="s">
        <v>367</v>
      </c>
      <c r="E118" s="34">
        <v>39596</v>
      </c>
      <c r="F118" s="35">
        <v>1</v>
      </c>
      <c r="G118" s="37">
        <v>4060</v>
      </c>
      <c r="H118" s="36"/>
    </row>
    <row r="119" spans="1:8" ht="15.75">
      <c r="A119" s="17">
        <v>90</v>
      </c>
      <c r="B119" s="31" t="s">
        <v>120</v>
      </c>
      <c r="C119" s="32" t="s">
        <v>242</v>
      </c>
      <c r="D119" s="33" t="s">
        <v>368</v>
      </c>
      <c r="E119" s="34">
        <v>39745</v>
      </c>
      <c r="F119" s="35">
        <v>1</v>
      </c>
      <c r="G119" s="37">
        <v>3650</v>
      </c>
      <c r="H119" s="36"/>
    </row>
    <row r="120" spans="1:8" ht="15.75">
      <c r="A120" s="17">
        <v>91</v>
      </c>
      <c r="B120" s="31" t="s">
        <v>121</v>
      </c>
      <c r="C120" s="32" t="s">
        <v>243</v>
      </c>
      <c r="D120" s="33" t="s">
        <v>369</v>
      </c>
      <c r="E120" s="34">
        <v>40598</v>
      </c>
      <c r="F120" s="35">
        <v>1</v>
      </c>
      <c r="G120" s="37">
        <v>17500</v>
      </c>
      <c r="H120" s="36"/>
    </row>
    <row r="121" spans="1:8" ht="15.75">
      <c r="A121" s="17">
        <v>92</v>
      </c>
      <c r="B121" s="31" t="s">
        <v>122</v>
      </c>
      <c r="C121" s="32" t="s">
        <v>244</v>
      </c>
      <c r="D121" s="33" t="s">
        <v>370</v>
      </c>
      <c r="E121" s="34">
        <v>40598</v>
      </c>
      <c r="F121" s="35">
        <v>1</v>
      </c>
      <c r="G121" s="37">
        <v>13250</v>
      </c>
      <c r="H121" s="36"/>
    </row>
    <row r="122" spans="1:8" ht="15.75">
      <c r="A122" s="17">
        <v>93</v>
      </c>
      <c r="B122" s="31" t="s">
        <v>123</v>
      </c>
      <c r="C122" s="32" t="s">
        <v>244</v>
      </c>
      <c r="D122" s="33" t="s">
        <v>371</v>
      </c>
      <c r="E122" s="34">
        <v>40598</v>
      </c>
      <c r="F122" s="35">
        <v>1</v>
      </c>
      <c r="G122" s="37">
        <v>13250</v>
      </c>
      <c r="H122" s="36"/>
    </row>
    <row r="123" spans="1:8" ht="15.75">
      <c r="A123" s="17">
        <v>94</v>
      </c>
      <c r="B123" s="31" t="s">
        <v>124</v>
      </c>
      <c r="C123" s="32" t="s">
        <v>244</v>
      </c>
      <c r="D123" s="33" t="s">
        <v>372</v>
      </c>
      <c r="E123" s="34">
        <v>40598</v>
      </c>
      <c r="F123" s="35">
        <v>1</v>
      </c>
      <c r="G123" s="37">
        <v>13250</v>
      </c>
      <c r="H123" s="36"/>
    </row>
    <row r="124" spans="1:8" ht="31.5">
      <c r="A124" s="17">
        <v>95</v>
      </c>
      <c r="B124" s="31" t="s">
        <v>125</v>
      </c>
      <c r="C124" s="32" t="s">
        <v>245</v>
      </c>
      <c r="D124" s="33" t="s">
        <v>373</v>
      </c>
      <c r="E124" s="34">
        <v>39681</v>
      </c>
      <c r="F124" s="35">
        <v>1</v>
      </c>
      <c r="G124" s="37">
        <v>59900</v>
      </c>
      <c r="H124" s="36"/>
    </row>
    <row r="125" spans="1:8" ht="31.5">
      <c r="A125" s="17">
        <v>96</v>
      </c>
      <c r="B125" s="31" t="s">
        <v>126</v>
      </c>
      <c r="C125" s="32" t="s">
        <v>245</v>
      </c>
      <c r="D125" s="33" t="s">
        <v>374</v>
      </c>
      <c r="E125" s="34">
        <v>39681</v>
      </c>
      <c r="F125" s="35">
        <v>1</v>
      </c>
      <c r="G125" s="37">
        <v>59900</v>
      </c>
      <c r="H125" s="36"/>
    </row>
    <row r="126" spans="1:8" ht="15.75">
      <c r="A126" s="17">
        <v>97</v>
      </c>
      <c r="B126" s="31" t="s">
        <v>127</v>
      </c>
      <c r="C126" s="32" t="s">
        <v>241</v>
      </c>
      <c r="D126" s="33" t="s">
        <v>375</v>
      </c>
      <c r="E126" s="34">
        <v>39596</v>
      </c>
      <c r="F126" s="35">
        <v>1</v>
      </c>
      <c r="G126" s="37">
        <v>4060</v>
      </c>
      <c r="H126" s="36"/>
    </row>
    <row r="127" spans="1:8" ht="15.75">
      <c r="A127" s="17">
        <v>98</v>
      </c>
      <c r="B127" s="31" t="s">
        <v>128</v>
      </c>
      <c r="C127" s="32" t="s">
        <v>244</v>
      </c>
      <c r="D127" s="33" t="s">
        <v>376</v>
      </c>
      <c r="E127" s="34">
        <v>40598</v>
      </c>
      <c r="F127" s="35">
        <v>1</v>
      </c>
      <c r="G127" s="37">
        <v>13250</v>
      </c>
      <c r="H127" s="36"/>
    </row>
    <row r="128" spans="1:8" ht="15.75">
      <c r="A128" s="17">
        <v>99</v>
      </c>
      <c r="B128" s="31" t="s">
        <v>129</v>
      </c>
      <c r="C128" s="32" t="s">
        <v>246</v>
      </c>
      <c r="D128" s="33" t="s">
        <v>377</v>
      </c>
      <c r="E128" s="34">
        <v>40536</v>
      </c>
      <c r="F128" s="35">
        <v>1</v>
      </c>
      <c r="G128" s="37">
        <v>26500</v>
      </c>
      <c r="H128" s="36"/>
    </row>
    <row r="129" spans="1:8" ht="15.75">
      <c r="A129" s="17">
        <v>100</v>
      </c>
      <c r="B129" s="31" t="s">
        <v>130</v>
      </c>
      <c r="C129" s="32" t="s">
        <v>240</v>
      </c>
      <c r="D129" s="33" t="s">
        <v>378</v>
      </c>
      <c r="E129" s="34">
        <v>40555</v>
      </c>
      <c r="F129" s="35">
        <v>1</v>
      </c>
      <c r="G129" s="37">
        <v>62000</v>
      </c>
      <c r="H129" s="36"/>
    </row>
    <row r="130" spans="1:8" ht="31.5">
      <c r="A130" s="17">
        <v>101</v>
      </c>
      <c r="B130" s="31" t="s">
        <v>131</v>
      </c>
      <c r="C130" s="32" t="s">
        <v>247</v>
      </c>
      <c r="D130" s="33" t="s">
        <v>379</v>
      </c>
      <c r="E130" s="34">
        <v>40536</v>
      </c>
      <c r="F130" s="35">
        <v>1</v>
      </c>
      <c r="G130" s="37">
        <v>84960</v>
      </c>
      <c r="H130" s="36"/>
    </row>
    <row r="131" spans="1:8" ht="15.75">
      <c r="A131" s="17">
        <v>102</v>
      </c>
      <c r="B131" s="31" t="s">
        <v>132</v>
      </c>
      <c r="C131" s="32" t="s">
        <v>240</v>
      </c>
      <c r="D131" s="33" t="s">
        <v>380</v>
      </c>
      <c r="E131" s="34">
        <v>39691</v>
      </c>
      <c r="F131" s="35">
        <v>1</v>
      </c>
      <c r="G131" s="37">
        <v>75000</v>
      </c>
      <c r="H131" s="36"/>
    </row>
    <row r="132" spans="1:8" ht="31.5">
      <c r="A132" s="17">
        <v>103</v>
      </c>
      <c r="B132" s="31" t="s">
        <v>133</v>
      </c>
      <c r="C132" s="32" t="s">
        <v>248</v>
      </c>
      <c r="D132" s="33" t="s">
        <v>381</v>
      </c>
      <c r="E132" s="34">
        <v>38352</v>
      </c>
      <c r="F132" s="35">
        <v>8</v>
      </c>
      <c r="G132" s="37">
        <v>46360.8</v>
      </c>
      <c r="H132" s="36"/>
    </row>
    <row r="133" spans="1:8" ht="47.25">
      <c r="A133" s="17">
        <v>104</v>
      </c>
      <c r="B133" s="31" t="s">
        <v>134</v>
      </c>
      <c r="C133" s="32" t="s">
        <v>249</v>
      </c>
      <c r="D133" s="33" t="s">
        <v>382</v>
      </c>
      <c r="E133" s="34">
        <v>40879</v>
      </c>
      <c r="F133" s="35">
        <v>1</v>
      </c>
      <c r="G133" s="37">
        <v>4600</v>
      </c>
      <c r="H133" s="36"/>
    </row>
    <row r="134" spans="1:8" ht="47.25">
      <c r="A134" s="17">
        <v>105</v>
      </c>
      <c r="B134" s="31" t="s">
        <v>135</v>
      </c>
      <c r="C134" s="32" t="s">
        <v>249</v>
      </c>
      <c r="D134" s="33" t="s">
        <v>383</v>
      </c>
      <c r="E134" s="34">
        <v>40879</v>
      </c>
      <c r="F134" s="35">
        <v>1</v>
      </c>
      <c r="G134" s="37">
        <v>4600</v>
      </c>
      <c r="H134" s="36"/>
    </row>
    <row r="135" spans="1:8" ht="31.5">
      <c r="A135" s="17">
        <v>106</v>
      </c>
      <c r="B135" s="31" t="s">
        <v>136</v>
      </c>
      <c r="C135" s="32" t="s">
        <v>250</v>
      </c>
      <c r="D135" s="33" t="s">
        <v>384</v>
      </c>
      <c r="E135" s="34">
        <v>40760</v>
      </c>
      <c r="F135" s="35">
        <v>1</v>
      </c>
      <c r="G135" s="37">
        <v>24500</v>
      </c>
      <c r="H135" s="36"/>
    </row>
    <row r="136" spans="1:8" ht="31.5">
      <c r="A136" s="17">
        <v>107</v>
      </c>
      <c r="B136" s="31" t="s">
        <v>137</v>
      </c>
      <c r="C136" s="32" t="s">
        <v>250</v>
      </c>
      <c r="D136" s="33" t="s">
        <v>385</v>
      </c>
      <c r="E136" s="34">
        <v>40760</v>
      </c>
      <c r="F136" s="35">
        <v>1</v>
      </c>
      <c r="G136" s="37">
        <v>24500</v>
      </c>
      <c r="H136" s="36"/>
    </row>
    <row r="137" spans="1:8" ht="31.5">
      <c r="A137" s="17">
        <v>108</v>
      </c>
      <c r="B137" s="31" t="s">
        <v>138</v>
      </c>
      <c r="C137" s="32" t="s">
        <v>250</v>
      </c>
      <c r="D137" s="33" t="s">
        <v>386</v>
      </c>
      <c r="E137" s="34">
        <v>40760</v>
      </c>
      <c r="F137" s="35">
        <v>1</v>
      </c>
      <c r="G137" s="37">
        <v>24500</v>
      </c>
      <c r="H137" s="36"/>
    </row>
    <row r="138" spans="1:8" ht="47.25">
      <c r="A138" s="17">
        <v>109</v>
      </c>
      <c r="B138" s="31" t="s">
        <v>139</v>
      </c>
      <c r="C138" s="32" t="s">
        <v>249</v>
      </c>
      <c r="D138" s="33" t="s">
        <v>387</v>
      </c>
      <c r="E138" s="34">
        <v>40879</v>
      </c>
      <c r="F138" s="35">
        <v>1</v>
      </c>
      <c r="G138" s="37">
        <v>4600</v>
      </c>
      <c r="H138" s="36"/>
    </row>
    <row r="139" spans="1:8" ht="47.25">
      <c r="A139" s="17">
        <v>110</v>
      </c>
      <c r="B139" s="31" t="s">
        <v>140</v>
      </c>
      <c r="C139" s="32" t="s">
        <v>249</v>
      </c>
      <c r="D139" s="33" t="s">
        <v>388</v>
      </c>
      <c r="E139" s="34">
        <v>40879</v>
      </c>
      <c r="F139" s="35">
        <v>1</v>
      </c>
      <c r="G139" s="37">
        <v>4600</v>
      </c>
      <c r="H139" s="36"/>
    </row>
    <row r="140" spans="1:8" ht="15.75">
      <c r="A140" s="17">
        <v>111</v>
      </c>
      <c r="B140" s="31" t="s">
        <v>141</v>
      </c>
      <c r="C140" s="32" t="s">
        <v>251</v>
      </c>
      <c r="D140" s="33" t="s">
        <v>389</v>
      </c>
      <c r="E140" s="34">
        <v>40787</v>
      </c>
      <c r="F140" s="35">
        <v>1</v>
      </c>
      <c r="G140" s="37">
        <v>34000</v>
      </c>
      <c r="H140" s="36"/>
    </row>
    <row r="141" spans="1:8" ht="31.5">
      <c r="A141" s="17">
        <v>112</v>
      </c>
      <c r="B141" s="31" t="s">
        <v>142</v>
      </c>
      <c r="C141" s="32" t="s">
        <v>250</v>
      </c>
      <c r="D141" s="33" t="s">
        <v>390</v>
      </c>
      <c r="E141" s="34">
        <v>40760</v>
      </c>
      <c r="F141" s="35">
        <v>1</v>
      </c>
      <c r="G141" s="37">
        <v>24500</v>
      </c>
      <c r="H141" s="36"/>
    </row>
    <row r="142" spans="1:8" ht="15" customHeight="1">
      <c r="A142" s="17">
        <v>113</v>
      </c>
      <c r="B142" s="31" t="s">
        <v>143</v>
      </c>
      <c r="C142" s="32" t="s">
        <v>252</v>
      </c>
      <c r="D142" s="33" t="s">
        <v>391</v>
      </c>
      <c r="E142" s="34">
        <v>39141</v>
      </c>
      <c r="F142" s="35">
        <v>1</v>
      </c>
      <c r="G142" s="37">
        <v>70000</v>
      </c>
      <c r="H142" s="36"/>
    </row>
    <row r="143" spans="1:8" ht="15.75">
      <c r="A143" s="17">
        <v>114</v>
      </c>
      <c r="B143" s="31" t="s">
        <v>144</v>
      </c>
      <c r="C143" s="32" t="s">
        <v>253</v>
      </c>
      <c r="D143" s="33" t="s">
        <v>392</v>
      </c>
      <c r="E143" s="34">
        <v>39343</v>
      </c>
      <c r="F143" s="35">
        <v>1</v>
      </c>
      <c r="G143" s="37">
        <v>6918</v>
      </c>
      <c r="H143" s="36"/>
    </row>
    <row r="144" spans="1:8" ht="15.75">
      <c r="A144" s="17">
        <v>115</v>
      </c>
      <c r="B144" s="31" t="s">
        <v>145</v>
      </c>
      <c r="C144" s="32" t="s">
        <v>253</v>
      </c>
      <c r="D144" s="33" t="s">
        <v>393</v>
      </c>
      <c r="E144" s="34">
        <v>39343</v>
      </c>
      <c r="F144" s="35">
        <v>1</v>
      </c>
      <c r="G144" s="37">
        <v>6918</v>
      </c>
      <c r="H144" s="36"/>
    </row>
    <row r="145" spans="1:8" ht="15.75">
      <c r="A145" s="17">
        <v>116</v>
      </c>
      <c r="B145" s="31" t="s">
        <v>146</v>
      </c>
      <c r="C145" s="32" t="s">
        <v>254</v>
      </c>
      <c r="D145" s="33" t="s">
        <v>394</v>
      </c>
      <c r="E145" s="34">
        <v>37622</v>
      </c>
      <c r="F145" s="35">
        <v>1</v>
      </c>
      <c r="G145" s="37">
        <v>30405.3</v>
      </c>
      <c r="H145" s="36"/>
    </row>
    <row r="146" spans="1:8" ht="15.75">
      <c r="A146" s="17">
        <v>117</v>
      </c>
      <c r="B146" s="31" t="s">
        <v>147</v>
      </c>
      <c r="C146" s="32" t="s">
        <v>255</v>
      </c>
      <c r="D146" s="33" t="s">
        <v>395</v>
      </c>
      <c r="E146" s="34">
        <v>39262</v>
      </c>
      <c r="F146" s="35">
        <v>1</v>
      </c>
      <c r="G146" s="37">
        <v>16500</v>
      </c>
      <c r="H146" s="36"/>
    </row>
    <row r="147" spans="1:8" ht="31.5">
      <c r="A147" s="17">
        <v>118</v>
      </c>
      <c r="B147" s="31" t="s">
        <v>148</v>
      </c>
      <c r="C147" s="32" t="s">
        <v>256</v>
      </c>
      <c r="D147" s="33" t="s">
        <v>396</v>
      </c>
      <c r="E147" s="34">
        <v>39437</v>
      </c>
      <c r="F147" s="35">
        <v>1</v>
      </c>
      <c r="G147" s="37">
        <v>5830</v>
      </c>
      <c r="H147" s="36"/>
    </row>
    <row r="148" spans="1:8" ht="15.75">
      <c r="A148" s="17">
        <v>119</v>
      </c>
      <c r="B148" s="31" t="s">
        <v>149</v>
      </c>
      <c r="C148" s="32" t="s">
        <v>257</v>
      </c>
      <c r="D148" s="33" t="s">
        <v>397</v>
      </c>
      <c r="E148" s="34">
        <v>39437</v>
      </c>
      <c r="F148" s="35">
        <v>1</v>
      </c>
      <c r="G148" s="37">
        <v>3485</v>
      </c>
      <c r="H148" s="36"/>
    </row>
    <row r="149" spans="1:8" ht="15.75">
      <c r="A149" s="17">
        <v>120</v>
      </c>
      <c r="B149" s="31" t="s">
        <v>150</v>
      </c>
      <c r="C149" s="32" t="s">
        <v>258</v>
      </c>
      <c r="D149" s="33" t="s">
        <v>398</v>
      </c>
      <c r="E149" s="34">
        <v>38961</v>
      </c>
      <c r="F149" s="35">
        <v>1</v>
      </c>
      <c r="G149" s="37">
        <v>8219.14</v>
      </c>
      <c r="H149" s="36"/>
    </row>
    <row r="150" spans="1:8" ht="15.75">
      <c r="A150" s="17">
        <v>121</v>
      </c>
      <c r="B150" s="31" t="s">
        <v>151</v>
      </c>
      <c r="C150" s="32" t="s">
        <v>259</v>
      </c>
      <c r="D150" s="33" t="s">
        <v>399</v>
      </c>
      <c r="E150" s="34">
        <v>38352</v>
      </c>
      <c r="F150" s="35">
        <v>1</v>
      </c>
      <c r="G150" s="37">
        <v>8949</v>
      </c>
      <c r="H150" s="36"/>
    </row>
    <row r="151" spans="1:8" ht="15.75">
      <c r="A151" s="17">
        <v>122</v>
      </c>
      <c r="B151" s="31" t="s">
        <v>152</v>
      </c>
      <c r="C151" s="32" t="s">
        <v>260</v>
      </c>
      <c r="D151" s="33" t="s">
        <v>400</v>
      </c>
      <c r="E151" s="34">
        <v>38352</v>
      </c>
      <c r="F151" s="35">
        <v>2</v>
      </c>
      <c r="G151" s="37">
        <v>9849.6</v>
      </c>
      <c r="H151" s="36"/>
    </row>
    <row r="152" spans="1:8" ht="15.75">
      <c r="A152" s="17">
        <v>123</v>
      </c>
      <c r="B152" s="31" t="s">
        <v>153</v>
      </c>
      <c r="C152" s="32" t="s">
        <v>261</v>
      </c>
      <c r="D152" s="33" t="s">
        <v>401</v>
      </c>
      <c r="E152" s="34">
        <v>38352</v>
      </c>
      <c r="F152" s="35">
        <v>2</v>
      </c>
      <c r="G152" s="37">
        <v>15960</v>
      </c>
      <c r="H152" s="36"/>
    </row>
    <row r="153" spans="1:8" ht="31.5">
      <c r="A153" s="17">
        <v>124</v>
      </c>
      <c r="B153" s="31" t="s">
        <v>154</v>
      </c>
      <c r="C153" s="32" t="s">
        <v>262</v>
      </c>
      <c r="D153" s="33" t="s">
        <v>402</v>
      </c>
      <c r="E153" s="34">
        <v>39051</v>
      </c>
      <c r="F153" s="35">
        <v>1</v>
      </c>
      <c r="G153" s="37">
        <v>6038.400000000001</v>
      </c>
      <c r="H153" s="36"/>
    </row>
    <row r="154" spans="1:8" ht="15.75">
      <c r="A154" s="17">
        <v>125</v>
      </c>
      <c r="B154" s="31" t="s">
        <v>155</v>
      </c>
      <c r="C154" s="32" t="s">
        <v>263</v>
      </c>
      <c r="D154" s="33" t="s">
        <v>403</v>
      </c>
      <c r="E154" s="34">
        <v>39080</v>
      </c>
      <c r="F154" s="35">
        <v>1</v>
      </c>
      <c r="G154" s="37">
        <v>10077.2</v>
      </c>
      <c r="H154" s="36"/>
    </row>
    <row r="155" spans="1:8" ht="15.75">
      <c r="A155" s="17">
        <v>126</v>
      </c>
      <c r="B155" s="31" t="s">
        <v>156</v>
      </c>
      <c r="C155" s="32" t="s">
        <v>264</v>
      </c>
      <c r="D155" s="33" t="s">
        <v>404</v>
      </c>
      <c r="E155" s="34">
        <v>38961</v>
      </c>
      <c r="F155" s="35">
        <v>1</v>
      </c>
      <c r="G155" s="37">
        <v>6014.6</v>
      </c>
      <c r="H155" s="36"/>
    </row>
    <row r="156" spans="1:8" ht="15.75">
      <c r="A156" s="17">
        <v>127</v>
      </c>
      <c r="B156" s="31" t="s">
        <v>157</v>
      </c>
      <c r="C156" s="32" t="s">
        <v>265</v>
      </c>
      <c r="D156" s="33" t="s">
        <v>405</v>
      </c>
      <c r="E156" s="34">
        <v>39343</v>
      </c>
      <c r="F156" s="35">
        <v>1</v>
      </c>
      <c r="G156" s="37">
        <v>5100</v>
      </c>
      <c r="H156" s="36"/>
    </row>
    <row r="157" spans="1:8" ht="31.5">
      <c r="A157" s="17">
        <v>128</v>
      </c>
      <c r="B157" s="31" t="s">
        <v>158</v>
      </c>
      <c r="C157" s="32" t="s">
        <v>266</v>
      </c>
      <c r="D157" s="33" t="s">
        <v>406</v>
      </c>
      <c r="E157" s="34">
        <v>39385</v>
      </c>
      <c r="F157" s="35">
        <v>1</v>
      </c>
      <c r="G157" s="37">
        <v>12036</v>
      </c>
      <c r="H157" s="36"/>
    </row>
    <row r="158" spans="1:8" ht="15.75">
      <c r="A158" s="17">
        <v>129</v>
      </c>
      <c r="B158" s="31" t="s">
        <v>159</v>
      </c>
      <c r="C158" s="32" t="s">
        <v>267</v>
      </c>
      <c r="D158" s="33" t="s">
        <v>407</v>
      </c>
      <c r="E158" s="34">
        <v>38713</v>
      </c>
      <c r="F158" s="35">
        <v>1</v>
      </c>
      <c r="G158" s="37">
        <v>9516</v>
      </c>
      <c r="H158" s="36"/>
    </row>
    <row r="159" spans="1:8" ht="15.75">
      <c r="A159" s="17">
        <v>130</v>
      </c>
      <c r="B159" s="31" t="s">
        <v>160</v>
      </c>
      <c r="C159" s="32" t="s">
        <v>268</v>
      </c>
      <c r="D159" s="33" t="s">
        <v>408</v>
      </c>
      <c r="E159" s="34">
        <v>39262</v>
      </c>
      <c r="F159" s="35">
        <v>1</v>
      </c>
      <c r="G159" s="37">
        <v>7000</v>
      </c>
      <c r="H159" s="36"/>
    </row>
    <row r="160" spans="1:8" ht="15.75">
      <c r="A160" s="17">
        <v>131</v>
      </c>
      <c r="B160" s="31" t="s">
        <v>161</v>
      </c>
      <c r="C160" s="32" t="s">
        <v>269</v>
      </c>
      <c r="D160" s="33" t="s">
        <v>409</v>
      </c>
      <c r="E160" s="34">
        <v>39386</v>
      </c>
      <c r="F160" s="35">
        <v>1</v>
      </c>
      <c r="G160" s="37">
        <v>13956.800000000001</v>
      </c>
      <c r="H160" s="36"/>
    </row>
    <row r="161" spans="1:8" ht="31.5">
      <c r="A161" s="17">
        <v>132</v>
      </c>
      <c r="B161" s="31" t="s">
        <v>162</v>
      </c>
      <c r="C161" s="32" t="s">
        <v>266</v>
      </c>
      <c r="D161" s="33" t="s">
        <v>410</v>
      </c>
      <c r="E161" s="34">
        <v>39385</v>
      </c>
      <c r="F161" s="35">
        <v>1</v>
      </c>
      <c r="G161" s="37">
        <v>12036</v>
      </c>
      <c r="H161" s="36"/>
    </row>
    <row r="162" spans="1:8" ht="15.75">
      <c r="A162" s="17">
        <v>133</v>
      </c>
      <c r="B162" s="31" t="s">
        <v>163</v>
      </c>
      <c r="C162" s="32" t="s">
        <v>270</v>
      </c>
      <c r="D162" s="33" t="s">
        <v>411</v>
      </c>
      <c r="E162" s="34">
        <v>38534</v>
      </c>
      <c r="F162" s="35">
        <v>2</v>
      </c>
      <c r="G162" s="37">
        <v>17131.24</v>
      </c>
      <c r="H162" s="36"/>
    </row>
    <row r="163" spans="1:8" ht="15.75">
      <c r="A163" s="17">
        <v>134</v>
      </c>
      <c r="B163" s="31" t="s">
        <v>164</v>
      </c>
      <c r="C163" s="32" t="s">
        <v>271</v>
      </c>
      <c r="D163" s="33" t="s">
        <v>412</v>
      </c>
      <c r="E163" s="34">
        <v>41383</v>
      </c>
      <c r="F163" s="35">
        <v>1</v>
      </c>
      <c r="G163" s="37">
        <v>5622.400000000001</v>
      </c>
      <c r="H163" s="36"/>
    </row>
    <row r="164" spans="1:8" ht="15.75">
      <c r="A164" s="17">
        <v>135</v>
      </c>
      <c r="B164" s="31" t="s">
        <v>165</v>
      </c>
      <c r="C164" s="32" t="s">
        <v>271</v>
      </c>
      <c r="D164" s="33" t="s">
        <v>413</v>
      </c>
      <c r="E164" s="34">
        <v>41383</v>
      </c>
      <c r="F164" s="35">
        <v>1</v>
      </c>
      <c r="G164" s="37">
        <v>5622.400000000001</v>
      </c>
      <c r="H164" s="36"/>
    </row>
    <row r="165" spans="1:8" ht="15.75">
      <c r="A165" s="17">
        <v>136</v>
      </c>
      <c r="B165" s="31" t="s">
        <v>166</v>
      </c>
      <c r="C165" s="32" t="s">
        <v>272</v>
      </c>
      <c r="D165" s="33"/>
      <c r="E165" s="34">
        <v>41409</v>
      </c>
      <c r="F165" s="35">
        <v>1</v>
      </c>
      <c r="G165" s="37">
        <v>75000</v>
      </c>
      <c r="H165" s="36"/>
    </row>
    <row r="166" spans="1:8" ht="15.75">
      <c r="A166" s="17">
        <v>137</v>
      </c>
      <c r="B166" s="31" t="s">
        <v>167</v>
      </c>
      <c r="C166" s="32" t="s">
        <v>273</v>
      </c>
      <c r="D166" s="33" t="s">
        <v>414</v>
      </c>
      <c r="E166" s="34">
        <v>40560</v>
      </c>
      <c r="F166" s="35">
        <v>1</v>
      </c>
      <c r="G166" s="37">
        <v>15000</v>
      </c>
      <c r="H166" s="36"/>
    </row>
    <row r="167" spans="1:8" ht="15.75">
      <c r="A167" s="17">
        <v>138</v>
      </c>
      <c r="B167" s="31" t="s">
        <v>168</v>
      </c>
      <c r="C167" s="32" t="s">
        <v>3</v>
      </c>
      <c r="D167" s="33" t="s">
        <v>415</v>
      </c>
      <c r="E167" s="34">
        <v>39077</v>
      </c>
      <c r="F167" s="35">
        <v>1</v>
      </c>
      <c r="G167" s="37">
        <v>5079.6</v>
      </c>
      <c r="H167" s="36"/>
    </row>
    <row r="168" spans="1:8" ht="15.75">
      <c r="A168" s="17">
        <v>139</v>
      </c>
      <c r="B168" s="31" t="s">
        <v>169</v>
      </c>
      <c r="C168" s="32" t="s">
        <v>274</v>
      </c>
      <c r="D168" s="33" t="s">
        <v>416</v>
      </c>
      <c r="E168" s="34">
        <v>38352</v>
      </c>
      <c r="F168" s="35">
        <v>1</v>
      </c>
      <c r="G168" s="37">
        <v>3005</v>
      </c>
      <c r="H168" s="36"/>
    </row>
    <row r="169" spans="1:8" ht="15.75">
      <c r="A169" s="17">
        <v>140</v>
      </c>
      <c r="B169" s="31" t="s">
        <v>170</v>
      </c>
      <c r="C169" s="32" t="s">
        <v>275</v>
      </c>
      <c r="D169" s="33" t="s">
        <v>417</v>
      </c>
      <c r="E169" s="34">
        <v>38352</v>
      </c>
      <c r="F169" s="35">
        <v>1</v>
      </c>
      <c r="G169" s="37">
        <v>4156</v>
      </c>
      <c r="H169" s="36"/>
    </row>
    <row r="170" spans="1:8" ht="15.75">
      <c r="A170" s="17"/>
      <c r="B170" s="21"/>
      <c r="C170" s="15"/>
      <c r="D170" s="16"/>
      <c r="E170" s="11" t="s">
        <v>7</v>
      </c>
      <c r="F170" s="11"/>
      <c r="G170" s="23">
        <f>SUM(G30:G169)</f>
        <v>4403216.5200000005</v>
      </c>
      <c r="H170" s="4"/>
    </row>
    <row r="171" spans="1:7" ht="39" customHeight="1">
      <c r="A171" s="63" t="s">
        <v>418</v>
      </c>
      <c r="B171" s="64"/>
      <c r="C171" s="64"/>
      <c r="D171" s="64"/>
      <c r="E171" s="64"/>
      <c r="F171" s="64"/>
      <c r="G171" s="65"/>
    </row>
    <row r="172" spans="1:7" ht="32.25" customHeight="1">
      <c r="A172" s="3" t="s">
        <v>8</v>
      </c>
      <c r="B172" s="19" t="s">
        <v>17</v>
      </c>
      <c r="C172" s="3" t="s">
        <v>9</v>
      </c>
      <c r="D172" s="3" t="s">
        <v>16</v>
      </c>
      <c r="E172" s="3" t="s">
        <v>5</v>
      </c>
      <c r="F172" s="3" t="s">
        <v>4</v>
      </c>
      <c r="G172" s="3" t="s">
        <v>14</v>
      </c>
    </row>
    <row r="173" spans="1:7" ht="31.5" customHeight="1">
      <c r="A173" s="24">
        <v>1</v>
      </c>
      <c r="B173" s="38" t="s">
        <v>42</v>
      </c>
      <c r="C173" s="39" t="s">
        <v>185</v>
      </c>
      <c r="D173" s="40" t="s">
        <v>290</v>
      </c>
      <c r="E173" s="41">
        <v>41081</v>
      </c>
      <c r="F173" s="42">
        <v>1</v>
      </c>
      <c r="G173" s="43">
        <v>5860</v>
      </c>
    </row>
    <row r="174" spans="1:7" ht="15" customHeight="1">
      <c r="A174" s="24">
        <v>2</v>
      </c>
      <c r="B174" s="38" t="s">
        <v>43</v>
      </c>
      <c r="C174" s="39" t="s">
        <v>186</v>
      </c>
      <c r="D174" s="40" t="s">
        <v>291</v>
      </c>
      <c r="E174" s="41">
        <v>41214</v>
      </c>
      <c r="F174" s="42">
        <v>1</v>
      </c>
      <c r="G174" s="43">
        <v>3384</v>
      </c>
    </row>
    <row r="175" spans="1:7" ht="15.75" customHeight="1">
      <c r="A175" s="24">
        <v>3</v>
      </c>
      <c r="B175" s="38" t="s">
        <v>44</v>
      </c>
      <c r="C175" s="39" t="s">
        <v>187</v>
      </c>
      <c r="D175" s="40" t="s">
        <v>292</v>
      </c>
      <c r="E175" s="41">
        <v>41068</v>
      </c>
      <c r="F175" s="42">
        <v>1</v>
      </c>
      <c r="G175" s="43">
        <v>8500</v>
      </c>
    </row>
    <row r="176" spans="1:7" ht="15.75" customHeight="1">
      <c r="A176" s="24"/>
      <c r="B176" s="38"/>
      <c r="C176" s="39"/>
      <c r="D176" s="40"/>
      <c r="E176" s="11" t="s">
        <v>7</v>
      </c>
      <c r="F176" s="42"/>
      <c r="G176" s="45">
        <f>SUM(G173:G175)</f>
        <v>17744</v>
      </c>
    </row>
    <row r="177" spans="1:7" ht="15.75" customHeight="1">
      <c r="A177" s="46"/>
      <c r="B177" s="47"/>
      <c r="C177" s="48"/>
      <c r="D177" s="49"/>
      <c r="E177" s="44"/>
      <c r="F177" s="50"/>
      <c r="G177" s="51"/>
    </row>
    <row r="178" spans="1:7" ht="15.75" customHeight="1">
      <c r="A178" s="5"/>
      <c r="B178" s="5"/>
      <c r="C178" s="5"/>
      <c r="D178" s="5"/>
      <c r="E178" s="11" t="s">
        <v>6</v>
      </c>
      <c r="F178" s="5"/>
      <c r="G178" s="23">
        <f>G27+G170+G176</f>
        <v>7562744.36</v>
      </c>
    </row>
    <row r="179" spans="2:3" ht="15.75" customHeight="1">
      <c r="B179" s="58"/>
      <c r="C179" s="59"/>
    </row>
    <row r="180" spans="2:3" ht="15.75">
      <c r="B180" s="60"/>
      <c r="C180" s="60"/>
    </row>
    <row r="181" spans="2:3" ht="15.75">
      <c r="B181" s="60"/>
      <c r="C181" s="60"/>
    </row>
    <row r="182" spans="2:3" ht="15.75">
      <c r="B182" s="60"/>
      <c r="C182" s="60"/>
    </row>
    <row r="183" spans="2:3" ht="15.75">
      <c r="B183" s="60"/>
      <c r="C183" s="60"/>
    </row>
    <row r="184" spans="2:3" ht="15.75">
      <c r="B184" s="60"/>
      <c r="C184" s="60"/>
    </row>
    <row r="186" ht="15.75">
      <c r="B186" s="2"/>
    </row>
  </sheetData>
  <sheetProtection/>
  <mergeCells count="25">
    <mergeCell ref="B13:C13"/>
    <mergeCell ref="B11:C11"/>
    <mergeCell ref="B16:C16"/>
    <mergeCell ref="F16:G16"/>
    <mergeCell ref="B14:C14"/>
    <mergeCell ref="E14:G14"/>
    <mergeCell ref="B15:C15"/>
    <mergeCell ref="E15:G15"/>
    <mergeCell ref="E11:G11"/>
    <mergeCell ref="E12:G12"/>
    <mergeCell ref="B9:C9"/>
    <mergeCell ref="E9:G9"/>
    <mergeCell ref="B10:C10"/>
    <mergeCell ref="E10:G10"/>
    <mergeCell ref="B179:C184"/>
    <mergeCell ref="A20:G20"/>
    <mergeCell ref="A22:G22"/>
    <mergeCell ref="A28:G28"/>
    <mergeCell ref="A171:G171"/>
    <mergeCell ref="E1:G4"/>
    <mergeCell ref="B8:C8"/>
    <mergeCell ref="E8:G8"/>
    <mergeCell ref="E5:G5"/>
    <mergeCell ref="E6:G6"/>
    <mergeCell ref="E7:G7"/>
  </mergeCells>
  <printOptions/>
  <pageMargins left="0.7874015748031497" right="0" top="0" bottom="0" header="0.5118110236220472" footer="0.5118110236220472"/>
  <pageSetup horizontalDpi="600" verticalDpi="600" orientation="portrait" paperSize="9" scale="56" r:id="rId1"/>
  <colBreaks count="1" manualBreakCount="1">
    <brk id="7" max="1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Туркина</dc:creator>
  <cp:keywords/>
  <dc:description/>
  <cp:lastModifiedBy>Витковская</cp:lastModifiedBy>
  <cp:lastPrinted>2013-08-13T03:42:55Z</cp:lastPrinted>
  <dcterms:created xsi:type="dcterms:W3CDTF">2011-10-12T03:24:00Z</dcterms:created>
  <dcterms:modified xsi:type="dcterms:W3CDTF">2013-08-14T08:50:02Z</dcterms:modified>
  <cp:category/>
  <cp:version/>
  <cp:contentType/>
  <cp:contentStatus/>
</cp:coreProperties>
</file>