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Print_Area" localSheetId="0">'Лист 1'!$A$1:$I$8</definedName>
  </definedNames>
  <calcPr fullCalcOnLoad="1"/>
</workbook>
</file>

<file path=xl/sharedStrings.xml><?xml version="1.0" encoding="utf-8"?>
<sst xmlns="http://schemas.openxmlformats.org/spreadsheetml/2006/main" count="23" uniqueCount="12">
  <si>
    <t>Смешанная</t>
  </si>
  <si>
    <t>ООО "Жилремсервис"</t>
  </si>
  <si>
    <t>2014 год</t>
  </si>
  <si>
    <t xml:space="preserve">ул. Елизаровых, 46 </t>
  </si>
  <si>
    <t>ул. Гоголя, 43</t>
  </si>
  <si>
    <t>ООО "Компания Союз"</t>
  </si>
  <si>
    <t>ул. М.Горького, 37</t>
  </si>
  <si>
    <t>ул. М.Горького, 12</t>
  </si>
  <si>
    <t xml:space="preserve">ул. М.Горького, 25   </t>
  </si>
  <si>
    <t>выборочный капитальный ремонт,  изготовление ПСД</t>
  </si>
  <si>
    <t>ИТОГО по 2014 году :</t>
  </si>
  <si>
    <t>Приложение 3 к постановлению администрации Города Томска 
от 30.08.2013 № 969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</si>
</sst>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19]mmmm\ yyyy;@"/>
    <numFmt numFmtId="187" formatCode="mmm/yyyy"/>
  </numFmts>
  <fonts count="2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N24" sqref="N24"/>
    </sheetView>
  </sheetViews>
  <sheetFormatPr defaultColWidth="9.140625" defaultRowHeight="12.75"/>
  <cols>
    <col min="1" max="1" width="4.57421875" style="4" customWidth="1"/>
    <col min="2" max="2" width="19.00390625" style="14" customWidth="1"/>
    <col min="3" max="3" width="11.140625" style="3" customWidth="1"/>
    <col min="4" max="4" width="6.28125" style="5" customWidth="1"/>
    <col min="5" max="5" width="45.7109375" style="6" customWidth="1"/>
    <col min="6" max="6" width="12.421875" style="3" customWidth="1"/>
    <col min="7" max="7" width="10.57421875" style="3" customWidth="1"/>
    <col min="8" max="8" width="12.7109375" style="3" customWidth="1"/>
    <col min="9" max="9" width="20.8515625" style="3" customWidth="1"/>
  </cols>
  <sheetData>
    <row r="1" spans="1:9" s="22" customFormat="1" ht="43.5" customHeight="1">
      <c r="A1" s="18"/>
      <c r="B1" s="19"/>
      <c r="C1" s="20"/>
      <c r="D1" s="21"/>
      <c r="E1" s="12"/>
      <c r="F1" s="26" t="s">
        <v>11</v>
      </c>
      <c r="G1" s="26"/>
      <c r="H1" s="26"/>
      <c r="I1" s="26"/>
    </row>
    <row r="2" spans="1:9" s="22" customFormat="1" ht="12.75" customHeight="1">
      <c r="A2" s="23" t="s">
        <v>2</v>
      </c>
      <c r="B2" s="24"/>
      <c r="C2" s="24"/>
      <c r="D2" s="24"/>
      <c r="E2" s="24"/>
      <c r="F2" s="24"/>
      <c r="G2" s="24"/>
      <c r="H2" s="24"/>
      <c r="I2" s="25"/>
    </row>
    <row r="3" spans="1:9" s="22" customFormat="1" ht="12.75" customHeight="1">
      <c r="A3" s="1">
        <v>1</v>
      </c>
      <c r="B3" s="15" t="s">
        <v>4</v>
      </c>
      <c r="C3" s="2" t="s">
        <v>0</v>
      </c>
      <c r="D3" s="13">
        <v>1880</v>
      </c>
      <c r="E3" s="17" t="s">
        <v>9</v>
      </c>
      <c r="F3" s="2">
        <f>G3+H3</f>
        <v>3030000</v>
      </c>
      <c r="G3" s="2">
        <f>H3*0.01</f>
        <v>30000</v>
      </c>
      <c r="H3" s="2">
        <v>3000000</v>
      </c>
      <c r="I3" s="9" t="s">
        <v>1</v>
      </c>
    </row>
    <row r="4" spans="1:9" s="22" customFormat="1" ht="12.75" customHeight="1">
      <c r="A4" s="1">
        <v>2</v>
      </c>
      <c r="B4" s="16" t="s">
        <v>6</v>
      </c>
      <c r="C4" s="2" t="s">
        <v>0</v>
      </c>
      <c r="D4" s="7">
        <v>1927</v>
      </c>
      <c r="E4" s="17" t="s">
        <v>9</v>
      </c>
      <c r="F4" s="2">
        <v>3282500</v>
      </c>
      <c r="G4" s="2">
        <v>32500</v>
      </c>
      <c r="H4" s="2">
        <v>3250000</v>
      </c>
      <c r="I4" s="8" t="s">
        <v>1</v>
      </c>
    </row>
    <row r="5" spans="1:9" s="22" customFormat="1" ht="12.75" customHeight="1">
      <c r="A5" s="1">
        <v>3</v>
      </c>
      <c r="B5" s="16" t="s">
        <v>7</v>
      </c>
      <c r="C5" s="2" t="s">
        <v>0</v>
      </c>
      <c r="D5" s="7">
        <v>1917</v>
      </c>
      <c r="E5" s="17" t="s">
        <v>9</v>
      </c>
      <c r="F5" s="2">
        <f>G5+H5</f>
        <v>2727000</v>
      </c>
      <c r="G5" s="2">
        <f>H5*0.01</f>
        <v>27000</v>
      </c>
      <c r="H5" s="2">
        <v>2700000</v>
      </c>
      <c r="I5" s="8" t="s">
        <v>1</v>
      </c>
    </row>
    <row r="6" spans="1:9" s="22" customFormat="1" ht="12.75" customHeight="1">
      <c r="A6" s="1">
        <v>4</v>
      </c>
      <c r="B6" s="16" t="s">
        <v>8</v>
      </c>
      <c r="C6" s="2" t="s">
        <v>0</v>
      </c>
      <c r="D6" s="7">
        <v>1942</v>
      </c>
      <c r="E6" s="17" t="s">
        <v>9</v>
      </c>
      <c r="F6" s="2">
        <f>G6+H6</f>
        <v>1490760</v>
      </c>
      <c r="G6" s="2">
        <f>H6*0.01</f>
        <v>14760</v>
      </c>
      <c r="H6" s="2">
        <v>1476000</v>
      </c>
      <c r="I6" s="8" t="s">
        <v>1</v>
      </c>
    </row>
    <row r="7" spans="1:9" s="22" customFormat="1" ht="12.75" customHeight="1">
      <c r="A7" s="1">
        <v>5</v>
      </c>
      <c r="B7" s="16" t="s">
        <v>3</v>
      </c>
      <c r="C7" s="2" t="s">
        <v>0</v>
      </c>
      <c r="D7" s="7">
        <v>1961</v>
      </c>
      <c r="E7" s="17" t="s">
        <v>9</v>
      </c>
      <c r="F7" s="2">
        <v>3000000</v>
      </c>
      <c r="G7" s="2">
        <v>30000</v>
      </c>
      <c r="H7" s="2">
        <v>2970000</v>
      </c>
      <c r="I7" s="8" t="s">
        <v>5</v>
      </c>
    </row>
    <row r="8" spans="1:9" s="22" customFormat="1" ht="12.75" customHeight="1">
      <c r="A8" s="23" t="s">
        <v>10</v>
      </c>
      <c r="B8" s="24"/>
      <c r="C8" s="24"/>
      <c r="D8" s="24"/>
      <c r="E8" s="25"/>
      <c r="F8" s="10">
        <f>SUM(F3:F7)</f>
        <v>13530260</v>
      </c>
      <c r="G8" s="10">
        <f>SUM(G3:G7)</f>
        <v>134260</v>
      </c>
      <c r="H8" s="10">
        <f>SUM(H3:H7)</f>
        <v>13396000</v>
      </c>
      <c r="I8" s="11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</sheetData>
  <sheetProtection/>
  <mergeCells count="3">
    <mergeCell ref="A2:I2"/>
    <mergeCell ref="A8:E8"/>
    <mergeCell ref="F1:I1"/>
  </mergeCells>
  <printOptions/>
  <pageMargins left="0.4" right="0" top="0.78" bottom="0.56" header="0.6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2013-09-18T04:59:51Z</cp:lastPrinted>
  <dcterms:created xsi:type="dcterms:W3CDTF">1996-10-08T23:32:33Z</dcterms:created>
  <dcterms:modified xsi:type="dcterms:W3CDTF">2013-10-01T07:53:44Z</dcterms:modified>
  <cp:category/>
  <cp:version/>
  <cp:contentType/>
  <cp:contentStatus/>
</cp:coreProperties>
</file>