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'Лист3'!$A$1:$Q$15</definedName>
  </definedNames>
  <calcPr fullCalcOnLoad="1"/>
</workbook>
</file>

<file path=xl/sharedStrings.xml><?xml version="1.0" encoding="utf-8"?>
<sst xmlns="http://schemas.openxmlformats.org/spreadsheetml/2006/main" count="38" uniqueCount="35">
  <si>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</si>
  <si>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</si>
  <si>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</si>
  <si>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</si>
  <si>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</si>
  <si>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</si>
  <si>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Всего</t>
  </si>
  <si>
    <t>в том числе по годам</t>
  </si>
  <si>
    <t>за счет средств областного бюджета</t>
  </si>
  <si>
    <t>за счет средств местного бюджета</t>
  </si>
  <si>
    <t>Департамент образования администрации Города Томска</t>
  </si>
  <si>
    <t>ИТОГО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</si>
  <si>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</si>
  <si>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</si>
  <si>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>Приложение к постановлению</t>
  </si>
  <si>
    <t xml:space="preserve">администрации Города Томска </t>
  </si>
  <si>
    <t>за счет средств федерального бюджета</t>
  </si>
  <si>
    <t>2014 год</t>
  </si>
  <si>
    <t xml:space="preserve">Мощность объекта капитального строительства, подлежащая вводу </t>
  </si>
  <si>
    <t>в том числе на подготовку проектной документации, проведение инженерных изысканий, выполняемых для подготовки такой проектной документации</t>
  </si>
  <si>
    <t>в том числе по источникам</t>
  </si>
  <si>
    <t>2011 год</t>
  </si>
  <si>
    <t>2012 год</t>
  </si>
  <si>
    <t>2013 год</t>
  </si>
  <si>
    <t>МАОУ СОШ № 32  г. Томска</t>
  </si>
  <si>
    <t>879 кв.м.</t>
  </si>
  <si>
    <t xml:space="preserve">Строительство </t>
  </si>
  <si>
    <t>Спортивная площадка по ул. Пирогова, 2</t>
  </si>
  <si>
    <t>4 квартал 2012 года</t>
  </si>
  <si>
    <t>МАДОУ детский сад комбинированного вида № 53 г. Томск</t>
  </si>
  <si>
    <t>Отдельно стоящий корпус по ул. Ивановского, 21</t>
  </si>
  <si>
    <t>120 мест дошкольного образования</t>
  </si>
  <si>
    <t xml:space="preserve">Перечень объектов капитального строительства муниципальной собственности </t>
  </si>
  <si>
    <t>Средства субсидии в бюджете муниципального образования "Город Томск"
(тыс. руб.)</t>
  </si>
  <si>
    <t>от 30.06.2014 № 573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</si>
</sst>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</numFmts>
  <fonts count="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tabSelected="1" view="pageBreakPreview" zoomScaleNormal="70" zoomScaleSheetLayoutView="100" workbookViewId="0" topLeftCell="A1">
      <selection activeCell="A5" sqref="A5:Q5"/>
    </sheetView>
  </sheetViews>
  <sheetFormatPr defaultColWidth="9.140625" defaultRowHeight="12.75"/>
  <cols>
    <col min="1" max="1" width="4.57421875" style="1" customWidth="1"/>
    <col min="2" max="2" width="18.7109375" style="1" customWidth="1"/>
    <col min="3" max="3" width="16.28125" style="1" customWidth="1"/>
    <col min="4" max="4" width="14.28125" style="1" customWidth="1"/>
    <col min="5" max="5" width="14.140625" style="1" customWidth="1"/>
    <col min="6" max="6" width="13.28125" style="1" customWidth="1"/>
    <col min="7" max="7" width="13.140625" style="1" customWidth="1"/>
    <col min="8" max="8" width="13.00390625" style="1" customWidth="1"/>
    <col min="9" max="9" width="10.7109375" style="1" customWidth="1"/>
    <col min="10" max="10" width="10.57421875" style="1" customWidth="1"/>
    <col min="11" max="11" width="10.421875" style="1" customWidth="1"/>
    <col min="12" max="12" width="9.57421875" style="1" customWidth="1"/>
    <col min="13" max="13" width="10.140625" style="1" hidden="1" customWidth="1"/>
    <col min="14" max="14" width="1.7109375" style="1" hidden="1" customWidth="1"/>
    <col min="15" max="15" width="11.8515625" style="1" customWidth="1"/>
    <col min="16" max="16" width="21.140625" style="1" hidden="1" customWidth="1"/>
    <col min="17" max="17" width="12.28125" style="1" customWidth="1"/>
    <col min="18" max="16384" width="9.140625" style="1" customWidth="1"/>
  </cols>
  <sheetData>
    <row r="1" spans="1:17" ht="21" customHeight="1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0.25" customHeight="1">
      <c r="A3" s="11" t="s">
        <v>34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5" customHeight="1">
      <c r="A5" s="12" t="s">
        <v>32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57.75" customHeight="1">
      <c r="A7" s="13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18</v>
      </c>
      <c r="H7" s="13" t="s">
        <v>13</v>
      </c>
      <c r="I7" s="13" t="s">
        <v>12</v>
      </c>
      <c r="J7" s="13"/>
      <c r="K7" s="13"/>
      <c r="L7" s="13" t="s">
        <v>33</v>
      </c>
      <c r="M7" s="13"/>
      <c r="N7" s="13"/>
      <c r="O7" s="13"/>
      <c r="P7" s="13"/>
      <c r="Q7" s="13"/>
    </row>
    <row r="8" spans="1:17" ht="17.2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 t="s">
        <v>7</v>
      </c>
      <c r="M8" s="13"/>
      <c r="N8" s="13"/>
      <c r="O8" s="13"/>
      <c r="P8" s="13"/>
      <c r="Q8" s="13"/>
    </row>
    <row r="9" spans="1:17" ht="16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 t="s">
        <v>17</v>
      </c>
      <c r="M9" s="13"/>
      <c r="N9" s="13"/>
      <c r="O9" s="13"/>
      <c r="P9" s="13"/>
      <c r="Q9" s="13"/>
    </row>
    <row r="10" spans="1:17" ht="18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6</v>
      </c>
      <c r="M10" s="13" t="s">
        <v>19</v>
      </c>
      <c r="N10" s="13" t="s">
        <v>20</v>
      </c>
      <c r="O10" s="13"/>
      <c r="P10" s="13"/>
      <c r="Q10" s="13"/>
    </row>
    <row r="11" spans="1:17" ht="51" customHeight="1">
      <c r="A11" s="13"/>
      <c r="B11" s="13"/>
      <c r="C11" s="13"/>
      <c r="D11" s="13"/>
      <c r="E11" s="13"/>
      <c r="F11" s="13"/>
      <c r="G11" s="13"/>
      <c r="H11" s="13"/>
      <c r="I11" s="7" t="s">
        <v>21</v>
      </c>
      <c r="J11" s="7" t="s">
        <v>22</v>
      </c>
      <c r="K11" s="7" t="s">
        <v>23</v>
      </c>
      <c r="L11" s="13"/>
      <c r="M11" s="13"/>
      <c r="N11" s="7" t="s">
        <v>16</v>
      </c>
      <c r="O11" s="7" t="s">
        <v>8</v>
      </c>
      <c r="P11" s="7" t="s">
        <v>19</v>
      </c>
      <c r="Q11" s="7" t="s">
        <v>9</v>
      </c>
    </row>
    <row r="12" spans="1:17" ht="12.7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/>
      <c r="N12" s="7"/>
      <c r="O12" s="7">
        <v>13</v>
      </c>
      <c r="P12" s="7"/>
      <c r="Q12" s="7">
        <v>14</v>
      </c>
    </row>
    <row r="13" spans="1:17" ht="69" customHeight="1">
      <c r="A13" s="2">
        <v>1</v>
      </c>
      <c r="B13" s="2" t="s">
        <v>30</v>
      </c>
      <c r="C13" s="2" t="s">
        <v>26</v>
      </c>
      <c r="D13" s="16" t="s">
        <v>10</v>
      </c>
      <c r="E13" s="2" t="s">
        <v>29</v>
      </c>
      <c r="F13" s="2" t="s">
        <v>28</v>
      </c>
      <c r="G13" s="2" t="s">
        <v>31</v>
      </c>
      <c r="H13" s="8">
        <f>SUM(I13:K13)</f>
        <v>103642.09939</v>
      </c>
      <c r="I13" s="9">
        <v>60845</v>
      </c>
      <c r="J13" s="9">
        <v>38699.57</v>
      </c>
      <c r="K13" s="9">
        <v>4097.52939</v>
      </c>
      <c r="L13" s="9">
        <f>N13+O13+Q13</f>
        <v>563.7</v>
      </c>
      <c r="M13" s="9">
        <f>P13</f>
        <v>0</v>
      </c>
      <c r="N13" s="9"/>
      <c r="O13" s="9"/>
      <c r="P13" s="9"/>
      <c r="Q13" s="9">
        <f>563.7</f>
        <v>563.7</v>
      </c>
    </row>
    <row r="14" spans="1:17" ht="61.5" customHeight="1">
      <c r="A14" s="2">
        <v>2</v>
      </c>
      <c r="B14" s="2" t="s">
        <v>27</v>
      </c>
      <c r="C14" s="2" t="s">
        <v>26</v>
      </c>
      <c r="D14" s="16"/>
      <c r="E14" s="2" t="s">
        <v>24</v>
      </c>
      <c r="F14" s="2" t="s">
        <v>23</v>
      </c>
      <c r="G14" s="2" t="s">
        <v>25</v>
      </c>
      <c r="H14" s="8">
        <f>SUM(I14:K14)</f>
        <v>2000</v>
      </c>
      <c r="I14" s="8"/>
      <c r="J14" s="8"/>
      <c r="K14" s="8">
        <v>2000</v>
      </c>
      <c r="L14" s="9">
        <f>N14+O14+Q14</f>
        <v>2000</v>
      </c>
      <c r="M14" s="9">
        <f>P14</f>
        <v>0</v>
      </c>
      <c r="N14" s="9"/>
      <c r="O14" s="9"/>
      <c r="P14" s="9"/>
      <c r="Q14" s="9">
        <v>2000</v>
      </c>
    </row>
    <row r="15" spans="1:17" ht="25.5" customHeight="1">
      <c r="A15" s="13" t="s">
        <v>11</v>
      </c>
      <c r="B15" s="13"/>
      <c r="C15" s="13"/>
      <c r="D15" s="13"/>
      <c r="E15" s="13"/>
      <c r="F15" s="13"/>
      <c r="G15" s="13"/>
      <c r="H15" s="10">
        <f aca="true" t="shared" si="0" ref="H15:N15">SUM(H13:H14)</f>
        <v>105642.09939</v>
      </c>
      <c r="I15" s="10">
        <f t="shared" si="0"/>
        <v>60845</v>
      </c>
      <c r="J15" s="10">
        <f t="shared" si="0"/>
        <v>38699.57</v>
      </c>
      <c r="K15" s="10">
        <f t="shared" si="0"/>
        <v>6097.52939</v>
      </c>
      <c r="L15" s="10">
        <f t="shared" si="0"/>
        <v>2563.7</v>
      </c>
      <c r="M15" s="10">
        <f t="shared" si="0"/>
        <v>0</v>
      </c>
      <c r="N15" s="10">
        <f t="shared" si="0"/>
        <v>0</v>
      </c>
      <c r="O15" s="10"/>
      <c r="P15" s="10">
        <f>SUM(P13:P14)</f>
        <v>0</v>
      </c>
      <c r="Q15" s="10">
        <f>SUM(Q13:Q14)</f>
        <v>2563.7</v>
      </c>
    </row>
    <row r="17" spans="1:17" s="3" customFormat="1" ht="36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1" s="3" customFormat="1" ht="15.75">
      <c r="A18" s="4"/>
      <c r="B18" s="5"/>
      <c r="C18" s="5"/>
      <c r="D18" s="4"/>
      <c r="E18" s="5"/>
      <c r="F18" s="5"/>
      <c r="H18" s="5"/>
      <c r="I18" s="5"/>
      <c r="J18" s="5"/>
      <c r="K18" s="5"/>
    </row>
    <row r="19" s="3" customFormat="1" ht="15.75"/>
    <row r="20" s="3" customFormat="1" ht="15.75"/>
    <row r="21" s="3" customFormat="1" ht="15.75"/>
    <row r="22" s="3" customFormat="1" ht="15.75"/>
    <row r="23" spans="1:17" s="3" customFormat="1" ht="18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5" spans="8:17" ht="12.75"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8:17" ht="12.75"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8:17" ht="12.75"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8:11" ht="12.75">
      <c r="H28" s="6"/>
      <c r="I28" s="6"/>
      <c r="J28" s="6"/>
      <c r="K28" s="6"/>
    </row>
  </sheetData>
  <mergeCells count="25">
    <mergeCell ref="D7:D11"/>
    <mergeCell ref="A17:Q17"/>
    <mergeCell ref="A23:Q23"/>
    <mergeCell ref="A15:G15"/>
    <mergeCell ref="L9:Q9"/>
    <mergeCell ref="E7:E11"/>
    <mergeCell ref="F7:F11"/>
    <mergeCell ref="I7:K10"/>
    <mergeCell ref="D13:D14"/>
    <mergeCell ref="A7:A11"/>
    <mergeCell ref="B7:B11"/>
    <mergeCell ref="A5:Q5"/>
    <mergeCell ref="A6:Q6"/>
    <mergeCell ref="G7:G11"/>
    <mergeCell ref="H7:H11"/>
    <mergeCell ref="L7:Q7"/>
    <mergeCell ref="L8:Q8"/>
    <mergeCell ref="M10:M11"/>
    <mergeCell ref="L10:L11"/>
    <mergeCell ref="N10:Q10"/>
    <mergeCell ref="C7:C11"/>
    <mergeCell ref="A1:Q1"/>
    <mergeCell ref="A2:Q2"/>
    <mergeCell ref="A3:Q3"/>
    <mergeCell ref="A4:Q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2014-05-26T08:31:06Z</cp:lastPrinted>
  <dcterms:created xsi:type="dcterms:W3CDTF">1996-10-08T23:32:33Z</dcterms:created>
  <dcterms:modified xsi:type="dcterms:W3CDTF">2014-06-30T09:45:27Z</dcterms:modified>
  <cp:category/>
  <cp:version/>
  <cp:contentType/>
  <cp:contentStatus/>
</cp:coreProperties>
</file>