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7425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<sst xmlns="http://schemas.openxmlformats.org/spreadsheetml/2006/main" count="520" uniqueCount="390">
  <si>
    <t>Недвижимое имущество</t>
  </si>
  <si>
    <t>№ п/п</t>
  </si>
  <si>
    <t>Инвентарный номер</t>
  </si>
  <si>
    <t>Наименование</t>
  </si>
  <si>
    <t>Реестровый номер</t>
  </si>
  <si>
    <t>Год застройки</t>
  </si>
  <si>
    <t>Тип строения</t>
  </si>
  <si>
    <t>Площадь, кв. м.</t>
  </si>
  <si>
    <t>Адрес</t>
  </si>
  <si>
    <t>Кол-во</t>
  </si>
  <si>
    <t xml:space="preserve"> Балансовая стоимость  </t>
  </si>
  <si>
    <t>нежилое</t>
  </si>
  <si>
    <t>ИТОГО</t>
  </si>
  <si>
    <t>Движимое имущество</t>
  </si>
  <si>
    <t>Дата поступления</t>
  </si>
  <si>
    <t xml:space="preserve"> Балансовая стоимость </t>
  </si>
  <si>
    <t>1. Особо ценное движимое имущество</t>
  </si>
  <si>
    <t>ИТОГО по подразделу 1</t>
  </si>
  <si>
    <t>2. Иное движимое имущество</t>
  </si>
  <si>
    <t>ИТОГО по подразделу 2</t>
  </si>
  <si>
    <t>ВСЕГО</t>
  </si>
  <si>
    <t>001-100-01010001</t>
  </si>
  <si>
    <t>Здание двухэтажное</t>
  </si>
  <si>
    <t>50609</t>
  </si>
  <si>
    <t>01.01.1987</t>
  </si>
  <si>
    <t>Аппарат</t>
  </si>
  <si>
    <t>Весы ВТ-150</t>
  </si>
  <si>
    <t>Весы электронные напольные</t>
  </si>
  <si>
    <t>Газонокосилка</t>
  </si>
  <si>
    <t>Детская стенка "татьяна"</t>
  </si>
  <si>
    <t>Ингалятор</t>
  </si>
  <si>
    <t>Картридж Epson</t>
  </si>
  <si>
    <t>Кастрюля 50 л нерж</t>
  </si>
  <si>
    <t>книжный уголок дедактический</t>
  </si>
  <si>
    <t>Ковер "Эфес" 2*3 м.</t>
  </si>
  <si>
    <t>Комплект штор</t>
  </si>
  <si>
    <t>Компьютер</t>
  </si>
  <si>
    <t>Магазин</t>
  </si>
  <si>
    <t>Музыкальный центр "LG"</t>
  </si>
  <si>
    <t>МФУ</t>
  </si>
  <si>
    <t>Мясорубка MOULINEX DKA21</t>
  </si>
  <si>
    <t>Наглядн пособия</t>
  </si>
  <si>
    <t>Облучатель рециркул</t>
  </si>
  <si>
    <t>Парикмахерская</t>
  </si>
  <si>
    <t>Перфоратор</t>
  </si>
  <si>
    <t>Песочница с крышкой</t>
  </si>
  <si>
    <t>Принтер</t>
  </si>
  <si>
    <t>Принтер HP Laser</t>
  </si>
  <si>
    <t>ПРИНТЕР ЛАЗЕРНЫЙ</t>
  </si>
  <si>
    <t>Пылесос</t>
  </si>
  <si>
    <t>Пылесос "LG"</t>
  </si>
  <si>
    <t>Пылесос "Samsung"</t>
  </si>
  <si>
    <t>Стеллаж для спорт инвентаря</t>
  </si>
  <si>
    <t>Стеллаж медицинский</t>
  </si>
  <si>
    <t>Стеллаж металлический</t>
  </si>
  <si>
    <t>Стенды</t>
  </si>
  <si>
    <t>Стенка детская для спортивного инвентаря</t>
  </si>
  <si>
    <t>Стол   "Ромашка"1</t>
  </si>
  <si>
    <t>Стол для компьютера</t>
  </si>
  <si>
    <t>Стол производственный</t>
  </si>
  <si>
    <t>УШМ МВА</t>
  </si>
  <si>
    <t>Факс SHARP</t>
  </si>
  <si>
    <t>Холодильник "Бирюса"</t>
  </si>
  <si>
    <t>Холодильник "Свияга"</t>
  </si>
  <si>
    <t>Шкаф для одежды</t>
  </si>
  <si>
    <t>Шкаф д/одежды 4-х секционный без скамейки</t>
  </si>
  <si>
    <t>Шкаф д/постельного белья</t>
  </si>
  <si>
    <t>шкаф кухонный навесной</t>
  </si>
  <si>
    <t>Шкаф платенной</t>
  </si>
  <si>
    <t>Шкаф по эскизу</t>
  </si>
  <si>
    <t>Шкаф 1-створчатый</t>
  </si>
  <si>
    <t>Шкаф 2х дверный</t>
  </si>
  <si>
    <t>Штора комплект</t>
  </si>
  <si>
    <t>Ограждение</t>
  </si>
  <si>
    <t>07-0000-0000162006-0000</t>
  </si>
  <si>
    <t>07-0000-0000162618-0000</t>
  </si>
  <si>
    <t>07-0000-0000238723-0000</t>
  </si>
  <si>
    <t>07-0000-0000162579-0000</t>
  </si>
  <si>
    <t>07-0000-0000162242-0000</t>
  </si>
  <si>
    <t>07-0000-0000259329-0000</t>
  </si>
  <si>
    <t>07-0000-0000162617-0000</t>
  </si>
  <si>
    <t>07-0000-0000162571-0000</t>
  </si>
  <si>
    <t>07-0000-0000162091-0000</t>
  </si>
  <si>
    <t>07-0000-0000238724-0000</t>
  </si>
  <si>
    <t>07-0000-0000238734-0000</t>
  </si>
  <si>
    <t>07-0000-0000259319-0000</t>
  </si>
  <si>
    <t>07-0000-0000259318-0000</t>
  </si>
  <si>
    <t>07-0000-0000259317-0000</t>
  </si>
  <si>
    <t>07-0000-0000259315-0000</t>
  </si>
  <si>
    <t>07-0000-0000259316-0000</t>
  </si>
  <si>
    <t>07-0000-0000162007-0000</t>
  </si>
  <si>
    <t>07-0000-0000305014-0000</t>
  </si>
  <si>
    <t>07-0000-0000192853-0000</t>
  </si>
  <si>
    <t>07-0000-0000162621-0000</t>
  </si>
  <si>
    <t>07-0000-0000238728-0000</t>
  </si>
  <si>
    <t>07-0000-0000238736-0000</t>
  </si>
  <si>
    <t>07-0000-0000238740-0000</t>
  </si>
  <si>
    <t>07-0000-0000238737-0000</t>
  </si>
  <si>
    <t>07-0000-0000162692-0000</t>
  </si>
  <si>
    <t>07-0000-0000162695-0000</t>
  </si>
  <si>
    <t>07-0000-0000162622-0000</t>
  </si>
  <si>
    <t>07-0000-0000192852-0000</t>
  </si>
  <si>
    <t>07-0000-0000259320-0000</t>
  </si>
  <si>
    <t>07-0000-0000238735-0000</t>
  </si>
  <si>
    <t>07-0000-0000238725-0000</t>
  </si>
  <si>
    <t>07-0000-0000162573-0000</t>
  </si>
  <si>
    <t>07-0000-0000162619-0000</t>
  </si>
  <si>
    <t>07-0000-0000172296-0000</t>
  </si>
  <si>
    <t>07-0000-0000162616-0000</t>
  </si>
  <si>
    <t>07-0000-0000278100-0000</t>
  </si>
  <si>
    <t>07-0000-0000305015-0000</t>
  </si>
  <si>
    <t>07-0000-0000192851-0000</t>
  </si>
  <si>
    <t>07-0000-0000238721-0000</t>
  </si>
  <si>
    <t>07-0000-0000162575-0000</t>
  </si>
  <si>
    <t>07-0000-0000162576-0000</t>
  </si>
  <si>
    <t>07-0000-0000162577-0000</t>
  </si>
  <si>
    <t>07-0000-0000162039-0000</t>
  </si>
  <si>
    <t>07-0000-0000162578-0000</t>
  </si>
  <si>
    <t>07-0000-0000162694-0000</t>
  </si>
  <si>
    <t>07-0000-0000238726-0000</t>
  </si>
  <si>
    <t>07-0000-0000161918-0000</t>
  </si>
  <si>
    <t>07-0000-0000238722-0000</t>
  </si>
  <si>
    <t>07-0000-0000229542-0000</t>
  </si>
  <si>
    <t>07-0000-0000229546-0000</t>
  </si>
  <si>
    <t>07-0000-0000229541-0000</t>
  </si>
  <si>
    <t>07-0000-0000229543-0000</t>
  </si>
  <si>
    <t>07-0000-0000229544-0000</t>
  </si>
  <si>
    <t>07-0000-0000229545-0000</t>
  </si>
  <si>
    <t>07-0000-0000194918-0000</t>
  </si>
  <si>
    <t>07-0000-0000194917-0000</t>
  </si>
  <si>
    <t>07-0000-0000162130-0000</t>
  </si>
  <si>
    <t>07-0000-0000278101-0000</t>
  </si>
  <si>
    <t>07-0000-0000305016-0000</t>
  </si>
  <si>
    <t>07-0000-0000259321-0000</t>
  </si>
  <si>
    <t>07-0000-0000162623-0000</t>
  </si>
  <si>
    <t>07-0000-0000167002-0000</t>
  </si>
  <si>
    <t>07-0000-0000167057-0000</t>
  </si>
  <si>
    <t>07-0000-0000167001-0000</t>
  </si>
  <si>
    <t>07-0000-0000162002-0000</t>
  </si>
  <si>
    <t>07-0000-0000162005-0000</t>
  </si>
  <si>
    <t>07-0000-0000162004-0000</t>
  </si>
  <si>
    <t>07-0000-0000162003-0000</t>
  </si>
  <si>
    <t>07-0000-0000162620-0000</t>
  </si>
  <si>
    <t>07-0000-0000238730-0000</t>
  </si>
  <si>
    <t>07-0000-0000238739-0000</t>
  </si>
  <si>
    <t>07-0000-0000265881-0000</t>
  </si>
  <si>
    <t>07-0000-0000265882-0000</t>
  </si>
  <si>
    <t>07-0000-0000163507-0000</t>
  </si>
  <si>
    <t>07-0000-0000238731-0000</t>
  </si>
  <si>
    <t>07-0000-0000192850-0000</t>
  </si>
  <si>
    <t>07-0000-0000164154-0000</t>
  </si>
  <si>
    <t>07-0000-0000162243-0000</t>
  </si>
  <si>
    <t>07-0000-0000164825-0000</t>
  </si>
  <si>
    <t>07-0000-0000164750-0000</t>
  </si>
  <si>
    <t>07-0000-0000162641-0000</t>
  </si>
  <si>
    <t>07-0000-0000162693-0000</t>
  </si>
  <si>
    <t>07-0000-0000162574-0000</t>
  </si>
  <si>
    <t>07-0000-0000238733-0000</t>
  </si>
  <si>
    <t>07-0000-0000238729-0000</t>
  </si>
  <si>
    <t>07-0000-0000238727-0000</t>
  </si>
  <si>
    <t>07-0000-0000162168-0000</t>
  </si>
  <si>
    <t>07-0000-0000164595-0000</t>
  </si>
  <si>
    <t>07-0000-0000162463-0000</t>
  </si>
  <si>
    <t>07-0000-0000162087-0000</t>
  </si>
  <si>
    <t>07-0000-0000238738-0000</t>
  </si>
  <si>
    <t>07-0000-0000278099-0000</t>
  </si>
  <si>
    <t>07-0000-0000259324-0000</t>
  </si>
  <si>
    <t>07-0000-0000259322-0000</t>
  </si>
  <si>
    <t>07-0000-0000259323-0000</t>
  </si>
  <si>
    <t>07-0000-0000259328-0000</t>
  </si>
  <si>
    <t>07-0000-0000259327-0000</t>
  </si>
  <si>
    <t>07-0000-0000259326-0000</t>
  </si>
  <si>
    <t>07-0000-0000259325-0000</t>
  </si>
  <si>
    <t>07-0000-0000262870-0000</t>
  </si>
  <si>
    <t>07-0000-0000262869-0000</t>
  </si>
  <si>
    <t>07-0000-0000238732-0000</t>
  </si>
  <si>
    <t>07-0000-0000265880-0000</t>
  </si>
  <si>
    <t>07-0000-0000166016-0000</t>
  </si>
  <si>
    <t>07-0000-0000162213-0000</t>
  </si>
  <si>
    <t>07-0000-0000164155-0000</t>
  </si>
  <si>
    <t>07-0000-0000165620-0000</t>
  </si>
  <si>
    <t>07-0000-0000165619-0000</t>
  </si>
  <si>
    <t xml:space="preserve"> 007-100-01370006</t>
  </si>
  <si>
    <t>008-100-01380012</t>
  </si>
  <si>
    <t xml:space="preserve"> 003-100-3101060054</t>
  </si>
  <si>
    <t>008-100-1101090021</t>
  </si>
  <si>
    <t>008-100-01380005</t>
  </si>
  <si>
    <t xml:space="preserve"> 007-100-1101040007</t>
  </si>
  <si>
    <t xml:space="preserve"> 008-100-01380011</t>
  </si>
  <si>
    <t>008-100-01380001</t>
  </si>
  <si>
    <t xml:space="preserve"> 008-100-01380018</t>
  </si>
  <si>
    <t xml:space="preserve"> 003-100-1101060090</t>
  </si>
  <si>
    <t>003-100-1101090023</t>
  </si>
  <si>
    <t>008-100-2101060071</t>
  </si>
  <si>
    <t>003-100-1101060097</t>
  </si>
  <si>
    <t>003-100-1101060093</t>
  </si>
  <si>
    <t>003-100-1101060082</t>
  </si>
  <si>
    <t>006-100-01360004</t>
  </si>
  <si>
    <t>006-100-01360005</t>
  </si>
  <si>
    <t>008-100-01380015</t>
  </si>
  <si>
    <t>008-100-4101260112</t>
  </si>
  <si>
    <t>007-100-01370007</t>
  </si>
  <si>
    <t>003-100-1101090025</t>
  </si>
  <si>
    <t>003-100-1101090022</t>
  </si>
  <si>
    <t>003-100-1101060098</t>
  </si>
  <si>
    <t>003-100-1101090024</t>
  </si>
  <si>
    <t>003-100-1101090026</t>
  </si>
  <si>
    <t>003-100-1101060092</t>
  </si>
  <si>
    <t>006-100-01360001</t>
  </si>
  <si>
    <t>006-100-1101040006</t>
  </si>
  <si>
    <t>006-100-2101040009</t>
  </si>
  <si>
    <t>003-100-1101060089</t>
  </si>
  <si>
    <t>003-100-1101060094</t>
  </si>
  <si>
    <t>008-100-01380002</t>
  </si>
  <si>
    <t>008-100-01380013</t>
  </si>
  <si>
    <t>008-100-2101040045</t>
  </si>
  <si>
    <t>008-100-01380010</t>
  </si>
  <si>
    <t>008-100-1101240010</t>
  </si>
  <si>
    <t>008-100-4101240016</t>
  </si>
  <si>
    <t>008-100-2101040046</t>
  </si>
  <si>
    <t>003-100-1101090019</t>
  </si>
  <si>
    <t>007-100-01370002</t>
  </si>
  <si>
    <t>007-100-01370003</t>
  </si>
  <si>
    <t>007-100-01370004</t>
  </si>
  <si>
    <t>007-100-01370005</t>
  </si>
  <si>
    <t>008-100-01380004</t>
  </si>
  <si>
    <t>008-100-01380017</t>
  </si>
  <si>
    <t>003-100-1101060095</t>
  </si>
  <si>
    <t>008-100-01380021</t>
  </si>
  <si>
    <t>008-100-1101090020</t>
  </si>
  <si>
    <t>003-100-1101060079</t>
  </si>
  <si>
    <t>003-100-1101060075</t>
  </si>
  <si>
    <t>003-100-1101060077</t>
  </si>
  <si>
    <t>003-100-1101060078</t>
  </si>
  <si>
    <t>003-100-1101060080</t>
  </si>
  <si>
    <t>003-100-1101060076</t>
  </si>
  <si>
    <t>003-100-2101060073</t>
  </si>
  <si>
    <t>003-100-2101060074</t>
  </si>
  <si>
    <t>006-100-01360006</t>
  </si>
  <si>
    <t>008-100-1101240012</t>
  </si>
  <si>
    <t>006-100-4101240015</t>
  </si>
  <si>
    <t>006-100-2101040008</t>
  </si>
  <si>
    <t>006-100-01360002</t>
  </si>
  <si>
    <t>008-100-3101040039</t>
  </si>
  <si>
    <t>008-100-3101040043</t>
  </si>
  <si>
    <t>008-100-3101040038</t>
  </si>
  <si>
    <t>008-100-01380030</t>
  </si>
  <si>
    <t>008-100-01380033</t>
  </si>
  <si>
    <t>008-100-01380032</t>
  </si>
  <si>
    <t>008-100-01380031</t>
  </si>
  <si>
    <t>008-100-01380014</t>
  </si>
  <si>
    <t>003-100-1101060086</t>
  </si>
  <si>
    <t>003-100-2101060081</t>
  </si>
  <si>
    <t>003-100-2101260109</t>
  </si>
  <si>
    <t>003-100-2101260110</t>
  </si>
  <si>
    <t>008-100-01980010</t>
  </si>
  <si>
    <t>003-100-1101060085</t>
  </si>
  <si>
    <t>008-100-2101060072</t>
  </si>
  <si>
    <t>003-100-01630008</t>
  </si>
  <si>
    <t>003-100-3101060055</t>
  </si>
  <si>
    <t>003-100-1101060053</t>
  </si>
  <si>
    <t>003-100-1101060052</t>
  </si>
  <si>
    <t>008-100-01380007</t>
  </si>
  <si>
    <t>008-100-01380016</t>
  </si>
  <si>
    <t>008-100-01380003</t>
  </si>
  <si>
    <t>003-100-1101060084</t>
  </si>
  <si>
    <t>003-100-1101060087</t>
  </si>
  <si>
    <t>003-100-1101060096</t>
  </si>
  <si>
    <t>008-100-01980013</t>
  </si>
  <si>
    <t>008-100-1101040036</t>
  </si>
  <si>
    <t>008-100-01380035</t>
  </si>
  <si>
    <t>008-100-01380028</t>
  </si>
  <si>
    <t>003-100-1101060091</t>
  </si>
  <si>
    <t>003-100-2101260111</t>
  </si>
  <si>
    <t>003-100-1101060099</t>
  </si>
  <si>
    <t>003-100-1101060101</t>
  </si>
  <si>
    <t>003-100-1101060100</t>
  </si>
  <si>
    <t>003-100-1101060105</t>
  </si>
  <si>
    <t>003-100-1101060102</t>
  </si>
  <si>
    <t>003-100-1101060103</t>
  </si>
  <si>
    <t>003-100-1101060104</t>
  </si>
  <si>
    <t>003 -100-2101260107</t>
  </si>
  <si>
    <t>003 -100-2101260106</t>
  </si>
  <si>
    <t>003-100-1101060083</t>
  </si>
  <si>
    <t>003-100-2101260108</t>
  </si>
  <si>
    <t>003-100-1101060069</t>
  </si>
  <si>
    <t>003-100-2101060038</t>
  </si>
  <si>
    <t>003-100-01630009</t>
  </si>
  <si>
    <t>003-100-1101060066</t>
  </si>
  <si>
    <t>003-100-1101060065</t>
  </si>
  <si>
    <t>001-100-01100001</t>
  </si>
  <si>
    <t>07-0000-0000164631-0000</t>
  </si>
  <si>
    <t>01.01.2005</t>
  </si>
  <si>
    <t>01.05.2003</t>
  </si>
  <si>
    <t>24.09.2010</t>
  </si>
  <si>
    <t>01.05.2001</t>
  </si>
  <si>
    <t>11.04.2005</t>
  </si>
  <si>
    <t>01.10.2010</t>
  </si>
  <si>
    <t>01.05.2002</t>
  </si>
  <si>
    <t>01.12.2003</t>
  </si>
  <si>
    <t>01.09.2010</t>
  </si>
  <si>
    <t>01.11.2010</t>
  </si>
  <si>
    <t>12.01.2006</t>
  </si>
  <si>
    <t>29.12.2012</t>
  </si>
  <si>
    <t>16.12.2009</t>
  </si>
  <si>
    <t>01.05.1991</t>
  </si>
  <si>
    <t>09.08.2010</t>
  </si>
  <si>
    <t>20.09.2010</t>
  </si>
  <si>
    <t>01.01.2002</t>
  </si>
  <si>
    <t>01.12.2004</t>
  </si>
  <si>
    <t>01.01.1998</t>
  </si>
  <si>
    <t>25.12.2009</t>
  </si>
  <si>
    <t>09.11.2010</t>
  </si>
  <si>
    <t>01.01.1999</t>
  </si>
  <si>
    <t>11.06.2009</t>
  </si>
  <si>
    <t>29.12.2011</t>
  </si>
  <si>
    <t>23.12.2011</t>
  </si>
  <si>
    <t>01.11.2009</t>
  </si>
  <si>
    <t>02.09.2010</t>
  </si>
  <si>
    <t>01.01.2006</t>
  </si>
  <si>
    <t>01.05.1993</t>
  </si>
  <si>
    <t>01.07.2004</t>
  </si>
  <si>
    <t>31.12.2004</t>
  </si>
  <si>
    <t>02.06.2010</t>
  </si>
  <si>
    <t>17.02.2010</t>
  </si>
  <si>
    <t>31.12.2007</t>
  </si>
  <si>
    <t>05.07.2005</t>
  </si>
  <si>
    <t>03.10.2005</t>
  </si>
  <si>
    <t>08.09.2010</t>
  </si>
  <si>
    <t>14.04.2011</t>
  </si>
  <si>
    <t>02.12.2009</t>
  </si>
  <si>
    <t>01.01.2003</t>
  </si>
  <si>
    <t>31.07.2006</t>
  </si>
  <si>
    <t>02.08.2010</t>
  </si>
  <si>
    <t>21.03.2011</t>
  </si>
  <si>
    <t>28.09.2007</t>
  </si>
  <si>
    <t>31.03.2006</t>
  </si>
  <si>
    <t>29.06.2007</t>
  </si>
  <si>
    <t>Облучатель ОРБпБ-01</t>
  </si>
  <si>
    <t>Проектор</t>
  </si>
  <si>
    <t>007-100-2101340013</t>
  </si>
  <si>
    <t>006-100-2101340014</t>
  </si>
  <si>
    <t>008 - 100-2101340051</t>
  </si>
  <si>
    <t>008 - 100-2101340050</t>
  </si>
  <si>
    <t>008 - 100-2101340048</t>
  </si>
  <si>
    <t>008 - 100-2101340047</t>
  </si>
  <si>
    <t>008 - 100-2101340049</t>
  </si>
  <si>
    <t>07-0000-0000305064-0000</t>
  </si>
  <si>
    <t>07-0000-0000305065-0000</t>
  </si>
  <si>
    <t>07-0000-0000287722-0000</t>
  </si>
  <si>
    <t>07-0000-0000287723-0000</t>
  </si>
  <si>
    <t>07-0000-0000287724-0000</t>
  </si>
  <si>
    <t>07-0000-0000287721-0000</t>
  </si>
  <si>
    <t>07-0000-0000287725-0000</t>
  </si>
  <si>
    <t>30.11.2012</t>
  </si>
  <si>
    <t>11.05.2012</t>
  </si>
  <si>
    <t>г. Томск, ул. Говорово,4</t>
  </si>
  <si>
    <t>Аппарат сварочный</t>
  </si>
  <si>
    <t>Беседкаа прогулочная</t>
  </si>
  <si>
    <t>Велотренажер</t>
  </si>
  <si>
    <t>Видеокамера</t>
  </si>
  <si>
    <t>Видеомагнитофон</t>
  </si>
  <si>
    <t>Каток сушильно-гладильный</t>
  </si>
  <si>
    <t>Компьютор</t>
  </si>
  <si>
    <t>Магнитола</t>
  </si>
  <si>
    <t>Морозильная камера</t>
  </si>
  <si>
    <t>Морозильный ларь</t>
  </si>
  <si>
    <t>Музыкальный центр</t>
  </si>
  <si>
    <t>Облучатель</t>
  </si>
  <si>
    <t>Облучатель бактерецидный</t>
  </si>
  <si>
    <t>Оверлог</t>
  </si>
  <si>
    <t>Овощерезка</t>
  </si>
  <si>
    <t>Полка для разделочных досок на 4 шт.</t>
  </si>
  <si>
    <t>Принтер HP Laser  Jet</t>
  </si>
  <si>
    <t>Станок столярный</t>
  </si>
  <si>
    <t>Тренажер</t>
  </si>
  <si>
    <t>Тумба кухонная напольная</t>
  </si>
  <si>
    <t>Уголок воспитателя</t>
  </si>
  <si>
    <t>Уголок природы</t>
  </si>
  <si>
    <t>Шкаф холодильный  ПРЕМЬЕР 700М</t>
  </si>
  <si>
    <t>Шкаф для одежды с выдвижной скамейкой 4-х секц</t>
  </si>
  <si>
    <t>Песочница с грибком и с крышкой</t>
  </si>
  <si>
    <t>к постановлению администрации Города Томска</t>
  </si>
  <si>
    <t>Перечень  имущества, закрепляемого на праве оперативного управления 
за муниципальным автономным дошкольным образовательным  учреждением детским садом  общеразвивающего вида  № 100 г. Томска</t>
  </si>
  <si>
    <t>Приложение  2</t>
  </si>
  <si>
    <t>Игровой уголок с кроваткой</t>
  </si>
  <si>
    <t>Навес</t>
  </si>
  <si>
    <t>Кухня  глория</t>
  </si>
  <si>
    <t>Телевизор</t>
  </si>
  <si>
    <t>от 19.08.2014 № 821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</si>
</sst>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23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" fillId="0" borderId="12" xfId="54" applyNumberFormat="1" applyFont="1" applyBorder="1" applyAlignment="1">
      <alignment horizontal="center" vertical="center" wrapText="1"/>
      <protection/>
    </xf>
    <xf numFmtId="164" fontId="2" fillId="0" borderId="12" xfId="65" applyFont="1" applyBorder="1" applyAlignment="1">
      <alignment horizontal="right" vertical="center" wrapText="1"/>
    </xf>
    <xf numFmtId="4" fontId="1" fillId="0" borderId="12" xfId="65" applyNumberFormat="1" applyFont="1" applyBorder="1" applyAlignment="1">
      <alignment horizontal="right" vertical="center" wrapText="1"/>
    </xf>
    <xf numFmtId="49" fontId="20" fillId="0" borderId="12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43" fontId="20" fillId="0" borderId="12" xfId="63" applyFont="1" applyBorder="1" applyAlignment="1">
      <alignment horizontal="right" vertical="center" wrapText="1"/>
    </xf>
    <xf numFmtId="43" fontId="20" fillId="0" borderId="12" xfId="63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14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1" fillId="0" borderId="12" xfId="54" applyNumberFormat="1" applyFont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4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3" fontId="3" fillId="0" borderId="0" xfId="63" applyFont="1" applyAlignment="1">
      <alignment/>
    </xf>
    <xf numFmtId="49" fontId="20" fillId="0" borderId="12" xfId="0" applyNumberFormat="1" applyFont="1" applyBorder="1" applyAlignment="1">
      <alignment horizontal="center" vertical="center" wrapText="1"/>
    </xf>
    <xf numFmtId="0" fontId="1" fillId="0" borderId="13" xfId="54" applyNumberFormat="1" applyFont="1" applyBorder="1" applyAlignment="1">
      <alignment horizontal="center" vertical="center" wrapText="1"/>
      <protection/>
    </xf>
    <xf numFmtId="0" fontId="1" fillId="0" borderId="14" xfId="54" applyNumberFormat="1" applyFont="1" applyBorder="1" applyAlignment="1">
      <alignment horizontal="center" vertical="center" wrapText="1"/>
      <protection/>
    </xf>
    <xf numFmtId="0" fontId="1" fillId="0" borderId="15" xfId="54" applyNumberFormat="1" applyFont="1" applyBorder="1" applyAlignment="1">
      <alignment horizontal="center" vertical="center" wrapText="1"/>
      <protection/>
    </xf>
    <xf numFmtId="49" fontId="2" fillId="0" borderId="13" xfId="54" applyNumberFormat="1" applyFont="1" applyBorder="1" applyAlignment="1">
      <alignment horizontal="right"/>
      <protection/>
    </xf>
    <xf numFmtId="49" fontId="2" fillId="0" borderId="14" xfId="54" applyNumberFormat="1" applyFont="1" applyBorder="1" applyAlignment="1">
      <alignment horizontal="right"/>
      <protection/>
    </xf>
    <xf numFmtId="49" fontId="2" fillId="0" borderId="15" xfId="54" applyNumberFormat="1" applyFont="1" applyBorder="1" applyAlignment="1">
      <alignment horizontal="right"/>
      <protection/>
    </xf>
    <xf numFmtId="0" fontId="2" fillId="0" borderId="13" xfId="54" applyFont="1" applyBorder="1" applyAlignment="1">
      <alignment horizontal="right"/>
      <protection/>
    </xf>
    <xf numFmtId="0" fontId="2" fillId="0" borderId="14" xfId="54" applyFont="1" applyBorder="1" applyAlignment="1">
      <alignment horizontal="right"/>
      <protection/>
    </xf>
    <xf numFmtId="0" fontId="2" fillId="0" borderId="15" xfId="54" applyFont="1" applyBorder="1" applyAlignment="1">
      <alignment horizontal="right"/>
      <protection/>
    </xf>
    <xf numFmtId="0" fontId="1" fillId="0" borderId="13" xfId="54" applyNumberFormat="1" applyFont="1" applyBorder="1" applyAlignment="1">
      <alignment horizontal="left" vertical="center" wrapText="1"/>
      <protection/>
    </xf>
    <xf numFmtId="0" fontId="1" fillId="0" borderId="15" xfId="54" applyNumberFormat="1" applyFont="1" applyBorder="1" applyAlignment="1">
      <alignment horizontal="left" vertical="center" wrapText="1"/>
      <protection/>
    </xf>
    <xf numFmtId="0" fontId="2" fillId="0" borderId="13" xfId="54" applyNumberFormat="1" applyFont="1" applyBorder="1" applyAlignment="1">
      <alignment horizontal="center" vertical="center" wrapText="1"/>
      <protection/>
    </xf>
    <xf numFmtId="0" fontId="2" fillId="0" borderId="14" xfId="54" applyNumberFormat="1" applyFont="1" applyBorder="1" applyAlignment="1">
      <alignment horizontal="center" vertical="center" wrapText="1"/>
      <protection/>
    </xf>
    <xf numFmtId="0" fontId="2" fillId="0" borderId="15" xfId="54" applyNumberFormat="1" applyFont="1" applyBorder="1" applyAlignment="1">
      <alignment horizontal="center" vertical="center" wrapText="1"/>
      <protection/>
    </xf>
    <xf numFmtId="0" fontId="20" fillId="0" borderId="12" xfId="0" applyNumberFormat="1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zoomScale="85" zoomScaleNormal="85" zoomScaleSheetLayoutView="100" zoomScalePageLayoutView="0" workbookViewId="0" topLeftCell="A1">
      <selection activeCell="H3" sqref="H3:J3"/>
    </sheetView>
  </sheetViews>
  <sheetFormatPr defaultColWidth="9.140625" defaultRowHeight="15"/>
  <cols>
    <col min="1" max="1" width="4.421875" style="16" customWidth="1"/>
    <col min="2" max="2" width="19.421875" style="21" customWidth="1"/>
    <col min="3" max="3" width="19.140625" style="16" customWidth="1"/>
    <col min="4" max="4" width="13.421875" style="16" customWidth="1"/>
    <col min="5" max="5" width="13.140625" style="16" customWidth="1"/>
    <col min="6" max="6" width="12.7109375" style="16" customWidth="1"/>
    <col min="7" max="7" width="7.00390625" style="16" customWidth="1"/>
    <col min="8" max="8" width="21.00390625" style="21" customWidth="1"/>
    <col min="9" max="9" width="9.28125" style="21" bestFit="1" customWidth="1"/>
    <col min="10" max="10" width="16.140625" style="16" customWidth="1"/>
    <col min="11" max="16384" width="9.140625" style="16" customWidth="1"/>
  </cols>
  <sheetData>
    <row r="1" spans="1:10" ht="12.75">
      <c r="A1" s="25"/>
      <c r="B1" s="1"/>
      <c r="C1" s="2"/>
      <c r="D1" s="2"/>
      <c r="E1" s="25"/>
      <c r="F1" s="25"/>
      <c r="G1" s="58" t="s">
        <v>384</v>
      </c>
      <c r="H1" s="58"/>
      <c r="I1" s="58"/>
      <c r="J1" s="58"/>
    </row>
    <row r="2" spans="1:10" ht="12.75">
      <c r="A2" s="25"/>
      <c r="B2" s="1"/>
      <c r="C2" s="2"/>
      <c r="D2" s="2"/>
      <c r="E2" s="25"/>
      <c r="F2" s="25"/>
      <c r="G2" s="59" t="s">
        <v>382</v>
      </c>
      <c r="H2" s="59"/>
      <c r="I2" s="59"/>
      <c r="J2" s="59"/>
    </row>
    <row r="3" spans="1:10" ht="12.75">
      <c r="A3" s="25"/>
      <c r="B3" s="1"/>
      <c r="C3" s="2"/>
      <c r="D3" s="2"/>
      <c r="E3" s="25"/>
      <c r="F3" s="25"/>
      <c r="G3" s="26"/>
      <c r="H3" s="59" t="s">
        <v>389</v>
      </c>
      <c r="I3" s="59"/>
      <c r="J3" s="59"/>
    </row>
    <row r="4" spans="1:10" ht="12.75">
      <c r="A4" s="25"/>
      <c r="B4" s="1"/>
      <c r="C4" s="2"/>
      <c r="D4" s="2"/>
      <c r="E4" s="25"/>
      <c r="F4" s="25"/>
      <c r="G4" s="7"/>
      <c r="H4" s="25"/>
      <c r="I4" s="25"/>
      <c r="J4" s="27"/>
    </row>
    <row r="5" spans="1:10" ht="12.75">
      <c r="A5" s="60" t="s">
        <v>383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2.75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0" ht="12.75">
      <c r="A7" s="28"/>
      <c r="B7" s="28"/>
      <c r="C7" s="29"/>
      <c r="D7" s="29"/>
      <c r="E7" s="29"/>
      <c r="F7" s="29"/>
      <c r="G7" s="29"/>
      <c r="H7" s="28"/>
      <c r="I7" s="28"/>
      <c r="J7" s="30"/>
    </row>
    <row r="8" spans="1:10" ht="12.75">
      <c r="A8" s="49" t="s">
        <v>0</v>
      </c>
      <c r="B8" s="50"/>
      <c r="C8" s="50"/>
      <c r="D8" s="50"/>
      <c r="E8" s="50"/>
      <c r="F8" s="50"/>
      <c r="G8" s="50"/>
      <c r="H8" s="50"/>
      <c r="I8" s="50"/>
      <c r="J8" s="51"/>
    </row>
    <row r="9" spans="1:10" ht="38.25">
      <c r="A9" s="3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5" t="s">
        <v>9</v>
      </c>
      <c r="J9" s="6" t="s">
        <v>10</v>
      </c>
    </row>
    <row r="10" spans="1:10" ht="31.5" customHeight="1">
      <c r="A10" s="9">
        <v>1</v>
      </c>
      <c r="B10" s="10" t="s">
        <v>21</v>
      </c>
      <c r="C10" s="10" t="s">
        <v>22</v>
      </c>
      <c r="D10" s="10" t="s">
        <v>23</v>
      </c>
      <c r="E10" s="10" t="s">
        <v>24</v>
      </c>
      <c r="F10" s="9" t="s">
        <v>11</v>
      </c>
      <c r="G10" s="9">
        <v>2112.8</v>
      </c>
      <c r="H10" s="9" t="s">
        <v>356</v>
      </c>
      <c r="I10" s="9">
        <v>1</v>
      </c>
      <c r="J10" s="17">
        <v>12543222.46</v>
      </c>
    </row>
    <row r="11" spans="1:10" ht="12.75">
      <c r="A11" s="52" t="s">
        <v>12</v>
      </c>
      <c r="B11" s="53"/>
      <c r="C11" s="53"/>
      <c r="D11" s="53"/>
      <c r="E11" s="53"/>
      <c r="F11" s="53"/>
      <c r="G11" s="53"/>
      <c r="H11" s="53"/>
      <c r="I11" s="54"/>
      <c r="J11" s="13">
        <f>SUM(J10)</f>
        <v>12543222.46</v>
      </c>
    </row>
    <row r="12" spans="1:10" ht="12.75">
      <c r="A12" s="1"/>
      <c r="B12" s="1"/>
      <c r="C12" s="2"/>
      <c r="D12" s="2"/>
      <c r="E12" s="2"/>
      <c r="F12" s="2"/>
      <c r="G12" s="2"/>
      <c r="H12" s="1"/>
      <c r="I12" s="1"/>
      <c r="J12" s="7"/>
    </row>
    <row r="13" spans="1:10" ht="12.75">
      <c r="A13" s="55" t="s">
        <v>13</v>
      </c>
      <c r="B13" s="56"/>
      <c r="C13" s="56"/>
      <c r="D13" s="56"/>
      <c r="E13" s="56"/>
      <c r="F13" s="56"/>
      <c r="G13" s="56"/>
      <c r="H13" s="56"/>
      <c r="I13" s="56"/>
      <c r="J13" s="57"/>
    </row>
    <row r="14" spans="1:10" ht="25.5">
      <c r="A14" s="3" t="s">
        <v>1</v>
      </c>
      <c r="B14" s="8" t="s">
        <v>2</v>
      </c>
      <c r="C14" s="49" t="s">
        <v>3</v>
      </c>
      <c r="D14" s="51"/>
      <c r="E14" s="49" t="s">
        <v>4</v>
      </c>
      <c r="F14" s="50"/>
      <c r="G14" s="51"/>
      <c r="H14" s="8" t="s">
        <v>14</v>
      </c>
      <c r="I14" s="5" t="s">
        <v>9</v>
      </c>
      <c r="J14" s="6" t="s">
        <v>15</v>
      </c>
    </row>
    <row r="15" spans="1:10" ht="12.75">
      <c r="A15" s="55" t="s">
        <v>16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s="19" customFormat="1" ht="15.75" customHeight="1">
      <c r="A16" s="11">
        <v>1</v>
      </c>
      <c r="B16" s="15" t="s">
        <v>182</v>
      </c>
      <c r="C16" s="48" t="s">
        <v>25</v>
      </c>
      <c r="D16" s="48"/>
      <c r="E16" s="31" t="s">
        <v>74</v>
      </c>
      <c r="F16" s="31"/>
      <c r="G16" s="31"/>
      <c r="H16" s="22" t="s">
        <v>292</v>
      </c>
      <c r="I16" s="11">
        <v>1</v>
      </c>
      <c r="J16" s="18">
        <v>4429</v>
      </c>
    </row>
    <row r="17" spans="1:10" s="19" customFormat="1" ht="15.75" customHeight="1">
      <c r="A17" s="11">
        <v>2</v>
      </c>
      <c r="B17" s="15" t="s">
        <v>183</v>
      </c>
      <c r="C17" s="47" t="s">
        <v>357</v>
      </c>
      <c r="D17" s="47"/>
      <c r="E17" s="31" t="s">
        <v>75</v>
      </c>
      <c r="F17" s="31"/>
      <c r="G17" s="31"/>
      <c r="H17" s="22" t="s">
        <v>293</v>
      </c>
      <c r="I17" s="11">
        <v>1</v>
      </c>
      <c r="J17" s="18">
        <v>9723.2</v>
      </c>
    </row>
    <row r="18" spans="1:10" s="19" customFormat="1" ht="15.75" customHeight="1">
      <c r="A18" s="11">
        <v>3</v>
      </c>
      <c r="B18" s="15" t="s">
        <v>185</v>
      </c>
      <c r="C18" s="48" t="s">
        <v>358</v>
      </c>
      <c r="D18" s="48"/>
      <c r="E18" s="31" t="s">
        <v>76</v>
      </c>
      <c r="F18" s="31"/>
      <c r="G18" s="31"/>
      <c r="H18" s="22" t="s">
        <v>294</v>
      </c>
      <c r="I18" s="11">
        <v>1</v>
      </c>
      <c r="J18" s="18">
        <v>24472.71</v>
      </c>
    </row>
    <row r="19" spans="1:10" s="19" customFormat="1" ht="15.75" customHeight="1">
      <c r="A19" s="11">
        <v>4</v>
      </c>
      <c r="B19" s="15" t="s">
        <v>186</v>
      </c>
      <c r="C19" s="47" t="s">
        <v>359</v>
      </c>
      <c r="D19" s="47"/>
      <c r="E19" s="31" t="s">
        <v>77</v>
      </c>
      <c r="F19" s="31"/>
      <c r="G19" s="31"/>
      <c r="H19" s="22" t="s">
        <v>295</v>
      </c>
      <c r="I19" s="11">
        <v>1</v>
      </c>
      <c r="J19" s="18">
        <v>5278.12</v>
      </c>
    </row>
    <row r="20" spans="1:10" s="19" customFormat="1" ht="15.75" customHeight="1">
      <c r="A20" s="11">
        <v>5</v>
      </c>
      <c r="B20" s="15" t="s">
        <v>184</v>
      </c>
      <c r="C20" s="48" t="s">
        <v>26</v>
      </c>
      <c r="D20" s="48"/>
      <c r="E20" s="31" t="s">
        <v>78</v>
      </c>
      <c r="F20" s="31"/>
      <c r="G20" s="31"/>
      <c r="H20" s="22" t="s">
        <v>296</v>
      </c>
      <c r="I20" s="11">
        <v>1</v>
      </c>
      <c r="J20" s="18">
        <v>8446</v>
      </c>
    </row>
    <row r="21" spans="1:10" s="19" customFormat="1" ht="15.75" customHeight="1">
      <c r="A21" s="11">
        <v>6</v>
      </c>
      <c r="B21" s="15" t="s">
        <v>187</v>
      </c>
      <c r="C21" s="47" t="s">
        <v>27</v>
      </c>
      <c r="D21" s="47"/>
      <c r="E21" s="31" t="s">
        <v>79</v>
      </c>
      <c r="F21" s="31"/>
      <c r="G21" s="31"/>
      <c r="H21" s="22" t="s">
        <v>297</v>
      </c>
      <c r="I21" s="11">
        <v>1</v>
      </c>
      <c r="J21" s="18">
        <v>4950</v>
      </c>
    </row>
    <row r="22" spans="1:10" s="19" customFormat="1" ht="15.75" customHeight="1">
      <c r="A22" s="11">
        <v>7</v>
      </c>
      <c r="B22" s="15" t="s">
        <v>188</v>
      </c>
      <c r="C22" s="47" t="s">
        <v>360</v>
      </c>
      <c r="D22" s="47"/>
      <c r="E22" s="31" t="s">
        <v>80</v>
      </c>
      <c r="F22" s="31"/>
      <c r="G22" s="31"/>
      <c r="H22" s="22" t="s">
        <v>298</v>
      </c>
      <c r="I22" s="11">
        <v>1</v>
      </c>
      <c r="J22" s="18">
        <v>8361.92</v>
      </c>
    </row>
    <row r="23" spans="1:10" s="19" customFormat="1" ht="15.75" customHeight="1">
      <c r="A23" s="11">
        <v>8</v>
      </c>
      <c r="B23" s="15" t="s">
        <v>189</v>
      </c>
      <c r="C23" s="47" t="s">
        <v>361</v>
      </c>
      <c r="D23" s="47"/>
      <c r="E23" s="31" t="s">
        <v>81</v>
      </c>
      <c r="F23" s="31"/>
      <c r="G23" s="31"/>
      <c r="H23" s="22" t="s">
        <v>298</v>
      </c>
      <c r="I23" s="11">
        <v>1</v>
      </c>
      <c r="J23" s="18">
        <v>7354.94</v>
      </c>
    </row>
    <row r="24" spans="1:10" s="19" customFormat="1" ht="15.75" customHeight="1">
      <c r="A24" s="11">
        <v>9</v>
      </c>
      <c r="B24" s="15" t="s">
        <v>190</v>
      </c>
      <c r="C24" s="47" t="s">
        <v>28</v>
      </c>
      <c r="D24" s="47"/>
      <c r="E24" s="31" t="s">
        <v>82</v>
      </c>
      <c r="F24" s="31"/>
      <c r="G24" s="31"/>
      <c r="H24" s="22" t="s">
        <v>299</v>
      </c>
      <c r="I24" s="11">
        <v>1</v>
      </c>
      <c r="J24" s="18">
        <v>3696</v>
      </c>
    </row>
    <row r="25" spans="1:10" s="19" customFormat="1" ht="15.75" customHeight="1">
      <c r="A25" s="11">
        <v>10</v>
      </c>
      <c r="B25" s="15" t="s">
        <v>191</v>
      </c>
      <c r="C25" s="47" t="s">
        <v>29</v>
      </c>
      <c r="D25" s="47"/>
      <c r="E25" s="31" t="s">
        <v>83</v>
      </c>
      <c r="F25" s="31"/>
      <c r="G25" s="31"/>
      <c r="H25" s="22" t="s">
        <v>300</v>
      </c>
      <c r="I25" s="11">
        <v>1</v>
      </c>
      <c r="J25" s="18">
        <v>12700</v>
      </c>
    </row>
    <row r="26" spans="1:10" s="19" customFormat="1" ht="15.75" customHeight="1">
      <c r="A26" s="11">
        <v>11</v>
      </c>
      <c r="B26" s="15" t="s">
        <v>204</v>
      </c>
      <c r="C26" s="47" t="s">
        <v>385</v>
      </c>
      <c r="D26" s="47"/>
      <c r="E26" s="31" t="s">
        <v>84</v>
      </c>
      <c r="F26" s="31"/>
      <c r="G26" s="31"/>
      <c r="H26" s="22" t="s">
        <v>300</v>
      </c>
      <c r="I26" s="11">
        <v>1</v>
      </c>
      <c r="J26" s="18">
        <v>3600</v>
      </c>
    </row>
    <row r="27" spans="1:10" s="19" customFormat="1" ht="15.75" customHeight="1">
      <c r="A27" s="11">
        <v>12</v>
      </c>
      <c r="B27" s="15" t="s">
        <v>205</v>
      </c>
      <c r="C27" s="47" t="s">
        <v>386</v>
      </c>
      <c r="D27" s="47"/>
      <c r="E27" s="31" t="s">
        <v>85</v>
      </c>
      <c r="F27" s="31"/>
      <c r="G27" s="31"/>
      <c r="H27" s="22" t="s">
        <v>301</v>
      </c>
      <c r="I27" s="11">
        <v>1</v>
      </c>
      <c r="J27" s="18">
        <v>12000</v>
      </c>
    </row>
    <row r="28" spans="1:10" s="19" customFormat="1" ht="15.75" customHeight="1">
      <c r="A28" s="11">
        <v>13</v>
      </c>
      <c r="B28" s="15" t="s">
        <v>206</v>
      </c>
      <c r="C28" s="47" t="s">
        <v>386</v>
      </c>
      <c r="D28" s="47"/>
      <c r="E28" s="31" t="s">
        <v>86</v>
      </c>
      <c r="F28" s="31"/>
      <c r="G28" s="31"/>
      <c r="H28" s="22" t="s">
        <v>301</v>
      </c>
      <c r="I28" s="11">
        <v>1</v>
      </c>
      <c r="J28" s="18">
        <v>12000</v>
      </c>
    </row>
    <row r="29" spans="1:10" s="19" customFormat="1" ht="15.75" customHeight="1">
      <c r="A29" s="11">
        <v>14</v>
      </c>
      <c r="B29" s="15" t="s">
        <v>192</v>
      </c>
      <c r="C29" s="47" t="s">
        <v>386</v>
      </c>
      <c r="D29" s="47"/>
      <c r="E29" s="31" t="s">
        <v>87</v>
      </c>
      <c r="F29" s="31"/>
      <c r="G29" s="31"/>
      <c r="H29" s="22" t="s">
        <v>301</v>
      </c>
      <c r="I29" s="11">
        <v>1</v>
      </c>
      <c r="J29" s="18">
        <v>12000</v>
      </c>
    </row>
    <row r="30" spans="1:10" s="19" customFormat="1" ht="15.75" customHeight="1">
      <c r="A30" s="11">
        <v>15</v>
      </c>
      <c r="B30" s="15" t="s">
        <v>202</v>
      </c>
      <c r="C30" s="47" t="s">
        <v>386</v>
      </c>
      <c r="D30" s="47"/>
      <c r="E30" s="31" t="s">
        <v>88</v>
      </c>
      <c r="F30" s="31"/>
      <c r="G30" s="31"/>
      <c r="H30" s="22" t="s">
        <v>301</v>
      </c>
      <c r="I30" s="11">
        <v>1</v>
      </c>
      <c r="J30" s="18">
        <v>12000</v>
      </c>
    </row>
    <row r="31" spans="1:10" s="19" customFormat="1" ht="15.75" customHeight="1">
      <c r="A31" s="11">
        <v>16</v>
      </c>
      <c r="B31" s="15" t="s">
        <v>203</v>
      </c>
      <c r="C31" s="47" t="s">
        <v>386</v>
      </c>
      <c r="D31" s="47"/>
      <c r="E31" s="31" t="s">
        <v>89</v>
      </c>
      <c r="F31" s="31"/>
      <c r="G31" s="31"/>
      <c r="H31" s="22" t="s">
        <v>301</v>
      </c>
      <c r="I31" s="11">
        <v>1</v>
      </c>
      <c r="J31" s="18">
        <v>12000</v>
      </c>
    </row>
    <row r="32" spans="1:10" s="19" customFormat="1" ht="15.75" customHeight="1">
      <c r="A32" s="11">
        <v>17</v>
      </c>
      <c r="B32" s="15" t="s">
        <v>201</v>
      </c>
      <c r="C32" s="47" t="s">
        <v>30</v>
      </c>
      <c r="D32" s="47"/>
      <c r="E32" s="31" t="s">
        <v>90</v>
      </c>
      <c r="F32" s="31"/>
      <c r="G32" s="31"/>
      <c r="H32" s="22" t="s">
        <v>302</v>
      </c>
      <c r="I32" s="11">
        <v>1</v>
      </c>
      <c r="J32" s="18">
        <v>3708</v>
      </c>
    </row>
    <row r="33" spans="1:10" s="19" customFormat="1" ht="15.75" customHeight="1">
      <c r="A33" s="11">
        <v>18</v>
      </c>
      <c r="B33" s="15" t="s">
        <v>200</v>
      </c>
      <c r="C33" s="47" t="s">
        <v>31</v>
      </c>
      <c r="D33" s="47"/>
      <c r="E33" s="31" t="s">
        <v>91</v>
      </c>
      <c r="F33" s="31"/>
      <c r="G33" s="31"/>
      <c r="H33" s="22" t="s">
        <v>303</v>
      </c>
      <c r="I33" s="11">
        <v>1</v>
      </c>
      <c r="J33" s="18">
        <v>3250</v>
      </c>
    </row>
    <row r="34" spans="1:10" s="19" customFormat="1" ht="15.75" customHeight="1">
      <c r="A34" s="11">
        <v>19</v>
      </c>
      <c r="B34" s="15" t="s">
        <v>193</v>
      </c>
      <c r="C34" s="47" t="s">
        <v>32</v>
      </c>
      <c r="D34" s="47"/>
      <c r="E34" s="31" t="s">
        <v>92</v>
      </c>
      <c r="F34" s="31"/>
      <c r="G34" s="31"/>
      <c r="H34" s="22" t="s">
        <v>304</v>
      </c>
      <c r="I34" s="11">
        <v>1</v>
      </c>
      <c r="J34" s="18">
        <v>4800</v>
      </c>
    </row>
    <row r="35" spans="1:10" s="19" customFormat="1" ht="15.75" customHeight="1">
      <c r="A35" s="11">
        <v>20</v>
      </c>
      <c r="B35" s="15" t="s">
        <v>199</v>
      </c>
      <c r="C35" s="47" t="s">
        <v>362</v>
      </c>
      <c r="D35" s="47"/>
      <c r="E35" s="31" t="s">
        <v>93</v>
      </c>
      <c r="F35" s="31"/>
      <c r="G35" s="31"/>
      <c r="H35" s="22" t="s">
        <v>305</v>
      </c>
      <c r="I35" s="11">
        <v>1</v>
      </c>
      <c r="J35" s="18">
        <v>8850</v>
      </c>
    </row>
    <row r="36" spans="1:10" s="19" customFormat="1" ht="15.75" customHeight="1">
      <c r="A36" s="11">
        <v>21</v>
      </c>
      <c r="B36" s="15" t="s">
        <v>194</v>
      </c>
      <c r="C36" s="47" t="s">
        <v>33</v>
      </c>
      <c r="D36" s="47"/>
      <c r="E36" s="31" t="s">
        <v>94</v>
      </c>
      <c r="F36" s="31"/>
      <c r="G36" s="31"/>
      <c r="H36" s="22" t="s">
        <v>300</v>
      </c>
      <c r="I36" s="11">
        <v>1</v>
      </c>
      <c r="J36" s="18">
        <v>3929</v>
      </c>
    </row>
    <row r="37" spans="1:10" s="19" customFormat="1" ht="15.75" customHeight="1">
      <c r="A37" s="11">
        <v>22</v>
      </c>
      <c r="B37" s="15" t="s">
        <v>195</v>
      </c>
      <c r="C37" s="47" t="s">
        <v>34</v>
      </c>
      <c r="D37" s="47"/>
      <c r="E37" s="31" t="s">
        <v>95</v>
      </c>
      <c r="F37" s="31"/>
      <c r="G37" s="31"/>
      <c r="H37" s="22" t="s">
        <v>306</v>
      </c>
      <c r="I37" s="11">
        <v>1</v>
      </c>
      <c r="J37" s="18">
        <v>4399</v>
      </c>
    </row>
    <row r="38" spans="1:10" s="19" customFormat="1" ht="15.75" customHeight="1">
      <c r="A38" s="11">
        <v>23</v>
      </c>
      <c r="B38" s="15" t="s">
        <v>207</v>
      </c>
      <c r="C38" s="47" t="s">
        <v>34</v>
      </c>
      <c r="D38" s="47"/>
      <c r="E38" s="31" t="s">
        <v>96</v>
      </c>
      <c r="F38" s="31"/>
      <c r="G38" s="31"/>
      <c r="H38" s="22" t="s">
        <v>306</v>
      </c>
      <c r="I38" s="11">
        <v>1</v>
      </c>
      <c r="J38" s="18">
        <v>4399</v>
      </c>
    </row>
    <row r="39" spans="1:10" s="19" customFormat="1" ht="15.75" customHeight="1">
      <c r="A39" s="11">
        <v>24</v>
      </c>
      <c r="B39" s="15" t="s">
        <v>196</v>
      </c>
      <c r="C39" s="47" t="s">
        <v>35</v>
      </c>
      <c r="D39" s="47"/>
      <c r="E39" s="31" t="s">
        <v>97</v>
      </c>
      <c r="F39" s="31"/>
      <c r="G39" s="31"/>
      <c r="H39" s="22" t="s">
        <v>307</v>
      </c>
      <c r="I39" s="11">
        <v>1</v>
      </c>
      <c r="J39" s="18">
        <v>4840</v>
      </c>
    </row>
    <row r="40" spans="1:10" s="19" customFormat="1" ht="15.75" customHeight="1">
      <c r="A40" s="11">
        <v>25</v>
      </c>
      <c r="B40" s="15" t="s">
        <v>197</v>
      </c>
      <c r="C40" s="47" t="s">
        <v>363</v>
      </c>
      <c r="D40" s="47"/>
      <c r="E40" s="31" t="s">
        <v>98</v>
      </c>
      <c r="F40" s="31"/>
      <c r="G40" s="31"/>
      <c r="H40" s="22" t="s">
        <v>308</v>
      </c>
      <c r="I40" s="11">
        <v>1</v>
      </c>
      <c r="J40" s="18">
        <v>25484.48</v>
      </c>
    </row>
    <row r="41" spans="1:10" s="19" customFormat="1" ht="15.75" customHeight="1">
      <c r="A41" s="11">
        <v>26</v>
      </c>
      <c r="B41" s="15" t="s">
        <v>198</v>
      </c>
      <c r="C41" s="47" t="s">
        <v>363</v>
      </c>
      <c r="D41" s="47"/>
      <c r="E41" s="31" t="s">
        <v>99</v>
      </c>
      <c r="F41" s="31"/>
      <c r="G41" s="31"/>
      <c r="H41" s="22" t="s">
        <v>309</v>
      </c>
      <c r="I41" s="11">
        <v>1</v>
      </c>
      <c r="J41" s="18">
        <v>16800</v>
      </c>
    </row>
    <row r="42" spans="1:10" s="19" customFormat="1" ht="15.75" customHeight="1">
      <c r="A42" s="11">
        <v>27</v>
      </c>
      <c r="B42" s="15" t="s">
        <v>208</v>
      </c>
      <c r="C42" s="47" t="s">
        <v>363</v>
      </c>
      <c r="D42" s="47"/>
      <c r="E42" s="31" t="s">
        <v>100</v>
      </c>
      <c r="F42" s="31"/>
      <c r="G42" s="31"/>
      <c r="H42" s="22" t="s">
        <v>310</v>
      </c>
      <c r="I42" s="11">
        <v>1</v>
      </c>
      <c r="J42" s="18">
        <v>12315.52</v>
      </c>
    </row>
    <row r="43" spans="1:10" s="19" customFormat="1" ht="15.75" customHeight="1">
      <c r="A43" s="11">
        <v>28</v>
      </c>
      <c r="B43" s="15" t="s">
        <v>209</v>
      </c>
      <c r="C43" s="47" t="s">
        <v>36</v>
      </c>
      <c r="D43" s="47"/>
      <c r="E43" s="31" t="s">
        <v>101</v>
      </c>
      <c r="F43" s="31"/>
      <c r="G43" s="31"/>
      <c r="H43" s="22" t="s">
        <v>311</v>
      </c>
      <c r="I43" s="11">
        <v>1</v>
      </c>
      <c r="J43" s="18">
        <v>12250</v>
      </c>
    </row>
    <row r="44" spans="1:10" s="19" customFormat="1" ht="15.75" customHeight="1">
      <c r="A44" s="11">
        <v>29</v>
      </c>
      <c r="B44" s="15" t="s">
        <v>210</v>
      </c>
      <c r="C44" s="47" t="s">
        <v>36</v>
      </c>
      <c r="D44" s="47"/>
      <c r="E44" s="31" t="s">
        <v>102</v>
      </c>
      <c r="F44" s="31"/>
      <c r="G44" s="31"/>
      <c r="H44" s="22" t="s">
        <v>312</v>
      </c>
      <c r="I44" s="11">
        <v>1</v>
      </c>
      <c r="J44" s="18">
        <v>16300</v>
      </c>
    </row>
    <row r="45" spans="1:10" s="19" customFormat="1" ht="15.75" customHeight="1">
      <c r="A45" s="11">
        <v>30</v>
      </c>
      <c r="B45" s="15" t="s">
        <v>211</v>
      </c>
      <c r="C45" s="47" t="s">
        <v>387</v>
      </c>
      <c r="D45" s="47"/>
      <c r="E45" s="31" t="s">
        <v>103</v>
      </c>
      <c r="F45" s="31"/>
      <c r="G45" s="31"/>
      <c r="H45" s="22" t="s">
        <v>300</v>
      </c>
      <c r="I45" s="11">
        <v>1</v>
      </c>
      <c r="J45" s="18">
        <v>4500</v>
      </c>
    </row>
    <row r="46" spans="1:10" s="19" customFormat="1" ht="15.75" customHeight="1">
      <c r="A46" s="11">
        <v>31</v>
      </c>
      <c r="B46" s="15" t="s">
        <v>212</v>
      </c>
      <c r="C46" s="47" t="s">
        <v>37</v>
      </c>
      <c r="D46" s="47"/>
      <c r="E46" s="31" t="s">
        <v>104</v>
      </c>
      <c r="F46" s="31"/>
      <c r="G46" s="31"/>
      <c r="H46" s="22" t="s">
        <v>300</v>
      </c>
      <c r="I46" s="11">
        <v>1</v>
      </c>
      <c r="J46" s="18">
        <v>3100</v>
      </c>
    </row>
    <row r="47" spans="1:10" s="19" customFormat="1" ht="15.75" customHeight="1">
      <c r="A47" s="11">
        <v>32</v>
      </c>
      <c r="B47" s="15" t="s">
        <v>213</v>
      </c>
      <c r="C47" s="47" t="s">
        <v>364</v>
      </c>
      <c r="D47" s="47"/>
      <c r="E47" s="31" t="s">
        <v>105</v>
      </c>
      <c r="F47" s="31"/>
      <c r="G47" s="31"/>
      <c r="H47" s="22" t="s">
        <v>313</v>
      </c>
      <c r="I47" s="11">
        <v>1</v>
      </c>
      <c r="J47" s="18">
        <v>3593.1</v>
      </c>
    </row>
    <row r="48" spans="1:10" s="19" customFormat="1" ht="15.75" customHeight="1">
      <c r="A48" s="11">
        <v>33</v>
      </c>
      <c r="B48" s="15" t="s">
        <v>214</v>
      </c>
      <c r="C48" s="47" t="s">
        <v>365</v>
      </c>
      <c r="D48" s="47"/>
      <c r="E48" s="31" t="s">
        <v>106</v>
      </c>
      <c r="F48" s="31"/>
      <c r="G48" s="31"/>
      <c r="H48" s="22" t="s">
        <v>298</v>
      </c>
      <c r="I48" s="11">
        <v>1</v>
      </c>
      <c r="J48" s="18">
        <v>15468.66</v>
      </c>
    </row>
    <row r="49" spans="1:10" s="19" customFormat="1" ht="15.75" customHeight="1">
      <c r="A49" s="11">
        <v>34</v>
      </c>
      <c r="B49" s="15" t="s">
        <v>215</v>
      </c>
      <c r="C49" s="47" t="s">
        <v>366</v>
      </c>
      <c r="D49" s="47"/>
      <c r="E49" s="31" t="s">
        <v>107</v>
      </c>
      <c r="F49" s="31"/>
      <c r="G49" s="31"/>
      <c r="H49" s="22" t="s">
        <v>314</v>
      </c>
      <c r="I49" s="11">
        <v>1</v>
      </c>
      <c r="J49" s="18">
        <v>13900</v>
      </c>
    </row>
    <row r="50" spans="1:10" s="19" customFormat="1" ht="15.75" customHeight="1">
      <c r="A50" s="11">
        <v>35</v>
      </c>
      <c r="B50" s="15" t="s">
        <v>216</v>
      </c>
      <c r="C50" s="47" t="s">
        <v>367</v>
      </c>
      <c r="D50" s="47"/>
      <c r="E50" s="31" t="s">
        <v>108</v>
      </c>
      <c r="F50" s="31"/>
      <c r="G50" s="31"/>
      <c r="H50" s="22" t="s">
        <v>298</v>
      </c>
      <c r="I50" s="11">
        <v>1</v>
      </c>
      <c r="J50" s="18">
        <v>9924.98</v>
      </c>
    </row>
    <row r="51" spans="1:10" s="19" customFormat="1" ht="15.75" customHeight="1">
      <c r="A51" s="11">
        <v>36</v>
      </c>
      <c r="B51" s="15" t="s">
        <v>217</v>
      </c>
      <c r="C51" s="47" t="s">
        <v>38</v>
      </c>
      <c r="D51" s="47"/>
      <c r="E51" s="31" t="s">
        <v>109</v>
      </c>
      <c r="F51" s="31"/>
      <c r="G51" s="31"/>
      <c r="H51" s="22" t="s">
        <v>315</v>
      </c>
      <c r="I51" s="11">
        <v>1</v>
      </c>
      <c r="J51" s="18">
        <v>6999</v>
      </c>
    </row>
    <row r="52" spans="1:10" s="19" customFormat="1" ht="15.75" customHeight="1">
      <c r="A52" s="11">
        <v>37</v>
      </c>
      <c r="B52" s="15" t="s">
        <v>218</v>
      </c>
      <c r="C52" s="47" t="s">
        <v>39</v>
      </c>
      <c r="D52" s="47"/>
      <c r="E52" s="31" t="s">
        <v>110</v>
      </c>
      <c r="F52" s="31"/>
      <c r="G52" s="31"/>
      <c r="H52" s="22" t="s">
        <v>303</v>
      </c>
      <c r="I52" s="11">
        <v>1</v>
      </c>
      <c r="J52" s="18">
        <v>7590</v>
      </c>
    </row>
    <row r="53" spans="1:10" s="19" customFormat="1" ht="15.75" customHeight="1">
      <c r="A53" s="11">
        <v>38</v>
      </c>
      <c r="B53" s="15" t="s">
        <v>219</v>
      </c>
      <c r="C53" s="47" t="s">
        <v>40</v>
      </c>
      <c r="D53" s="47"/>
      <c r="E53" s="31" t="s">
        <v>111</v>
      </c>
      <c r="F53" s="31"/>
      <c r="G53" s="31"/>
      <c r="H53" s="22" t="s">
        <v>317</v>
      </c>
      <c r="I53" s="11">
        <v>1</v>
      </c>
      <c r="J53" s="18">
        <v>5599</v>
      </c>
    </row>
    <row r="54" spans="1:10" s="19" customFormat="1" ht="15.75" customHeight="1">
      <c r="A54" s="11">
        <v>39</v>
      </c>
      <c r="B54" s="15" t="s">
        <v>220</v>
      </c>
      <c r="C54" s="47" t="s">
        <v>41</v>
      </c>
      <c r="D54" s="47"/>
      <c r="E54" s="31" t="s">
        <v>112</v>
      </c>
      <c r="F54" s="31"/>
      <c r="G54" s="31"/>
      <c r="H54" s="22" t="s">
        <v>318</v>
      </c>
      <c r="I54" s="11">
        <v>1</v>
      </c>
      <c r="J54" s="18">
        <v>6853</v>
      </c>
    </row>
    <row r="55" spans="1:10" s="19" customFormat="1" ht="15.75" customHeight="1">
      <c r="A55" s="11">
        <v>40</v>
      </c>
      <c r="B55" s="15" t="s">
        <v>221</v>
      </c>
      <c r="C55" s="47" t="s">
        <v>368</v>
      </c>
      <c r="D55" s="47"/>
      <c r="E55" s="31" t="s">
        <v>113</v>
      </c>
      <c r="F55" s="31"/>
      <c r="G55" s="31"/>
      <c r="H55" s="22" t="s">
        <v>293</v>
      </c>
      <c r="I55" s="11">
        <v>1</v>
      </c>
      <c r="J55" s="18">
        <v>3510.5</v>
      </c>
    </row>
    <row r="56" spans="1:10" s="19" customFormat="1" ht="15.75" customHeight="1">
      <c r="A56" s="11">
        <v>41</v>
      </c>
      <c r="B56" s="15" t="s">
        <v>222</v>
      </c>
      <c r="C56" s="47" t="s">
        <v>368</v>
      </c>
      <c r="D56" s="47"/>
      <c r="E56" s="31" t="s">
        <v>114</v>
      </c>
      <c r="F56" s="31"/>
      <c r="G56" s="31"/>
      <c r="H56" s="22" t="s">
        <v>293</v>
      </c>
      <c r="I56" s="11">
        <v>1</v>
      </c>
      <c r="J56" s="18">
        <v>3510.5</v>
      </c>
    </row>
    <row r="57" spans="1:10" s="19" customFormat="1" ht="15.75" customHeight="1">
      <c r="A57" s="11">
        <v>42</v>
      </c>
      <c r="B57" s="15" t="s">
        <v>223</v>
      </c>
      <c r="C57" s="47" t="s">
        <v>369</v>
      </c>
      <c r="D57" s="47"/>
      <c r="E57" s="31" t="s">
        <v>115</v>
      </c>
      <c r="F57" s="31"/>
      <c r="G57" s="31"/>
      <c r="H57" s="22" t="s">
        <v>293</v>
      </c>
      <c r="I57" s="11">
        <v>1</v>
      </c>
      <c r="J57" s="18">
        <v>3510.5</v>
      </c>
    </row>
    <row r="58" spans="1:10" s="19" customFormat="1" ht="15.75" customHeight="1">
      <c r="A58" s="11">
        <v>43</v>
      </c>
      <c r="B58" s="15" t="s">
        <v>224</v>
      </c>
      <c r="C58" s="47" t="s">
        <v>42</v>
      </c>
      <c r="D58" s="47"/>
      <c r="E58" s="31" t="s">
        <v>116</v>
      </c>
      <c r="F58" s="31"/>
      <c r="G58" s="31"/>
      <c r="H58" s="22" t="s">
        <v>319</v>
      </c>
      <c r="I58" s="11">
        <v>1</v>
      </c>
      <c r="J58" s="18">
        <v>3399</v>
      </c>
    </row>
    <row r="59" spans="1:10" s="19" customFormat="1" ht="15.75" customHeight="1">
      <c r="A59" s="11">
        <v>44</v>
      </c>
      <c r="B59" s="15" t="s">
        <v>225</v>
      </c>
      <c r="C59" s="47" t="s">
        <v>370</v>
      </c>
      <c r="D59" s="47"/>
      <c r="E59" s="31" t="s">
        <v>117</v>
      </c>
      <c r="F59" s="31"/>
      <c r="G59" s="31"/>
      <c r="H59" s="22" t="s">
        <v>320</v>
      </c>
      <c r="I59" s="11">
        <v>1</v>
      </c>
      <c r="J59" s="18">
        <v>7307.74</v>
      </c>
    </row>
    <row r="60" spans="1:10" s="19" customFormat="1" ht="15.75" customHeight="1">
      <c r="A60" s="11">
        <v>45</v>
      </c>
      <c r="B60" s="15" t="s">
        <v>226</v>
      </c>
      <c r="C60" s="47" t="s">
        <v>371</v>
      </c>
      <c r="D60" s="47"/>
      <c r="E60" s="31" t="s">
        <v>118</v>
      </c>
      <c r="F60" s="31"/>
      <c r="G60" s="31"/>
      <c r="H60" s="22" t="s">
        <v>321</v>
      </c>
      <c r="I60" s="11">
        <v>1</v>
      </c>
      <c r="J60" s="18">
        <v>13087.2</v>
      </c>
    </row>
    <row r="61" spans="1:10" s="19" customFormat="1" ht="15.75" customHeight="1">
      <c r="A61" s="11">
        <v>46</v>
      </c>
      <c r="B61" s="15" t="s">
        <v>227</v>
      </c>
      <c r="C61" s="47" t="s">
        <v>43</v>
      </c>
      <c r="D61" s="47"/>
      <c r="E61" s="31" t="s">
        <v>119</v>
      </c>
      <c r="F61" s="31"/>
      <c r="G61" s="31"/>
      <c r="H61" s="22" t="s">
        <v>300</v>
      </c>
      <c r="I61" s="11">
        <v>1</v>
      </c>
      <c r="J61" s="18">
        <v>3600</v>
      </c>
    </row>
    <row r="62" spans="1:10" s="19" customFormat="1" ht="15.75" customHeight="1">
      <c r="A62" s="11">
        <v>47</v>
      </c>
      <c r="B62" s="15" t="s">
        <v>228</v>
      </c>
      <c r="C62" s="47" t="s">
        <v>44</v>
      </c>
      <c r="D62" s="47"/>
      <c r="E62" s="31" t="s">
        <v>120</v>
      </c>
      <c r="F62" s="31"/>
      <c r="G62" s="31"/>
      <c r="H62" s="22" t="s">
        <v>322</v>
      </c>
      <c r="I62" s="11">
        <v>1</v>
      </c>
      <c r="J62" s="18">
        <v>6315.71</v>
      </c>
    </row>
    <row r="63" spans="1:10" s="19" customFormat="1" ht="15.75" customHeight="1">
      <c r="A63" s="11">
        <v>48</v>
      </c>
      <c r="B63" s="15" t="s">
        <v>229</v>
      </c>
      <c r="C63" s="47" t="s">
        <v>381</v>
      </c>
      <c r="D63" s="47"/>
      <c r="E63" s="31" t="s">
        <v>121</v>
      </c>
      <c r="F63" s="31"/>
      <c r="G63" s="31"/>
      <c r="H63" s="22" t="s">
        <v>294</v>
      </c>
      <c r="I63" s="11">
        <v>1</v>
      </c>
      <c r="J63" s="18">
        <v>6000</v>
      </c>
    </row>
    <row r="64" spans="1:10" s="19" customFormat="1" ht="15.75" customHeight="1">
      <c r="A64" s="11">
        <v>49</v>
      </c>
      <c r="B64" s="15" t="s">
        <v>230</v>
      </c>
      <c r="C64" s="47" t="s">
        <v>45</v>
      </c>
      <c r="D64" s="47"/>
      <c r="E64" s="31" t="s">
        <v>122</v>
      </c>
      <c r="F64" s="31"/>
      <c r="G64" s="31"/>
      <c r="H64" s="22" t="s">
        <v>323</v>
      </c>
      <c r="I64" s="11">
        <v>1</v>
      </c>
      <c r="J64" s="18">
        <v>3666.67</v>
      </c>
    </row>
    <row r="65" spans="1:10" s="19" customFormat="1" ht="15.75" customHeight="1">
      <c r="A65" s="11">
        <v>50</v>
      </c>
      <c r="B65" s="15" t="s">
        <v>231</v>
      </c>
      <c r="C65" s="47" t="s">
        <v>45</v>
      </c>
      <c r="D65" s="47"/>
      <c r="E65" s="31" t="s">
        <v>123</v>
      </c>
      <c r="F65" s="31"/>
      <c r="G65" s="31"/>
      <c r="H65" s="22" t="s">
        <v>323</v>
      </c>
      <c r="I65" s="11">
        <v>1</v>
      </c>
      <c r="J65" s="18">
        <v>3666.66</v>
      </c>
    </row>
    <row r="66" spans="1:10" s="19" customFormat="1" ht="15.75" customHeight="1">
      <c r="A66" s="11">
        <v>51</v>
      </c>
      <c r="B66" s="15" t="s">
        <v>232</v>
      </c>
      <c r="C66" s="47" t="s">
        <v>45</v>
      </c>
      <c r="D66" s="47"/>
      <c r="E66" s="31" t="s">
        <v>124</v>
      </c>
      <c r="F66" s="31"/>
      <c r="G66" s="31"/>
      <c r="H66" s="22" t="s">
        <v>323</v>
      </c>
      <c r="I66" s="11">
        <v>1</v>
      </c>
      <c r="J66" s="18">
        <v>3666.67</v>
      </c>
    </row>
    <row r="67" spans="1:10" s="19" customFormat="1" ht="15.75" customHeight="1">
      <c r="A67" s="11">
        <v>52</v>
      </c>
      <c r="B67" s="15" t="s">
        <v>233</v>
      </c>
      <c r="C67" s="47" t="s">
        <v>45</v>
      </c>
      <c r="D67" s="47"/>
      <c r="E67" s="31" t="s">
        <v>125</v>
      </c>
      <c r="F67" s="31"/>
      <c r="G67" s="31"/>
      <c r="H67" s="22" t="s">
        <v>323</v>
      </c>
      <c r="I67" s="11">
        <v>1</v>
      </c>
      <c r="J67" s="18">
        <v>3666.67</v>
      </c>
    </row>
    <row r="68" spans="1:10" s="19" customFormat="1" ht="15.75" customHeight="1">
      <c r="A68" s="11">
        <v>53</v>
      </c>
      <c r="B68" s="15" t="s">
        <v>234</v>
      </c>
      <c r="C68" s="47" t="s">
        <v>45</v>
      </c>
      <c r="D68" s="47"/>
      <c r="E68" s="31" t="s">
        <v>126</v>
      </c>
      <c r="F68" s="31"/>
      <c r="G68" s="31"/>
      <c r="H68" s="22" t="s">
        <v>323</v>
      </c>
      <c r="I68" s="11">
        <v>1</v>
      </c>
      <c r="J68" s="18">
        <v>3666.67</v>
      </c>
    </row>
    <row r="69" spans="1:10" s="19" customFormat="1" ht="15.75" customHeight="1">
      <c r="A69" s="11">
        <v>54</v>
      </c>
      <c r="B69" s="15" t="s">
        <v>235</v>
      </c>
      <c r="C69" s="47" t="s">
        <v>45</v>
      </c>
      <c r="D69" s="47"/>
      <c r="E69" s="31" t="s">
        <v>127</v>
      </c>
      <c r="F69" s="31"/>
      <c r="G69" s="31"/>
      <c r="H69" s="22" t="s">
        <v>323</v>
      </c>
      <c r="I69" s="11">
        <v>1</v>
      </c>
      <c r="J69" s="18">
        <v>3666.66</v>
      </c>
    </row>
    <row r="70" spans="1:10" s="19" customFormat="1" ht="15.75" customHeight="1">
      <c r="A70" s="11">
        <v>55</v>
      </c>
      <c r="B70" s="15" t="s">
        <v>236</v>
      </c>
      <c r="C70" s="47" t="s">
        <v>372</v>
      </c>
      <c r="D70" s="47"/>
      <c r="E70" s="31" t="s">
        <v>128</v>
      </c>
      <c r="F70" s="31"/>
      <c r="G70" s="31"/>
      <c r="H70" s="22" t="s">
        <v>324</v>
      </c>
      <c r="I70" s="11">
        <v>1</v>
      </c>
      <c r="J70" s="18">
        <v>3050</v>
      </c>
    </row>
    <row r="71" spans="1:10" s="19" customFormat="1" ht="12" customHeight="1">
      <c r="A71" s="11">
        <v>56</v>
      </c>
      <c r="B71" s="15" t="s">
        <v>237</v>
      </c>
      <c r="C71" s="47" t="s">
        <v>372</v>
      </c>
      <c r="D71" s="47"/>
      <c r="E71" s="31" t="s">
        <v>129</v>
      </c>
      <c r="F71" s="31"/>
      <c r="G71" s="31"/>
      <c r="H71" s="22" t="s">
        <v>324</v>
      </c>
      <c r="I71" s="11">
        <v>1</v>
      </c>
      <c r="J71" s="18">
        <v>3050</v>
      </c>
    </row>
    <row r="72" spans="1:10" s="19" customFormat="1" ht="15.75" customHeight="1">
      <c r="A72" s="11">
        <v>57</v>
      </c>
      <c r="B72" s="15" t="s">
        <v>238</v>
      </c>
      <c r="C72" s="47" t="s">
        <v>46</v>
      </c>
      <c r="D72" s="47"/>
      <c r="E72" s="31" t="s">
        <v>130</v>
      </c>
      <c r="F72" s="31"/>
      <c r="G72" s="31"/>
      <c r="H72" s="22" t="s">
        <v>322</v>
      </c>
      <c r="I72" s="11">
        <v>1</v>
      </c>
      <c r="J72" s="18">
        <v>5550.72</v>
      </c>
    </row>
    <row r="73" spans="1:10" s="19" customFormat="1" ht="15.75" customHeight="1">
      <c r="A73" s="11">
        <v>58</v>
      </c>
      <c r="B73" s="15" t="s">
        <v>239</v>
      </c>
      <c r="C73" s="47" t="s">
        <v>46</v>
      </c>
      <c r="D73" s="47"/>
      <c r="E73" s="31" t="s">
        <v>131</v>
      </c>
      <c r="F73" s="31"/>
      <c r="G73" s="31"/>
      <c r="H73" s="22" t="s">
        <v>316</v>
      </c>
      <c r="I73" s="11">
        <v>1</v>
      </c>
      <c r="J73" s="18">
        <v>6700</v>
      </c>
    </row>
    <row r="74" spans="1:10" s="19" customFormat="1" ht="15.75" customHeight="1">
      <c r="A74" s="11">
        <v>59</v>
      </c>
      <c r="B74" s="15" t="s">
        <v>240</v>
      </c>
      <c r="C74" s="47" t="s">
        <v>47</v>
      </c>
      <c r="D74" s="47"/>
      <c r="E74" s="31" t="s">
        <v>132</v>
      </c>
      <c r="F74" s="31"/>
      <c r="G74" s="31"/>
      <c r="H74" s="22" t="s">
        <v>303</v>
      </c>
      <c r="I74" s="11">
        <v>1</v>
      </c>
      <c r="J74" s="18">
        <v>3790</v>
      </c>
    </row>
    <row r="75" spans="1:10" s="19" customFormat="1" ht="15.75" customHeight="1">
      <c r="A75" s="11">
        <v>60</v>
      </c>
      <c r="B75" s="15" t="s">
        <v>241</v>
      </c>
      <c r="C75" s="47" t="s">
        <v>373</v>
      </c>
      <c r="D75" s="47"/>
      <c r="E75" s="31" t="s">
        <v>133</v>
      </c>
      <c r="F75" s="31"/>
      <c r="G75" s="31"/>
      <c r="H75" s="22" t="s">
        <v>312</v>
      </c>
      <c r="I75" s="11">
        <v>1</v>
      </c>
      <c r="J75" s="18">
        <v>4700</v>
      </c>
    </row>
    <row r="76" spans="1:10" s="19" customFormat="1" ht="15.75" customHeight="1">
      <c r="A76" s="11">
        <v>61</v>
      </c>
      <c r="B76" s="15" t="s">
        <v>242</v>
      </c>
      <c r="C76" s="47" t="s">
        <v>48</v>
      </c>
      <c r="D76" s="47"/>
      <c r="E76" s="31" t="s">
        <v>134</v>
      </c>
      <c r="F76" s="31"/>
      <c r="G76" s="31"/>
      <c r="H76" s="22" t="s">
        <v>298</v>
      </c>
      <c r="I76" s="11">
        <v>1</v>
      </c>
      <c r="J76" s="18">
        <v>11487.84</v>
      </c>
    </row>
    <row r="77" spans="1:10" s="19" customFormat="1" ht="15.75" customHeight="1">
      <c r="A77" s="11">
        <v>62</v>
      </c>
      <c r="B77" s="15" t="s">
        <v>243</v>
      </c>
      <c r="C77" s="47" t="s">
        <v>49</v>
      </c>
      <c r="D77" s="47"/>
      <c r="E77" s="31" t="s">
        <v>135</v>
      </c>
      <c r="F77" s="31"/>
      <c r="G77" s="31"/>
      <c r="H77" s="22" t="s">
        <v>325</v>
      </c>
      <c r="I77" s="11">
        <v>1</v>
      </c>
      <c r="J77" s="18">
        <v>3790</v>
      </c>
    </row>
    <row r="78" spans="1:10" s="19" customFormat="1" ht="15.75" customHeight="1">
      <c r="A78" s="11">
        <v>63</v>
      </c>
      <c r="B78" s="15" t="s">
        <v>244</v>
      </c>
      <c r="C78" s="47" t="s">
        <v>49</v>
      </c>
      <c r="D78" s="47"/>
      <c r="E78" s="31" t="s">
        <v>136</v>
      </c>
      <c r="F78" s="31"/>
      <c r="G78" s="31"/>
      <c r="H78" s="22" t="s">
        <v>325</v>
      </c>
      <c r="I78" s="11">
        <v>1</v>
      </c>
      <c r="J78" s="18">
        <v>5460</v>
      </c>
    </row>
    <row r="79" spans="1:10" s="19" customFormat="1" ht="15.75" customHeight="1">
      <c r="A79" s="11">
        <v>64</v>
      </c>
      <c r="B79" s="15" t="s">
        <v>245</v>
      </c>
      <c r="C79" s="47" t="s">
        <v>49</v>
      </c>
      <c r="D79" s="47"/>
      <c r="E79" s="31" t="s">
        <v>137</v>
      </c>
      <c r="F79" s="31"/>
      <c r="G79" s="31"/>
      <c r="H79" s="22" t="s">
        <v>325</v>
      </c>
      <c r="I79" s="11">
        <v>1</v>
      </c>
      <c r="J79" s="18">
        <v>3590</v>
      </c>
    </row>
    <row r="80" spans="1:10" s="19" customFormat="1" ht="15.75" customHeight="1">
      <c r="A80" s="11">
        <v>65</v>
      </c>
      <c r="B80" s="15" t="s">
        <v>246</v>
      </c>
      <c r="C80" s="47" t="s">
        <v>50</v>
      </c>
      <c r="D80" s="47"/>
      <c r="E80" s="31" t="s">
        <v>138</v>
      </c>
      <c r="F80" s="31"/>
      <c r="G80" s="31"/>
      <c r="H80" s="22" t="s">
        <v>326</v>
      </c>
      <c r="I80" s="11">
        <v>1</v>
      </c>
      <c r="J80" s="18">
        <v>6721.8</v>
      </c>
    </row>
    <row r="81" spans="1:10" s="19" customFormat="1" ht="15.75" customHeight="1">
      <c r="A81" s="11">
        <v>66</v>
      </c>
      <c r="B81" s="15" t="s">
        <v>247</v>
      </c>
      <c r="C81" s="47" t="s">
        <v>50</v>
      </c>
      <c r="D81" s="47"/>
      <c r="E81" s="31" t="s">
        <v>139</v>
      </c>
      <c r="F81" s="31"/>
      <c r="G81" s="31"/>
      <c r="H81" s="22" t="s">
        <v>327</v>
      </c>
      <c r="I81" s="11">
        <v>1</v>
      </c>
      <c r="J81" s="18">
        <v>5604.9</v>
      </c>
    </row>
    <row r="82" spans="1:10" s="19" customFormat="1" ht="15.75" customHeight="1">
      <c r="A82" s="11">
        <v>67</v>
      </c>
      <c r="B82" s="15" t="s">
        <v>248</v>
      </c>
      <c r="C82" s="47" t="s">
        <v>50</v>
      </c>
      <c r="D82" s="47"/>
      <c r="E82" s="31" t="s">
        <v>140</v>
      </c>
      <c r="F82" s="31"/>
      <c r="G82" s="31"/>
      <c r="H82" s="22" t="s">
        <v>327</v>
      </c>
      <c r="I82" s="11">
        <v>1</v>
      </c>
      <c r="J82" s="18">
        <v>5339.7</v>
      </c>
    </row>
    <row r="83" spans="1:10" s="19" customFormat="1" ht="15.75" customHeight="1">
      <c r="A83" s="11">
        <v>68</v>
      </c>
      <c r="B83" s="15" t="s">
        <v>249</v>
      </c>
      <c r="C83" s="47" t="s">
        <v>51</v>
      </c>
      <c r="D83" s="47"/>
      <c r="E83" s="31" t="s">
        <v>141</v>
      </c>
      <c r="F83" s="31"/>
      <c r="G83" s="31"/>
      <c r="H83" s="22" t="s">
        <v>326</v>
      </c>
      <c r="I83" s="11">
        <v>1</v>
      </c>
      <c r="J83" s="18">
        <v>4788.900000000001</v>
      </c>
    </row>
    <row r="84" spans="1:10" s="19" customFormat="1" ht="15.75" customHeight="1">
      <c r="A84" s="11">
        <v>69</v>
      </c>
      <c r="B84" s="15" t="s">
        <v>250</v>
      </c>
      <c r="C84" s="47" t="s">
        <v>374</v>
      </c>
      <c r="D84" s="47"/>
      <c r="E84" s="31" t="s">
        <v>142</v>
      </c>
      <c r="F84" s="31"/>
      <c r="G84" s="31"/>
      <c r="H84" s="22" t="s">
        <v>293</v>
      </c>
      <c r="I84" s="11">
        <v>1</v>
      </c>
      <c r="J84" s="18">
        <v>6867.6</v>
      </c>
    </row>
    <row r="85" spans="1:10" s="19" customFormat="1" ht="15.75" customHeight="1">
      <c r="A85" s="11">
        <v>70</v>
      </c>
      <c r="B85" s="15" t="s">
        <v>251</v>
      </c>
      <c r="C85" s="47" t="s">
        <v>52</v>
      </c>
      <c r="D85" s="47"/>
      <c r="E85" s="31" t="s">
        <v>143</v>
      </c>
      <c r="F85" s="31"/>
      <c r="G85" s="31"/>
      <c r="H85" s="22" t="s">
        <v>300</v>
      </c>
      <c r="I85" s="11">
        <v>1</v>
      </c>
      <c r="J85" s="18">
        <v>13200</v>
      </c>
    </row>
    <row r="86" spans="1:10" s="19" customFormat="1" ht="15.75" customHeight="1">
      <c r="A86" s="11">
        <v>71</v>
      </c>
      <c r="B86" s="15" t="s">
        <v>252</v>
      </c>
      <c r="C86" s="47" t="s">
        <v>53</v>
      </c>
      <c r="D86" s="47"/>
      <c r="E86" s="31" t="s">
        <v>144</v>
      </c>
      <c r="F86" s="31"/>
      <c r="G86" s="31"/>
      <c r="H86" s="22" t="s">
        <v>328</v>
      </c>
      <c r="I86" s="11">
        <v>1</v>
      </c>
      <c r="J86" s="18">
        <v>3030</v>
      </c>
    </row>
    <row r="87" spans="1:10" s="19" customFormat="1" ht="15.75" customHeight="1">
      <c r="A87" s="11">
        <v>72</v>
      </c>
      <c r="B87" s="15" t="s">
        <v>253</v>
      </c>
      <c r="C87" s="47" t="s">
        <v>54</v>
      </c>
      <c r="D87" s="47"/>
      <c r="E87" s="31" t="s">
        <v>145</v>
      </c>
      <c r="F87" s="31"/>
      <c r="G87" s="31"/>
      <c r="H87" s="22" t="s">
        <v>329</v>
      </c>
      <c r="I87" s="11">
        <v>1</v>
      </c>
      <c r="J87" s="18">
        <v>6000</v>
      </c>
    </row>
    <row r="88" spans="1:10" s="19" customFormat="1" ht="15.75" customHeight="1">
      <c r="A88" s="11">
        <v>73</v>
      </c>
      <c r="B88" s="15" t="s">
        <v>254</v>
      </c>
      <c r="C88" s="47" t="s">
        <v>54</v>
      </c>
      <c r="D88" s="47"/>
      <c r="E88" s="31" t="s">
        <v>146</v>
      </c>
      <c r="F88" s="31"/>
      <c r="G88" s="31"/>
      <c r="H88" s="22" t="s">
        <v>329</v>
      </c>
      <c r="I88" s="11">
        <v>1</v>
      </c>
      <c r="J88" s="18">
        <v>10000</v>
      </c>
    </row>
    <row r="89" spans="1:10" s="19" customFormat="1" ht="15.75" customHeight="1">
      <c r="A89" s="11">
        <v>74</v>
      </c>
      <c r="B89" s="15" t="s">
        <v>255</v>
      </c>
      <c r="C89" s="47" t="s">
        <v>55</v>
      </c>
      <c r="D89" s="47"/>
      <c r="E89" s="31" t="s">
        <v>147</v>
      </c>
      <c r="F89" s="31"/>
      <c r="G89" s="31"/>
      <c r="H89" s="22" t="s">
        <v>319</v>
      </c>
      <c r="I89" s="11">
        <v>1</v>
      </c>
      <c r="J89" s="18">
        <v>4386</v>
      </c>
    </row>
    <row r="90" spans="1:10" s="19" customFormat="1" ht="28.5" customHeight="1">
      <c r="A90" s="11">
        <v>75</v>
      </c>
      <c r="B90" s="15" t="s">
        <v>256</v>
      </c>
      <c r="C90" s="47" t="s">
        <v>56</v>
      </c>
      <c r="D90" s="47"/>
      <c r="E90" s="31" t="s">
        <v>148</v>
      </c>
      <c r="F90" s="31"/>
      <c r="G90" s="31"/>
      <c r="H90" s="22" t="s">
        <v>300</v>
      </c>
      <c r="I90" s="11">
        <v>1</v>
      </c>
      <c r="J90" s="18">
        <v>12700</v>
      </c>
    </row>
    <row r="91" spans="1:10" s="19" customFormat="1" ht="15.75" customHeight="1">
      <c r="A91" s="11">
        <v>76</v>
      </c>
      <c r="B91" s="15" t="s">
        <v>257</v>
      </c>
      <c r="C91" s="47" t="s">
        <v>57</v>
      </c>
      <c r="D91" s="47"/>
      <c r="E91" s="31" t="s">
        <v>149</v>
      </c>
      <c r="F91" s="31"/>
      <c r="G91" s="31"/>
      <c r="H91" s="22" t="s">
        <v>330</v>
      </c>
      <c r="I91" s="11">
        <v>1</v>
      </c>
      <c r="J91" s="18">
        <v>8196</v>
      </c>
    </row>
    <row r="92" spans="1:10" s="19" customFormat="1" ht="15.75" customHeight="1">
      <c r="A92" s="11">
        <v>77</v>
      </c>
      <c r="B92" s="15" t="s">
        <v>258</v>
      </c>
      <c r="C92" s="47" t="s">
        <v>58</v>
      </c>
      <c r="D92" s="47"/>
      <c r="E92" s="31" t="s">
        <v>150</v>
      </c>
      <c r="F92" s="31"/>
      <c r="G92" s="31"/>
      <c r="H92" s="22" t="s">
        <v>331</v>
      </c>
      <c r="I92" s="11">
        <v>1</v>
      </c>
      <c r="J92" s="18">
        <v>7000.74</v>
      </c>
    </row>
    <row r="93" spans="1:10" s="19" customFormat="1" ht="15.75" customHeight="1">
      <c r="A93" s="11">
        <v>78</v>
      </c>
      <c r="B93" s="15" t="s">
        <v>259</v>
      </c>
      <c r="C93" s="47" t="s">
        <v>59</v>
      </c>
      <c r="D93" s="47"/>
      <c r="E93" s="31" t="s">
        <v>151</v>
      </c>
      <c r="F93" s="31"/>
      <c r="G93" s="31"/>
      <c r="H93" s="22" t="s">
        <v>319</v>
      </c>
      <c r="I93" s="11">
        <v>1</v>
      </c>
      <c r="J93" s="18">
        <v>4375.8</v>
      </c>
    </row>
    <row r="94" spans="1:10" s="19" customFormat="1" ht="15.75" customHeight="1">
      <c r="A94" s="11">
        <v>79</v>
      </c>
      <c r="B94" s="15" t="s">
        <v>260</v>
      </c>
      <c r="C94" s="47" t="s">
        <v>59</v>
      </c>
      <c r="D94" s="47"/>
      <c r="E94" s="31" t="s">
        <v>152</v>
      </c>
      <c r="F94" s="31"/>
      <c r="G94" s="31"/>
      <c r="H94" s="22" t="s">
        <v>332</v>
      </c>
      <c r="I94" s="11">
        <v>1</v>
      </c>
      <c r="J94" s="18">
        <v>3876</v>
      </c>
    </row>
    <row r="95" spans="1:10" s="19" customFormat="1" ht="15.75" customHeight="1">
      <c r="A95" s="11">
        <v>80</v>
      </c>
      <c r="B95" s="15" t="s">
        <v>261</v>
      </c>
      <c r="C95" s="47" t="s">
        <v>59</v>
      </c>
      <c r="D95" s="47"/>
      <c r="E95" s="31" t="s">
        <v>153</v>
      </c>
      <c r="F95" s="31"/>
      <c r="G95" s="31"/>
      <c r="H95" s="22" t="s">
        <v>332</v>
      </c>
      <c r="I95" s="11">
        <v>1</v>
      </c>
      <c r="J95" s="18">
        <v>3876</v>
      </c>
    </row>
    <row r="96" spans="1:10" s="19" customFormat="1" ht="15.75" customHeight="1">
      <c r="A96" s="11">
        <v>81</v>
      </c>
      <c r="B96" s="15" t="s">
        <v>262</v>
      </c>
      <c r="C96" s="47" t="s">
        <v>388</v>
      </c>
      <c r="D96" s="47"/>
      <c r="E96" s="31" t="s">
        <v>154</v>
      </c>
      <c r="F96" s="31"/>
      <c r="G96" s="31"/>
      <c r="H96" s="22" t="s">
        <v>331</v>
      </c>
      <c r="I96" s="11">
        <v>1</v>
      </c>
      <c r="J96" s="18">
        <v>7670</v>
      </c>
    </row>
    <row r="97" spans="1:10" s="19" customFormat="1" ht="15.75" customHeight="1">
      <c r="A97" s="11">
        <v>82</v>
      </c>
      <c r="B97" s="15" t="s">
        <v>263</v>
      </c>
      <c r="C97" s="47" t="s">
        <v>388</v>
      </c>
      <c r="D97" s="47"/>
      <c r="E97" s="31" t="s">
        <v>155</v>
      </c>
      <c r="F97" s="31"/>
      <c r="G97" s="31"/>
      <c r="H97" s="22" t="s">
        <v>321</v>
      </c>
      <c r="I97" s="11">
        <v>1</v>
      </c>
      <c r="J97" s="18">
        <v>7758.5</v>
      </c>
    </row>
    <row r="98" spans="1:10" s="19" customFormat="1" ht="15.75" customHeight="1">
      <c r="A98" s="11">
        <v>83</v>
      </c>
      <c r="B98" s="15" t="s">
        <v>264</v>
      </c>
      <c r="C98" s="47" t="s">
        <v>375</v>
      </c>
      <c r="D98" s="47"/>
      <c r="E98" s="31" t="s">
        <v>156</v>
      </c>
      <c r="F98" s="31"/>
      <c r="G98" s="31"/>
      <c r="H98" s="22" t="s">
        <v>295</v>
      </c>
      <c r="I98" s="11">
        <v>1</v>
      </c>
      <c r="J98" s="18">
        <v>3661.41</v>
      </c>
    </row>
    <row r="99" spans="1:10" s="19" customFormat="1" ht="15.75" customHeight="1">
      <c r="A99" s="11">
        <v>84</v>
      </c>
      <c r="B99" s="15" t="s">
        <v>265</v>
      </c>
      <c r="C99" s="47" t="s">
        <v>376</v>
      </c>
      <c r="D99" s="47"/>
      <c r="E99" s="31" t="s">
        <v>157</v>
      </c>
      <c r="F99" s="31"/>
      <c r="G99" s="31"/>
      <c r="H99" s="22" t="s">
        <v>300</v>
      </c>
      <c r="I99" s="11">
        <v>1</v>
      </c>
      <c r="J99" s="18">
        <v>5350</v>
      </c>
    </row>
    <row r="100" spans="1:10" s="19" customFormat="1" ht="15.75" customHeight="1">
      <c r="A100" s="11">
        <v>85</v>
      </c>
      <c r="B100" s="15" t="s">
        <v>266</v>
      </c>
      <c r="C100" s="47" t="s">
        <v>377</v>
      </c>
      <c r="D100" s="47"/>
      <c r="E100" s="31" t="s">
        <v>158</v>
      </c>
      <c r="F100" s="31"/>
      <c r="G100" s="31"/>
      <c r="H100" s="22" t="s">
        <v>300</v>
      </c>
      <c r="I100" s="11">
        <v>1</v>
      </c>
      <c r="J100" s="18">
        <v>5500</v>
      </c>
    </row>
    <row r="101" spans="1:10" s="19" customFormat="1" ht="15.75" customHeight="1">
      <c r="A101" s="11">
        <v>86</v>
      </c>
      <c r="B101" s="15" t="s">
        <v>267</v>
      </c>
      <c r="C101" s="47" t="s">
        <v>378</v>
      </c>
      <c r="D101" s="47"/>
      <c r="E101" s="31" t="s">
        <v>159</v>
      </c>
      <c r="F101" s="31"/>
      <c r="G101" s="31"/>
      <c r="H101" s="22" t="s">
        <v>300</v>
      </c>
      <c r="I101" s="11">
        <v>1</v>
      </c>
      <c r="J101" s="18">
        <v>4300</v>
      </c>
    </row>
    <row r="102" spans="1:10" s="19" customFormat="1" ht="15.75" customHeight="1">
      <c r="A102" s="11">
        <v>87</v>
      </c>
      <c r="B102" s="15" t="s">
        <v>268</v>
      </c>
      <c r="C102" s="47" t="s">
        <v>60</v>
      </c>
      <c r="D102" s="47"/>
      <c r="E102" s="31" t="s">
        <v>160</v>
      </c>
      <c r="F102" s="31"/>
      <c r="G102" s="31"/>
      <c r="H102" s="22" t="s">
        <v>319</v>
      </c>
      <c r="I102" s="11">
        <v>1</v>
      </c>
      <c r="J102" s="18">
        <v>3763.8</v>
      </c>
    </row>
    <row r="103" spans="1:10" s="19" customFormat="1" ht="15.75" customHeight="1">
      <c r="A103" s="11">
        <v>88</v>
      </c>
      <c r="B103" s="15" t="s">
        <v>269</v>
      </c>
      <c r="C103" s="47" t="s">
        <v>61</v>
      </c>
      <c r="D103" s="47"/>
      <c r="E103" s="31" t="s">
        <v>161</v>
      </c>
      <c r="F103" s="31"/>
      <c r="G103" s="31"/>
      <c r="H103" s="22" t="s">
        <v>319</v>
      </c>
      <c r="I103" s="11">
        <v>1</v>
      </c>
      <c r="J103" s="18">
        <v>5616.08</v>
      </c>
    </row>
    <row r="104" spans="1:10" s="19" customFormat="1" ht="15.75" customHeight="1">
      <c r="A104" s="11">
        <v>89</v>
      </c>
      <c r="B104" s="15" t="s">
        <v>270</v>
      </c>
      <c r="C104" s="47" t="s">
        <v>62</v>
      </c>
      <c r="D104" s="47"/>
      <c r="E104" s="31" t="s">
        <v>162</v>
      </c>
      <c r="F104" s="31"/>
      <c r="G104" s="31"/>
      <c r="H104" s="22" t="s">
        <v>326</v>
      </c>
      <c r="I104" s="11">
        <v>1</v>
      </c>
      <c r="J104" s="18">
        <v>10785.6</v>
      </c>
    </row>
    <row r="105" spans="1:10" s="19" customFormat="1" ht="15.75" customHeight="1">
      <c r="A105" s="11">
        <v>90</v>
      </c>
      <c r="B105" s="15" t="s">
        <v>271</v>
      </c>
      <c r="C105" s="47" t="s">
        <v>63</v>
      </c>
      <c r="D105" s="47"/>
      <c r="E105" s="31" t="s">
        <v>163</v>
      </c>
      <c r="F105" s="31"/>
      <c r="G105" s="31"/>
      <c r="H105" s="22" t="s">
        <v>322</v>
      </c>
      <c r="I105" s="11">
        <v>1</v>
      </c>
      <c r="J105" s="18">
        <v>4503</v>
      </c>
    </row>
    <row r="106" spans="1:10" s="19" customFormat="1" ht="20.25" customHeight="1">
      <c r="A106" s="11">
        <v>91</v>
      </c>
      <c r="B106" s="15" t="s">
        <v>272</v>
      </c>
      <c r="C106" s="47" t="s">
        <v>379</v>
      </c>
      <c r="D106" s="47"/>
      <c r="E106" s="31" t="s">
        <v>164</v>
      </c>
      <c r="F106" s="31"/>
      <c r="G106" s="31"/>
      <c r="H106" s="22" t="s">
        <v>333</v>
      </c>
      <c r="I106" s="11">
        <v>1</v>
      </c>
      <c r="J106" s="18">
        <v>60000</v>
      </c>
    </row>
    <row r="107" spans="1:10" s="19" customFormat="1" ht="15.75" customHeight="1">
      <c r="A107" s="11">
        <v>92</v>
      </c>
      <c r="B107" s="15" t="s">
        <v>273</v>
      </c>
      <c r="C107" s="47" t="s">
        <v>64</v>
      </c>
      <c r="D107" s="47"/>
      <c r="E107" s="31" t="s">
        <v>165</v>
      </c>
      <c r="F107" s="31"/>
      <c r="G107" s="31"/>
      <c r="H107" s="22" t="s">
        <v>315</v>
      </c>
      <c r="I107" s="11">
        <v>1</v>
      </c>
      <c r="J107" s="18">
        <v>14200</v>
      </c>
    </row>
    <row r="108" spans="1:10" s="19" customFormat="1" ht="29.25" customHeight="1">
      <c r="A108" s="11">
        <v>93</v>
      </c>
      <c r="B108" s="15" t="s">
        <v>274</v>
      </c>
      <c r="C108" s="47" t="s">
        <v>380</v>
      </c>
      <c r="D108" s="47"/>
      <c r="E108" s="31" t="s">
        <v>166</v>
      </c>
      <c r="F108" s="31"/>
      <c r="G108" s="31"/>
      <c r="H108" s="22" t="s">
        <v>297</v>
      </c>
      <c r="I108" s="11">
        <v>1</v>
      </c>
      <c r="J108" s="18">
        <v>4777.5</v>
      </c>
    </row>
    <row r="109" spans="1:10" s="19" customFormat="1" ht="29.25" customHeight="1">
      <c r="A109" s="11">
        <v>94</v>
      </c>
      <c r="B109" s="15" t="s">
        <v>275</v>
      </c>
      <c r="C109" s="47" t="s">
        <v>380</v>
      </c>
      <c r="D109" s="47"/>
      <c r="E109" s="31" t="s">
        <v>167</v>
      </c>
      <c r="F109" s="31"/>
      <c r="G109" s="31"/>
      <c r="H109" s="22" t="s">
        <v>297</v>
      </c>
      <c r="I109" s="11">
        <v>1</v>
      </c>
      <c r="J109" s="18">
        <v>4777.5</v>
      </c>
    </row>
    <row r="110" spans="1:10" s="19" customFormat="1" ht="29.25" customHeight="1">
      <c r="A110" s="11">
        <v>95</v>
      </c>
      <c r="B110" s="15" t="s">
        <v>276</v>
      </c>
      <c r="C110" s="47" t="s">
        <v>380</v>
      </c>
      <c r="D110" s="47"/>
      <c r="E110" s="31" t="s">
        <v>168</v>
      </c>
      <c r="F110" s="31"/>
      <c r="G110" s="31"/>
      <c r="H110" s="22" t="s">
        <v>297</v>
      </c>
      <c r="I110" s="11">
        <v>1</v>
      </c>
      <c r="J110" s="18">
        <v>4777.5</v>
      </c>
    </row>
    <row r="111" spans="1:10" s="19" customFormat="1" ht="29.25" customHeight="1">
      <c r="A111" s="11">
        <v>96</v>
      </c>
      <c r="B111" s="15" t="s">
        <v>277</v>
      </c>
      <c r="C111" s="47" t="s">
        <v>65</v>
      </c>
      <c r="D111" s="47"/>
      <c r="E111" s="31" t="s">
        <v>169</v>
      </c>
      <c r="F111" s="31"/>
      <c r="G111" s="31"/>
      <c r="H111" s="22" t="s">
        <v>297</v>
      </c>
      <c r="I111" s="11">
        <v>1</v>
      </c>
      <c r="J111" s="18">
        <v>4410</v>
      </c>
    </row>
    <row r="112" spans="1:10" s="19" customFormat="1" ht="29.25" customHeight="1">
      <c r="A112" s="11">
        <v>97</v>
      </c>
      <c r="B112" s="15" t="s">
        <v>278</v>
      </c>
      <c r="C112" s="47" t="s">
        <v>65</v>
      </c>
      <c r="D112" s="47"/>
      <c r="E112" s="31" t="s">
        <v>170</v>
      </c>
      <c r="F112" s="31"/>
      <c r="G112" s="31"/>
      <c r="H112" s="22" t="s">
        <v>297</v>
      </c>
      <c r="I112" s="11">
        <v>1</v>
      </c>
      <c r="J112" s="18">
        <v>4410</v>
      </c>
    </row>
    <row r="113" spans="1:10" s="19" customFormat="1" ht="29.25" customHeight="1">
      <c r="A113" s="11">
        <v>98</v>
      </c>
      <c r="B113" s="15" t="s">
        <v>279</v>
      </c>
      <c r="C113" s="47" t="s">
        <v>65</v>
      </c>
      <c r="D113" s="47"/>
      <c r="E113" s="31" t="s">
        <v>171</v>
      </c>
      <c r="F113" s="31"/>
      <c r="G113" s="31"/>
      <c r="H113" s="22" t="s">
        <v>297</v>
      </c>
      <c r="I113" s="11">
        <v>1</v>
      </c>
      <c r="J113" s="18">
        <v>4410</v>
      </c>
    </row>
    <row r="114" spans="1:10" s="19" customFormat="1" ht="29.25" customHeight="1">
      <c r="A114" s="11">
        <v>99</v>
      </c>
      <c r="B114" s="15" t="s">
        <v>280</v>
      </c>
      <c r="C114" s="47" t="s">
        <v>65</v>
      </c>
      <c r="D114" s="47"/>
      <c r="E114" s="31" t="s">
        <v>172</v>
      </c>
      <c r="F114" s="31"/>
      <c r="G114" s="31"/>
      <c r="H114" s="22" t="s">
        <v>297</v>
      </c>
      <c r="I114" s="11">
        <v>1</v>
      </c>
      <c r="J114" s="18">
        <v>4410</v>
      </c>
    </row>
    <row r="115" spans="1:10" s="19" customFormat="1" ht="15.75" customHeight="1">
      <c r="A115" s="11">
        <v>100</v>
      </c>
      <c r="B115" s="15" t="s">
        <v>281</v>
      </c>
      <c r="C115" s="47" t="s">
        <v>66</v>
      </c>
      <c r="D115" s="47"/>
      <c r="E115" s="31" t="s">
        <v>173</v>
      </c>
      <c r="F115" s="31"/>
      <c r="G115" s="31"/>
      <c r="H115" s="22" t="s">
        <v>334</v>
      </c>
      <c r="I115" s="11">
        <v>1</v>
      </c>
      <c r="J115" s="18">
        <v>7400</v>
      </c>
    </row>
    <row r="116" spans="1:10" s="19" customFormat="1" ht="15.75" customHeight="1">
      <c r="A116" s="11">
        <v>101</v>
      </c>
      <c r="B116" s="15" t="s">
        <v>282</v>
      </c>
      <c r="C116" s="47" t="s">
        <v>66</v>
      </c>
      <c r="D116" s="47"/>
      <c r="E116" s="31" t="s">
        <v>174</v>
      </c>
      <c r="F116" s="31"/>
      <c r="G116" s="31"/>
      <c r="H116" s="22" t="s">
        <v>334</v>
      </c>
      <c r="I116" s="11">
        <v>1</v>
      </c>
      <c r="J116" s="18">
        <v>6900</v>
      </c>
    </row>
    <row r="117" spans="1:10" s="19" customFormat="1" ht="15.75" customHeight="1">
      <c r="A117" s="11">
        <v>102</v>
      </c>
      <c r="B117" s="15" t="s">
        <v>283</v>
      </c>
      <c r="C117" s="47" t="s">
        <v>67</v>
      </c>
      <c r="D117" s="47"/>
      <c r="E117" s="31" t="s">
        <v>175</v>
      </c>
      <c r="F117" s="31"/>
      <c r="G117" s="31"/>
      <c r="H117" s="22" t="s">
        <v>300</v>
      </c>
      <c r="I117" s="11">
        <v>1</v>
      </c>
      <c r="J117" s="18">
        <v>4900</v>
      </c>
    </row>
    <row r="118" spans="1:10" s="19" customFormat="1" ht="15.75" customHeight="1">
      <c r="A118" s="11">
        <v>103</v>
      </c>
      <c r="B118" s="15" t="s">
        <v>284</v>
      </c>
      <c r="C118" s="47" t="s">
        <v>68</v>
      </c>
      <c r="D118" s="47"/>
      <c r="E118" s="31" t="s">
        <v>176</v>
      </c>
      <c r="F118" s="31"/>
      <c r="G118" s="31"/>
      <c r="H118" s="22" t="s">
        <v>329</v>
      </c>
      <c r="I118" s="11">
        <v>1</v>
      </c>
      <c r="J118" s="18">
        <v>5900</v>
      </c>
    </row>
    <row r="119" spans="1:10" s="19" customFormat="1" ht="15.75" customHeight="1">
      <c r="A119" s="11">
        <v>104</v>
      </c>
      <c r="B119" s="15" t="s">
        <v>285</v>
      </c>
      <c r="C119" s="47" t="s">
        <v>69</v>
      </c>
      <c r="D119" s="47"/>
      <c r="E119" s="31" t="s">
        <v>177</v>
      </c>
      <c r="F119" s="31"/>
      <c r="G119" s="31"/>
      <c r="H119" s="22" t="s">
        <v>335</v>
      </c>
      <c r="I119" s="11">
        <v>1</v>
      </c>
      <c r="J119" s="18">
        <v>23034.5</v>
      </c>
    </row>
    <row r="120" spans="1:10" s="19" customFormat="1" ht="15.75" customHeight="1">
      <c r="A120" s="11">
        <v>105</v>
      </c>
      <c r="B120" s="15" t="s">
        <v>286</v>
      </c>
      <c r="C120" s="47" t="s">
        <v>70</v>
      </c>
      <c r="D120" s="47"/>
      <c r="E120" s="31" t="s">
        <v>178</v>
      </c>
      <c r="F120" s="31"/>
      <c r="G120" s="31"/>
      <c r="H120" s="22" t="s">
        <v>336</v>
      </c>
      <c r="I120" s="11">
        <v>1</v>
      </c>
      <c r="J120" s="18">
        <v>5457</v>
      </c>
    </row>
    <row r="121" spans="1:10" s="19" customFormat="1" ht="15.75" customHeight="1">
      <c r="A121" s="11">
        <v>106</v>
      </c>
      <c r="B121" s="15" t="s">
        <v>287</v>
      </c>
      <c r="C121" s="47" t="s">
        <v>71</v>
      </c>
      <c r="D121" s="47"/>
      <c r="E121" s="31" t="s">
        <v>179</v>
      </c>
      <c r="F121" s="31"/>
      <c r="G121" s="31"/>
      <c r="H121" s="22" t="s">
        <v>331</v>
      </c>
      <c r="I121" s="11">
        <v>1</v>
      </c>
      <c r="J121" s="18">
        <v>8518.08</v>
      </c>
    </row>
    <row r="122" spans="1:10" s="19" customFormat="1" ht="15.75" customHeight="1">
      <c r="A122" s="11">
        <v>107</v>
      </c>
      <c r="B122" s="15" t="s">
        <v>288</v>
      </c>
      <c r="C122" s="47" t="s">
        <v>72</v>
      </c>
      <c r="D122" s="47"/>
      <c r="E122" s="31" t="s">
        <v>180</v>
      </c>
      <c r="F122" s="31"/>
      <c r="G122" s="31"/>
      <c r="H122" s="22" t="s">
        <v>337</v>
      </c>
      <c r="I122" s="11">
        <v>1</v>
      </c>
      <c r="J122" s="18">
        <v>4300</v>
      </c>
    </row>
    <row r="123" spans="1:10" s="19" customFormat="1" ht="15.75" customHeight="1">
      <c r="A123" s="11">
        <v>108</v>
      </c>
      <c r="B123" s="15" t="s">
        <v>289</v>
      </c>
      <c r="C123" s="47" t="s">
        <v>72</v>
      </c>
      <c r="D123" s="47"/>
      <c r="E123" s="31" t="s">
        <v>181</v>
      </c>
      <c r="F123" s="31"/>
      <c r="G123" s="31"/>
      <c r="H123" s="22" t="s">
        <v>337</v>
      </c>
      <c r="I123" s="11">
        <v>1</v>
      </c>
      <c r="J123" s="18">
        <v>4300</v>
      </c>
    </row>
    <row r="124" spans="1:10" s="19" customFormat="1" ht="15.75" customHeight="1">
      <c r="A124" s="11">
        <v>109</v>
      </c>
      <c r="B124" s="15" t="s">
        <v>290</v>
      </c>
      <c r="C124" s="46" t="s">
        <v>73</v>
      </c>
      <c r="D124" s="46"/>
      <c r="E124" s="31" t="s">
        <v>291</v>
      </c>
      <c r="F124" s="31"/>
      <c r="G124" s="31"/>
      <c r="H124" s="22">
        <v>35796</v>
      </c>
      <c r="I124" s="11">
        <v>1</v>
      </c>
      <c r="J124" s="18">
        <v>58447.93</v>
      </c>
    </row>
    <row r="125" spans="1:10" ht="12.75">
      <c r="A125" s="38" t="s">
        <v>17</v>
      </c>
      <c r="B125" s="39"/>
      <c r="C125" s="39"/>
      <c r="D125" s="39"/>
      <c r="E125" s="39"/>
      <c r="F125" s="39"/>
      <c r="G125" s="39"/>
      <c r="H125" s="39"/>
      <c r="I125" s="40"/>
      <c r="J125" s="13">
        <f>SUM(J16:J124)</f>
        <v>875476.1799999999</v>
      </c>
    </row>
    <row r="126" spans="1:10" ht="12.75">
      <c r="A126" s="43" t="s">
        <v>18</v>
      </c>
      <c r="B126" s="44"/>
      <c r="C126" s="44"/>
      <c r="D126" s="44"/>
      <c r="E126" s="44"/>
      <c r="F126" s="44"/>
      <c r="G126" s="44"/>
      <c r="H126" s="44"/>
      <c r="I126" s="44"/>
      <c r="J126" s="45"/>
    </row>
    <row r="127" spans="1:10" ht="15.75" customHeight="1">
      <c r="A127" s="12">
        <v>1</v>
      </c>
      <c r="B127" s="24" t="s">
        <v>340</v>
      </c>
      <c r="C127" s="41" t="s">
        <v>338</v>
      </c>
      <c r="D127" s="42" t="s">
        <v>338</v>
      </c>
      <c r="E127" s="32" t="s">
        <v>347</v>
      </c>
      <c r="F127" s="33" t="s">
        <v>347</v>
      </c>
      <c r="G127" s="34" t="s">
        <v>347</v>
      </c>
      <c r="H127" s="23" t="s">
        <v>354</v>
      </c>
      <c r="I127" s="12">
        <v>1</v>
      </c>
      <c r="J127" s="14">
        <v>8000</v>
      </c>
    </row>
    <row r="128" spans="1:10" ht="15.75" customHeight="1">
      <c r="A128" s="12">
        <v>2</v>
      </c>
      <c r="B128" s="24" t="s">
        <v>341</v>
      </c>
      <c r="C128" s="41" t="s">
        <v>339</v>
      </c>
      <c r="D128" s="42" t="s">
        <v>339</v>
      </c>
      <c r="E128" s="32" t="s">
        <v>348</v>
      </c>
      <c r="F128" s="33" t="s">
        <v>348</v>
      </c>
      <c r="G128" s="34" t="s">
        <v>348</v>
      </c>
      <c r="H128" s="23" t="s">
        <v>303</v>
      </c>
      <c r="I128" s="12">
        <v>1</v>
      </c>
      <c r="J128" s="14">
        <v>20990</v>
      </c>
    </row>
    <row r="129" spans="1:10" ht="15.75" customHeight="1">
      <c r="A129" s="12">
        <v>3</v>
      </c>
      <c r="B129" s="24" t="s">
        <v>342</v>
      </c>
      <c r="C129" s="41" t="s">
        <v>51</v>
      </c>
      <c r="D129" s="42" t="s">
        <v>51</v>
      </c>
      <c r="E129" s="32" t="s">
        <v>349</v>
      </c>
      <c r="F129" s="33" t="s">
        <v>349</v>
      </c>
      <c r="G129" s="34" t="s">
        <v>349</v>
      </c>
      <c r="H129" s="23" t="s">
        <v>355</v>
      </c>
      <c r="I129" s="12">
        <v>1</v>
      </c>
      <c r="J129" s="14">
        <v>3260</v>
      </c>
    </row>
    <row r="130" spans="1:10" ht="15.75" customHeight="1">
      <c r="A130" s="12">
        <v>4</v>
      </c>
      <c r="B130" s="24" t="s">
        <v>343</v>
      </c>
      <c r="C130" s="41" t="s">
        <v>51</v>
      </c>
      <c r="D130" s="42" t="s">
        <v>51</v>
      </c>
      <c r="E130" s="32" t="s">
        <v>350</v>
      </c>
      <c r="F130" s="33" t="s">
        <v>350</v>
      </c>
      <c r="G130" s="34" t="s">
        <v>350</v>
      </c>
      <c r="H130" s="23" t="s">
        <v>355</v>
      </c>
      <c r="I130" s="12">
        <v>1</v>
      </c>
      <c r="J130" s="14">
        <v>3260</v>
      </c>
    </row>
    <row r="131" spans="1:10" ht="15.75" customHeight="1">
      <c r="A131" s="12">
        <v>5</v>
      </c>
      <c r="B131" s="24" t="s">
        <v>344</v>
      </c>
      <c r="C131" s="41" t="s">
        <v>51</v>
      </c>
      <c r="D131" s="42" t="s">
        <v>51</v>
      </c>
      <c r="E131" s="32" t="s">
        <v>351</v>
      </c>
      <c r="F131" s="33" t="s">
        <v>351</v>
      </c>
      <c r="G131" s="34" t="s">
        <v>351</v>
      </c>
      <c r="H131" s="23" t="s">
        <v>355</v>
      </c>
      <c r="I131" s="12">
        <v>1</v>
      </c>
      <c r="J131" s="14">
        <v>3260</v>
      </c>
    </row>
    <row r="132" spans="1:10" ht="15.75" customHeight="1">
      <c r="A132" s="12">
        <v>6</v>
      </c>
      <c r="B132" s="24" t="s">
        <v>345</v>
      </c>
      <c r="C132" s="41" t="s">
        <v>51</v>
      </c>
      <c r="D132" s="42" t="s">
        <v>51</v>
      </c>
      <c r="E132" s="32" t="s">
        <v>352</v>
      </c>
      <c r="F132" s="33" t="s">
        <v>352</v>
      </c>
      <c r="G132" s="34" t="s">
        <v>352</v>
      </c>
      <c r="H132" s="23" t="s">
        <v>355</v>
      </c>
      <c r="I132" s="12">
        <v>1</v>
      </c>
      <c r="J132" s="14">
        <v>3260</v>
      </c>
    </row>
    <row r="133" spans="1:10" ht="15.75" customHeight="1">
      <c r="A133" s="12">
        <v>7</v>
      </c>
      <c r="B133" s="24" t="s">
        <v>346</v>
      </c>
      <c r="C133" s="41" t="s">
        <v>51</v>
      </c>
      <c r="D133" s="42" t="s">
        <v>51</v>
      </c>
      <c r="E133" s="32" t="s">
        <v>353</v>
      </c>
      <c r="F133" s="33" t="s">
        <v>353</v>
      </c>
      <c r="G133" s="34" t="s">
        <v>353</v>
      </c>
      <c r="H133" s="23" t="s">
        <v>355</v>
      </c>
      <c r="I133" s="12">
        <v>1</v>
      </c>
      <c r="J133" s="14">
        <v>3260</v>
      </c>
    </row>
    <row r="134" spans="1:10" ht="12.75">
      <c r="A134" s="38" t="s">
        <v>19</v>
      </c>
      <c r="B134" s="39"/>
      <c r="C134" s="39"/>
      <c r="D134" s="39"/>
      <c r="E134" s="39"/>
      <c r="F134" s="39"/>
      <c r="G134" s="39"/>
      <c r="H134" s="39"/>
      <c r="I134" s="40"/>
      <c r="J134" s="13">
        <f>SUM(J127:J133)</f>
        <v>45290</v>
      </c>
    </row>
    <row r="135" spans="1:10" ht="12.75">
      <c r="A135" s="38" t="s">
        <v>12</v>
      </c>
      <c r="B135" s="39"/>
      <c r="C135" s="39"/>
      <c r="D135" s="39"/>
      <c r="E135" s="39"/>
      <c r="F135" s="39"/>
      <c r="G135" s="39"/>
      <c r="H135" s="39"/>
      <c r="I135" s="40"/>
      <c r="J135" s="13">
        <f>J134+J125</f>
        <v>920766.1799999999</v>
      </c>
    </row>
    <row r="136" spans="1:10" ht="12.75">
      <c r="A136" s="35" t="s">
        <v>20</v>
      </c>
      <c r="B136" s="36"/>
      <c r="C136" s="36"/>
      <c r="D136" s="36"/>
      <c r="E136" s="36"/>
      <c r="F136" s="36"/>
      <c r="G136" s="36"/>
      <c r="H136" s="36"/>
      <c r="I136" s="37"/>
      <c r="J136" s="13">
        <f>J135+J11</f>
        <v>13463988.64</v>
      </c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  <row r="195" ht="12.75">
      <c r="A195" s="20"/>
    </row>
    <row r="196" ht="12.75">
      <c r="A196" s="20"/>
    </row>
    <row r="197" ht="12.75">
      <c r="A197" s="20"/>
    </row>
    <row r="198" ht="12.75">
      <c r="A198" s="20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</sheetData>
  <sheetProtection/>
  <mergeCells count="247">
    <mergeCell ref="G1:J1"/>
    <mergeCell ref="G2:J2"/>
    <mergeCell ref="H3:J3"/>
    <mergeCell ref="A5:J6"/>
    <mergeCell ref="C21:D21"/>
    <mergeCell ref="C22:D22"/>
    <mergeCell ref="C19:D19"/>
    <mergeCell ref="C20:D20"/>
    <mergeCell ref="C17:D17"/>
    <mergeCell ref="C18:D18"/>
    <mergeCell ref="A8:J8"/>
    <mergeCell ref="A11:I11"/>
    <mergeCell ref="A13:J13"/>
    <mergeCell ref="C14:D14"/>
    <mergeCell ref="E14:G14"/>
    <mergeCell ref="A15:J15"/>
    <mergeCell ref="C16:D16"/>
    <mergeCell ref="E16:G16"/>
    <mergeCell ref="C28:D28"/>
    <mergeCell ref="C29:D29"/>
    <mergeCell ref="C23:D23"/>
    <mergeCell ref="C24:D24"/>
    <mergeCell ref="C25:D25"/>
    <mergeCell ref="C26:D26"/>
    <mergeCell ref="C27:D27"/>
    <mergeCell ref="C46:D46"/>
    <mergeCell ref="C47:D47"/>
    <mergeCell ref="C36:D36"/>
    <mergeCell ref="C37:D37"/>
    <mergeCell ref="C38:D38"/>
    <mergeCell ref="C39:D39"/>
    <mergeCell ref="C42:D42"/>
    <mergeCell ref="C43:D43"/>
    <mergeCell ref="C30:D30"/>
    <mergeCell ref="C31:D31"/>
    <mergeCell ref="C44:D44"/>
    <mergeCell ref="C45:D45"/>
    <mergeCell ref="C32:D32"/>
    <mergeCell ref="C33:D33"/>
    <mergeCell ref="C34:D34"/>
    <mergeCell ref="C35:D35"/>
    <mergeCell ref="C40:D40"/>
    <mergeCell ref="C41:D41"/>
    <mergeCell ref="C60:D60"/>
    <mergeCell ref="C61:D61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8:D68"/>
    <mergeCell ref="C69:D69"/>
    <mergeCell ref="C62:D62"/>
    <mergeCell ref="C63:D63"/>
    <mergeCell ref="C64:D64"/>
    <mergeCell ref="C65:D65"/>
    <mergeCell ref="C66:D66"/>
    <mergeCell ref="C67:D67"/>
    <mergeCell ref="C79:D79"/>
    <mergeCell ref="C70:D70"/>
    <mergeCell ref="C71:D71"/>
    <mergeCell ref="C72:D72"/>
    <mergeCell ref="C73:D73"/>
    <mergeCell ref="C82:D82"/>
    <mergeCell ref="C83:D83"/>
    <mergeCell ref="C84:D84"/>
    <mergeCell ref="C74:D74"/>
    <mergeCell ref="C75:D75"/>
    <mergeCell ref="C76:D76"/>
    <mergeCell ref="C77:D77"/>
    <mergeCell ref="C80:D80"/>
    <mergeCell ref="C81:D81"/>
    <mergeCell ref="C78:D78"/>
    <mergeCell ref="C88:D88"/>
    <mergeCell ref="C89:D89"/>
    <mergeCell ref="C85:D85"/>
    <mergeCell ref="C86:D86"/>
    <mergeCell ref="C87:D87"/>
    <mergeCell ref="C99:D99"/>
    <mergeCell ref="C92:D92"/>
    <mergeCell ref="C93:D93"/>
    <mergeCell ref="C94:D94"/>
    <mergeCell ref="C95:D95"/>
    <mergeCell ref="C117:D117"/>
    <mergeCell ref="C90:D90"/>
    <mergeCell ref="C91:D91"/>
    <mergeCell ref="C104:D104"/>
    <mergeCell ref="C105:D105"/>
    <mergeCell ref="C106:D106"/>
    <mergeCell ref="C107:D107"/>
    <mergeCell ref="C96:D96"/>
    <mergeCell ref="C97:D97"/>
    <mergeCell ref="C98:D98"/>
    <mergeCell ref="C100:D100"/>
    <mergeCell ref="C101:D101"/>
    <mergeCell ref="C102:D102"/>
    <mergeCell ref="C103:D103"/>
    <mergeCell ref="C118:D118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9:D119"/>
    <mergeCell ref="C120:D120"/>
    <mergeCell ref="C121:D121"/>
    <mergeCell ref="C122:D122"/>
    <mergeCell ref="E17:G17"/>
    <mergeCell ref="E18:G18"/>
    <mergeCell ref="E22:G22"/>
    <mergeCell ref="E19:G19"/>
    <mergeCell ref="E20:G20"/>
    <mergeCell ref="E21:G21"/>
    <mergeCell ref="E29:G29"/>
    <mergeCell ref="E30:G30"/>
    <mergeCell ref="E35:G35"/>
    <mergeCell ref="E34:G34"/>
    <mergeCell ref="E36:G36"/>
    <mergeCell ref="E23:G23"/>
    <mergeCell ref="E24:G24"/>
    <mergeCell ref="E25:G25"/>
    <mergeCell ref="E26:G26"/>
    <mergeCell ref="E27:G27"/>
    <mergeCell ref="E31:G31"/>
    <mergeCell ref="E32:G32"/>
    <mergeCell ref="E33:G33"/>
    <mergeCell ref="E28:G28"/>
    <mergeCell ref="E41:G41"/>
    <mergeCell ref="E42:G42"/>
    <mergeCell ref="E43:G43"/>
    <mergeCell ref="E51:G51"/>
    <mergeCell ref="E37:G37"/>
    <mergeCell ref="E38:G38"/>
    <mergeCell ref="E39:G39"/>
    <mergeCell ref="E58:G58"/>
    <mergeCell ref="E55:G55"/>
    <mergeCell ref="E56:G56"/>
    <mergeCell ref="E57:G57"/>
    <mergeCell ref="E52:G52"/>
    <mergeCell ref="E53:G53"/>
    <mergeCell ref="E40:G40"/>
    <mergeCell ref="E59:G59"/>
    <mergeCell ref="E44:G44"/>
    <mergeCell ref="E45:G45"/>
    <mergeCell ref="E46:G46"/>
    <mergeCell ref="E47:G47"/>
    <mergeCell ref="E48:G48"/>
    <mergeCell ref="E49:G49"/>
    <mergeCell ref="E50:G50"/>
    <mergeCell ref="E54:G54"/>
    <mergeCell ref="E76:G76"/>
    <mergeCell ref="E77:G77"/>
    <mergeCell ref="E66:G66"/>
    <mergeCell ref="E67:G67"/>
    <mergeCell ref="E68:G68"/>
    <mergeCell ref="E69:G69"/>
    <mergeCell ref="E72:G72"/>
    <mergeCell ref="E73:G73"/>
    <mergeCell ref="E60:G60"/>
    <mergeCell ref="E61:G61"/>
    <mergeCell ref="E74:G74"/>
    <mergeCell ref="E75:G75"/>
    <mergeCell ref="E62:G62"/>
    <mergeCell ref="E63:G63"/>
    <mergeCell ref="E64:G64"/>
    <mergeCell ref="E65:G65"/>
    <mergeCell ref="E70:G70"/>
    <mergeCell ref="E71:G71"/>
    <mergeCell ref="E85:G85"/>
    <mergeCell ref="E86:G86"/>
    <mergeCell ref="E87:G87"/>
    <mergeCell ref="E78:G78"/>
    <mergeCell ref="E79:G79"/>
    <mergeCell ref="E80:G80"/>
    <mergeCell ref="E81:G81"/>
    <mergeCell ref="E82:G82"/>
    <mergeCell ref="E83:G83"/>
    <mergeCell ref="E84:G84"/>
    <mergeCell ref="E88:G88"/>
    <mergeCell ref="E89:G89"/>
    <mergeCell ref="E90:G90"/>
    <mergeCell ref="E91:G91"/>
    <mergeCell ref="E105:G105"/>
    <mergeCell ref="E100:G100"/>
    <mergeCell ref="E92:G92"/>
    <mergeCell ref="E93:G93"/>
    <mergeCell ref="E94:G94"/>
    <mergeCell ref="E95:G95"/>
    <mergeCell ref="E96:G96"/>
    <mergeCell ref="E97:G97"/>
    <mergeCell ref="E98:G98"/>
    <mergeCell ref="E99:G99"/>
    <mergeCell ref="E104:G104"/>
    <mergeCell ref="E121:G121"/>
    <mergeCell ref="E120:G120"/>
    <mergeCell ref="E119:G119"/>
    <mergeCell ref="E118:G118"/>
    <mergeCell ref="E117:G117"/>
    <mergeCell ref="E116:G116"/>
    <mergeCell ref="E115:G115"/>
    <mergeCell ref="E107:G107"/>
    <mergeCell ref="E106:G106"/>
    <mergeCell ref="C128:D128"/>
    <mergeCell ref="C129:D129"/>
    <mergeCell ref="E123:G123"/>
    <mergeCell ref="E122:G122"/>
    <mergeCell ref="E124:G124"/>
    <mergeCell ref="E127:G127"/>
    <mergeCell ref="A125:I125"/>
    <mergeCell ref="A126:J126"/>
    <mergeCell ref="C124:D124"/>
    <mergeCell ref="C123:D123"/>
    <mergeCell ref="C130:D130"/>
    <mergeCell ref="C131:D131"/>
    <mergeCell ref="C132:D132"/>
    <mergeCell ref="C133:D133"/>
    <mergeCell ref="E109:G109"/>
    <mergeCell ref="E129:G129"/>
    <mergeCell ref="A136:I136"/>
    <mergeCell ref="E131:G131"/>
    <mergeCell ref="E132:G132"/>
    <mergeCell ref="E133:G133"/>
    <mergeCell ref="A135:I135"/>
    <mergeCell ref="A134:I134"/>
    <mergeCell ref="C127:D127"/>
    <mergeCell ref="E130:G130"/>
    <mergeCell ref="E108:G108"/>
    <mergeCell ref="E128:G128"/>
    <mergeCell ref="E101:G101"/>
    <mergeCell ref="E103:G103"/>
    <mergeCell ref="E102:G102"/>
    <mergeCell ref="E114:G114"/>
    <mergeCell ref="E113:G113"/>
    <mergeCell ref="E112:G112"/>
    <mergeCell ref="E111:G111"/>
    <mergeCell ref="E110:G110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dog0003</dc:creator>
  <cp:keywords/>
  <dc:description/>
  <cp:lastModifiedBy>Витковская</cp:lastModifiedBy>
  <cp:lastPrinted>2014-05-21T06:46:00Z</cp:lastPrinted>
  <dcterms:created xsi:type="dcterms:W3CDTF">2014-02-25T08:38:48Z</dcterms:created>
  <dcterms:modified xsi:type="dcterms:W3CDTF">2014-08-20T09:07:21Z</dcterms:modified>
  <cp:category/>
  <cp:version/>
  <cp:contentType/>
  <cp:contentStatus/>
</cp:coreProperties>
</file>