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'Лист3'!$A$1:$L$32</definedName>
  </definedNames>
  <calcPr fullCalcOnLoad="1"/>
</workbook>
</file>

<file path=xl/sharedStrings.xml><?xml version="1.0" encoding="utf-8"?>
<sst xmlns="http://schemas.openxmlformats.org/spreadsheetml/2006/main" count="124" uniqueCount="41">
  <si>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</si>
  <si>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</si>
  <si>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</si>
  <si>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</si>
  <si>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</si>
  <si>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</si>
  <si>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</si>
  <si>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</si>
  <si>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2014 год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</si>
  <si>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</si>
  <si>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</si>
  <si>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</si>
  <si>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</si>
  <si>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</si>
  <si>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</si>
  <si>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Реконструкция</t>
  </si>
  <si>
    <t xml:space="preserve">Перечень объектов капитального строительства и объектов недвижимого имущества </t>
  </si>
  <si>
    <t>Строительство транспортной развязки с ж.д. Тайга-Томск на 76 км, 
в том числе:
погашение кредиторской задолженности за 2013 год</t>
  </si>
  <si>
    <t>12 000,0
погашение кредиторской задолженности за 2013 год</t>
  </si>
  <si>
    <t>Проведение кадастровых работ и работ по формированию земельных участков для строительства и реконструкции объектов улично-дорожной сети и искусственных дорожных сооружений, 
в том числе:
погашение кредиторской задолженности за 2013 год</t>
  </si>
  <si>
    <t>191,9
погашение кредиторской задолженности за 2013 год</t>
  </si>
  <si>
    <t>Реконструкция улицы Кольцевой в г. Томске - главного въезда на южную площадку особой экономической зоны технико-внедренческого типа, 
в том числе:
погашение кредиторской задолженности за 2013 год</t>
  </si>
  <si>
    <t>2 059,3
погашение кредиторской задолженности за 2013 год</t>
  </si>
  <si>
    <t>Строительство ул.Обручева от ул.Беринга до ул.Клюева</t>
  </si>
  <si>
    <t>Мощность объекта капитального строительства, подлежащая вводу, км.</t>
  </si>
  <si>
    <t>Строительство левобережной объездной автодороги г.Томска в Томской области (вторая очередь строительства)</t>
  </si>
  <si>
    <t>Строительство ул. Степановской в г. Томске</t>
  </si>
  <si>
    <t>Реконструкция ул.Д.Ключевской от ул.Пушкина до ул.Р.Люксембург</t>
  </si>
  <si>
    <t>Реконструкция ул.Гоголя от ул.Никитина до ул.Алтайской</t>
  </si>
  <si>
    <t>Реконструкция Октябрьского взвоза</t>
  </si>
  <si>
    <t>Реконструкция ул. Нефтяной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</si>
  <si>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</si>
  <si>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Строительство тротуаров по ул. Вершинина на участке от ул. Герцена до пер. Нечевский</t>
  </si>
  <si>
    <t>Строительство транспортной развязки на свертке в п. Ярское (74 км ж/д Тайга-Томск)</t>
  </si>
  <si>
    <t>Строительство двух уровневой транспортной развязки на пересечении пр. Комсомольский и ул. Сибирской</t>
  </si>
  <si>
    <t>2016 г.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</si>
  <si>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</si>
  <si>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</si>
  <si>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Приложение 2</t>
  </si>
  <si>
    <t>к муниципальной программе
Развитие улично-дорожной сети муниципального
образования "Город Томск" на 2013-2016 годы"</t>
  </si>
  <si>
    <t>Строительство надземного пешеходного перехода по ул. Красноармейской (на участке между пл. Транспортной и пл. Южной)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</si>
</sst>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" fillId="0" borderId="10" xfId="58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75" zoomScaleSheetLayoutView="75" zoomScalePageLayoutView="0" workbookViewId="0" topLeftCell="A1">
      <selection activeCell="A2" sqref="A2:L2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6384" width="9.140625" style="1" customWidth="1"/>
  </cols>
  <sheetData>
    <row r="1" spans="1:12" ht="21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57.75" customHeight="1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 customHeight="1">
      <c r="A5" s="25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57.75" customHeight="1">
      <c r="A7" s="24" t="s">
        <v>0</v>
      </c>
      <c r="B7" s="24" t="s">
        <v>1</v>
      </c>
      <c r="C7" s="24" t="s">
        <v>2</v>
      </c>
      <c r="D7" s="24" t="s">
        <v>3</v>
      </c>
      <c r="E7" s="24" t="s">
        <v>4</v>
      </c>
      <c r="F7" s="24" t="s">
        <v>24</v>
      </c>
      <c r="G7" s="24" t="s">
        <v>5</v>
      </c>
      <c r="H7" s="24" t="s">
        <v>7</v>
      </c>
      <c r="I7" s="27" t="s">
        <v>37</v>
      </c>
      <c r="J7" s="24" t="s">
        <v>6</v>
      </c>
      <c r="K7" s="24"/>
      <c r="L7" s="24"/>
    </row>
    <row r="8" spans="1:12" ht="17.25" customHeight="1">
      <c r="A8" s="24"/>
      <c r="B8" s="24"/>
      <c r="C8" s="24"/>
      <c r="D8" s="24"/>
      <c r="E8" s="24"/>
      <c r="F8" s="24"/>
      <c r="G8" s="24"/>
      <c r="H8" s="24"/>
      <c r="I8" s="28"/>
      <c r="J8" s="24"/>
      <c r="K8" s="24"/>
      <c r="L8" s="24"/>
    </row>
    <row r="9" spans="1:12" ht="16.5" customHeight="1">
      <c r="A9" s="24"/>
      <c r="B9" s="24"/>
      <c r="C9" s="24"/>
      <c r="D9" s="24"/>
      <c r="E9" s="24"/>
      <c r="F9" s="24"/>
      <c r="G9" s="24"/>
      <c r="H9" s="24"/>
      <c r="I9" s="28"/>
      <c r="J9" s="24"/>
      <c r="K9" s="24"/>
      <c r="L9" s="24"/>
    </row>
    <row r="10" spans="1:12" ht="9.75" customHeight="1">
      <c r="A10" s="24"/>
      <c r="B10" s="24"/>
      <c r="C10" s="24"/>
      <c r="D10" s="24"/>
      <c r="E10" s="24"/>
      <c r="F10" s="24"/>
      <c r="G10" s="24"/>
      <c r="H10" s="24"/>
      <c r="I10" s="28"/>
      <c r="J10" s="24"/>
      <c r="K10" s="24"/>
      <c r="L10" s="24"/>
    </row>
    <row r="11" spans="1:12" ht="29.25" customHeight="1">
      <c r="A11" s="24"/>
      <c r="B11" s="24"/>
      <c r="C11" s="24"/>
      <c r="D11" s="24"/>
      <c r="E11" s="24"/>
      <c r="F11" s="24"/>
      <c r="G11" s="24"/>
      <c r="H11" s="24"/>
      <c r="I11" s="29"/>
      <c r="J11" s="2" t="s">
        <v>8</v>
      </c>
      <c r="K11" s="2" t="s">
        <v>11</v>
      </c>
      <c r="L11" s="2" t="s">
        <v>12</v>
      </c>
    </row>
    <row r="12" spans="1:12" ht="12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</row>
    <row r="13" spans="1:12" ht="32.25" customHeight="1">
      <c r="A13" s="18">
        <v>1</v>
      </c>
      <c r="B13" s="18" t="s">
        <v>17</v>
      </c>
      <c r="C13" s="18" t="s">
        <v>13</v>
      </c>
      <c r="D13" s="18" t="s">
        <v>10</v>
      </c>
      <c r="E13" s="18" t="s">
        <v>10</v>
      </c>
      <c r="F13" s="18">
        <v>1.05</v>
      </c>
      <c r="G13" s="18" t="s">
        <v>14</v>
      </c>
      <c r="H13" s="16" t="s">
        <v>14</v>
      </c>
      <c r="I13" s="16"/>
      <c r="J13" s="4">
        <v>12000</v>
      </c>
      <c r="K13" s="16">
        <v>0</v>
      </c>
      <c r="L13" s="16">
        <v>0</v>
      </c>
    </row>
    <row r="14" spans="1:12" ht="77.25" customHeight="1">
      <c r="A14" s="19"/>
      <c r="B14" s="19"/>
      <c r="C14" s="19"/>
      <c r="D14" s="19"/>
      <c r="E14" s="19"/>
      <c r="F14" s="19"/>
      <c r="G14" s="19"/>
      <c r="H14" s="17"/>
      <c r="I14" s="17"/>
      <c r="J14" s="6" t="s">
        <v>18</v>
      </c>
      <c r="K14" s="17"/>
      <c r="L14" s="17"/>
    </row>
    <row r="15" spans="1:12" ht="32.25" customHeight="1">
      <c r="A15" s="18">
        <v>2</v>
      </c>
      <c r="B15" s="18" t="s">
        <v>19</v>
      </c>
      <c r="C15" s="18" t="s">
        <v>13</v>
      </c>
      <c r="D15" s="18" t="s">
        <v>10</v>
      </c>
      <c r="E15" s="18" t="s">
        <v>10</v>
      </c>
      <c r="F15" s="18" t="s">
        <v>14</v>
      </c>
      <c r="G15" s="18" t="s">
        <v>14</v>
      </c>
      <c r="H15" s="16" t="s">
        <v>14</v>
      </c>
      <c r="I15" s="16" t="s">
        <v>14</v>
      </c>
      <c r="J15" s="4">
        <v>191.9</v>
      </c>
      <c r="K15" s="16">
        <v>0</v>
      </c>
      <c r="L15" s="16">
        <v>0</v>
      </c>
    </row>
    <row r="16" spans="1:12" ht="133.5" customHeight="1">
      <c r="A16" s="19"/>
      <c r="B16" s="19"/>
      <c r="C16" s="19"/>
      <c r="D16" s="19"/>
      <c r="E16" s="19"/>
      <c r="F16" s="19"/>
      <c r="G16" s="19"/>
      <c r="H16" s="17"/>
      <c r="I16" s="17"/>
      <c r="J16" s="6" t="s">
        <v>20</v>
      </c>
      <c r="K16" s="17"/>
      <c r="L16" s="17"/>
    </row>
    <row r="17" spans="1:12" ht="32.25" customHeight="1">
      <c r="A17" s="18">
        <v>3</v>
      </c>
      <c r="B17" s="18" t="s">
        <v>21</v>
      </c>
      <c r="C17" s="18" t="s">
        <v>13</v>
      </c>
      <c r="D17" s="18" t="s">
        <v>10</v>
      </c>
      <c r="E17" s="18" t="s">
        <v>10</v>
      </c>
      <c r="F17" s="18" t="s">
        <v>14</v>
      </c>
      <c r="G17" s="18" t="s">
        <v>14</v>
      </c>
      <c r="H17" s="16" t="s">
        <v>14</v>
      </c>
      <c r="I17" s="16" t="s">
        <v>14</v>
      </c>
      <c r="J17" s="4">
        <v>2059.3</v>
      </c>
      <c r="K17" s="16">
        <v>0</v>
      </c>
      <c r="L17" s="16">
        <v>0</v>
      </c>
    </row>
    <row r="18" spans="1:12" ht="111.75" customHeight="1">
      <c r="A18" s="19"/>
      <c r="B18" s="19"/>
      <c r="C18" s="19"/>
      <c r="D18" s="19"/>
      <c r="E18" s="19"/>
      <c r="F18" s="19"/>
      <c r="G18" s="19"/>
      <c r="H18" s="17"/>
      <c r="I18" s="17"/>
      <c r="J18" s="6" t="s">
        <v>22</v>
      </c>
      <c r="K18" s="17"/>
      <c r="L18" s="17"/>
    </row>
    <row r="19" spans="1:12" ht="57" customHeight="1">
      <c r="A19" s="18">
        <v>4</v>
      </c>
      <c r="B19" s="18" t="s">
        <v>23</v>
      </c>
      <c r="C19" s="3" t="s">
        <v>13</v>
      </c>
      <c r="D19" s="18" t="s">
        <v>10</v>
      </c>
      <c r="E19" s="18" t="s">
        <v>10</v>
      </c>
      <c r="F19" s="18">
        <v>1.625</v>
      </c>
      <c r="G19" s="18" t="s">
        <v>35</v>
      </c>
      <c r="H19" s="16">
        <v>333738.3</v>
      </c>
      <c r="I19" s="16">
        <f>326566.9+6541.8+629.6</f>
        <v>333738.3</v>
      </c>
      <c r="J19" s="9">
        <v>700</v>
      </c>
      <c r="K19" s="9">
        <v>0</v>
      </c>
      <c r="L19" s="9">
        <v>0</v>
      </c>
    </row>
    <row r="20" spans="1:12" ht="33" customHeight="1">
      <c r="A20" s="19"/>
      <c r="B20" s="19"/>
      <c r="C20" s="8" t="s">
        <v>9</v>
      </c>
      <c r="D20" s="19"/>
      <c r="E20" s="19"/>
      <c r="F20" s="19"/>
      <c r="G20" s="19"/>
      <c r="H20" s="17"/>
      <c r="I20" s="17"/>
      <c r="J20" s="9">
        <v>42035.3</v>
      </c>
      <c r="K20" s="10">
        <v>0</v>
      </c>
      <c r="L20" s="10">
        <v>0</v>
      </c>
    </row>
    <row r="21" spans="1:12" ht="74.25" customHeight="1">
      <c r="A21" s="8">
        <v>5</v>
      </c>
      <c r="B21" s="8" t="s">
        <v>25</v>
      </c>
      <c r="C21" s="8" t="s">
        <v>13</v>
      </c>
      <c r="D21" s="8" t="s">
        <v>10</v>
      </c>
      <c r="E21" s="8" t="s">
        <v>10</v>
      </c>
      <c r="F21" s="8">
        <v>11.3</v>
      </c>
      <c r="G21" s="8" t="s">
        <v>14</v>
      </c>
      <c r="H21" s="10" t="s">
        <v>14</v>
      </c>
      <c r="I21" s="10" t="s">
        <v>14</v>
      </c>
      <c r="J21" s="9">
        <v>250</v>
      </c>
      <c r="K21" s="10">
        <v>0</v>
      </c>
      <c r="L21" s="10">
        <v>0</v>
      </c>
    </row>
    <row r="22" spans="1:12" ht="39.75" customHeight="1">
      <c r="A22" s="3">
        <v>6</v>
      </c>
      <c r="B22" s="3" t="s">
        <v>26</v>
      </c>
      <c r="C22" s="3" t="s">
        <v>9</v>
      </c>
      <c r="D22" s="3" t="s">
        <v>10</v>
      </c>
      <c r="E22" s="3" t="s">
        <v>10</v>
      </c>
      <c r="F22" s="3">
        <v>1.707</v>
      </c>
      <c r="G22" s="3" t="s">
        <v>35</v>
      </c>
      <c r="H22" s="9">
        <v>100109.1</v>
      </c>
      <c r="I22" s="9">
        <f>98880.7+1036.3+192.1</f>
        <v>100109.1</v>
      </c>
      <c r="J22" s="9">
        <v>25000</v>
      </c>
      <c r="K22" s="9">
        <v>0</v>
      </c>
      <c r="L22" s="9">
        <v>0</v>
      </c>
    </row>
    <row r="23" spans="1:12" ht="66" customHeight="1">
      <c r="A23" s="3">
        <v>7</v>
      </c>
      <c r="B23" s="3" t="s">
        <v>27</v>
      </c>
      <c r="C23" s="3" t="s">
        <v>15</v>
      </c>
      <c r="D23" s="3" t="s">
        <v>10</v>
      </c>
      <c r="E23" s="3" t="s">
        <v>10</v>
      </c>
      <c r="F23" s="3">
        <v>1.4</v>
      </c>
      <c r="G23" s="3" t="s">
        <v>35</v>
      </c>
      <c r="H23" s="14">
        <v>267619.3</v>
      </c>
      <c r="I23" s="14">
        <v>267619.3</v>
      </c>
      <c r="J23" s="9">
        <v>90000</v>
      </c>
      <c r="K23" s="9">
        <v>0</v>
      </c>
      <c r="L23" s="9">
        <v>0</v>
      </c>
    </row>
    <row r="24" spans="1:12" ht="51.75" customHeight="1">
      <c r="A24" s="5">
        <v>8</v>
      </c>
      <c r="B24" s="5" t="s">
        <v>28</v>
      </c>
      <c r="C24" s="5" t="s">
        <v>13</v>
      </c>
      <c r="D24" s="3" t="s">
        <v>10</v>
      </c>
      <c r="E24" s="3" t="s">
        <v>10</v>
      </c>
      <c r="F24" s="5">
        <v>0.5</v>
      </c>
      <c r="G24" s="5" t="s">
        <v>14</v>
      </c>
      <c r="H24" s="13" t="s">
        <v>14</v>
      </c>
      <c r="I24" s="13" t="s">
        <v>14</v>
      </c>
      <c r="J24" s="11">
        <v>3268.7</v>
      </c>
      <c r="K24" s="9">
        <v>0</v>
      </c>
      <c r="L24" s="9">
        <v>0</v>
      </c>
    </row>
    <row r="25" spans="1:12" ht="54" customHeight="1">
      <c r="A25" s="5">
        <v>9</v>
      </c>
      <c r="B25" s="5" t="s">
        <v>29</v>
      </c>
      <c r="C25" s="3" t="s">
        <v>13</v>
      </c>
      <c r="D25" s="3" t="s">
        <v>10</v>
      </c>
      <c r="E25" s="3" t="s">
        <v>10</v>
      </c>
      <c r="F25" s="5" t="s">
        <v>14</v>
      </c>
      <c r="G25" s="5" t="s">
        <v>14</v>
      </c>
      <c r="H25" s="13" t="s">
        <v>14</v>
      </c>
      <c r="I25" s="13" t="s">
        <v>14</v>
      </c>
      <c r="J25" s="11">
        <v>100</v>
      </c>
      <c r="K25" s="9">
        <v>0</v>
      </c>
      <c r="L25" s="9">
        <v>0</v>
      </c>
    </row>
    <row r="26" spans="1:12" ht="64.5" customHeight="1">
      <c r="A26" s="5">
        <v>10</v>
      </c>
      <c r="B26" s="5" t="s">
        <v>30</v>
      </c>
      <c r="C26" s="3" t="s">
        <v>13</v>
      </c>
      <c r="D26" s="3" t="s">
        <v>10</v>
      </c>
      <c r="E26" s="3" t="s">
        <v>10</v>
      </c>
      <c r="F26" s="5">
        <v>0.8</v>
      </c>
      <c r="G26" s="5" t="s">
        <v>14</v>
      </c>
      <c r="H26" s="13" t="s">
        <v>14</v>
      </c>
      <c r="I26" s="13" t="s">
        <v>14</v>
      </c>
      <c r="J26" s="11">
        <v>2000</v>
      </c>
      <c r="K26" s="9">
        <v>0</v>
      </c>
      <c r="L26" s="9">
        <v>0</v>
      </c>
    </row>
    <row r="27" spans="1:12" ht="82.5" customHeight="1">
      <c r="A27" s="3">
        <v>11</v>
      </c>
      <c r="B27" s="3" t="s">
        <v>40</v>
      </c>
      <c r="C27" s="3" t="s">
        <v>13</v>
      </c>
      <c r="D27" s="3" t="s">
        <v>10</v>
      </c>
      <c r="E27" s="3" t="s">
        <v>10</v>
      </c>
      <c r="F27" s="3">
        <v>0.4</v>
      </c>
      <c r="G27" s="3" t="s">
        <v>14</v>
      </c>
      <c r="H27" s="12" t="s">
        <v>14</v>
      </c>
      <c r="I27" s="13" t="s">
        <v>14</v>
      </c>
      <c r="J27" s="12">
        <v>0</v>
      </c>
      <c r="K27" s="12">
        <v>4000</v>
      </c>
      <c r="L27" s="12">
        <v>0</v>
      </c>
    </row>
    <row r="28" spans="1:12" ht="108.75" customHeight="1">
      <c r="A28" s="3">
        <v>12</v>
      </c>
      <c r="B28" s="3" t="s">
        <v>31</v>
      </c>
      <c r="C28" s="3" t="s">
        <v>13</v>
      </c>
      <c r="D28" s="3" t="s">
        <v>10</v>
      </c>
      <c r="E28" s="3" t="s">
        <v>10</v>
      </c>
      <c r="F28" s="3" t="s">
        <v>14</v>
      </c>
      <c r="G28" s="3" t="s">
        <v>14</v>
      </c>
      <c r="H28" s="12" t="s">
        <v>14</v>
      </c>
      <c r="I28" s="13" t="s">
        <v>14</v>
      </c>
      <c r="J28" s="12">
        <v>0</v>
      </c>
      <c r="K28" s="12">
        <v>1000</v>
      </c>
      <c r="L28" s="12">
        <v>0</v>
      </c>
    </row>
    <row r="29" spans="1:12" ht="67.5" customHeight="1">
      <c r="A29" s="3">
        <v>13</v>
      </c>
      <c r="B29" s="3" t="s">
        <v>32</v>
      </c>
      <c r="C29" s="3" t="s">
        <v>13</v>
      </c>
      <c r="D29" s="3" t="s">
        <v>10</v>
      </c>
      <c r="E29" s="3" t="s">
        <v>10</v>
      </c>
      <c r="F29" s="3">
        <v>0.4</v>
      </c>
      <c r="G29" s="3" t="s">
        <v>14</v>
      </c>
      <c r="H29" s="12" t="s">
        <v>14</v>
      </c>
      <c r="I29" s="13" t="s">
        <v>14</v>
      </c>
      <c r="J29" s="12">
        <v>0</v>
      </c>
      <c r="K29" s="12">
        <v>368.7</v>
      </c>
      <c r="L29" s="12">
        <v>0</v>
      </c>
    </row>
    <row r="30" spans="1:12" ht="57.75" customHeight="1">
      <c r="A30" s="3">
        <v>14</v>
      </c>
      <c r="B30" s="3" t="s">
        <v>33</v>
      </c>
      <c r="C30" s="3" t="s">
        <v>13</v>
      </c>
      <c r="D30" s="3" t="s">
        <v>10</v>
      </c>
      <c r="E30" s="3" t="s">
        <v>10</v>
      </c>
      <c r="F30" s="4">
        <v>1.5</v>
      </c>
      <c r="G30" s="3" t="s">
        <v>14</v>
      </c>
      <c r="H30" s="12" t="s">
        <v>14</v>
      </c>
      <c r="I30" s="13" t="s">
        <v>14</v>
      </c>
      <c r="J30" s="12">
        <v>0</v>
      </c>
      <c r="K30" s="12">
        <v>7000</v>
      </c>
      <c r="L30" s="12">
        <v>0</v>
      </c>
    </row>
    <row r="31" spans="1:12" ht="77.25" customHeight="1">
      <c r="A31" s="3">
        <v>15</v>
      </c>
      <c r="B31" s="3" t="s">
        <v>34</v>
      </c>
      <c r="C31" s="3" t="s">
        <v>13</v>
      </c>
      <c r="D31" s="3" t="s">
        <v>10</v>
      </c>
      <c r="E31" s="3" t="s">
        <v>10</v>
      </c>
      <c r="F31" s="4" t="s">
        <v>14</v>
      </c>
      <c r="G31" s="3" t="s">
        <v>14</v>
      </c>
      <c r="H31" s="12" t="s">
        <v>14</v>
      </c>
      <c r="I31" s="13" t="s">
        <v>14</v>
      </c>
      <c r="J31" s="12">
        <v>0</v>
      </c>
      <c r="K31" s="12">
        <v>0</v>
      </c>
      <c r="L31" s="12">
        <v>12368.7</v>
      </c>
    </row>
    <row r="32" spans="1:12" ht="17.25" customHeight="1">
      <c r="A32" s="21" t="s">
        <v>36</v>
      </c>
      <c r="B32" s="22"/>
      <c r="C32" s="22"/>
      <c r="D32" s="22"/>
      <c r="E32" s="22"/>
      <c r="F32" s="22"/>
      <c r="G32" s="23"/>
      <c r="H32" s="15">
        <f>SUM(H13:H31)</f>
        <v>701466.7</v>
      </c>
      <c r="I32" s="15">
        <f>SUM(I13:I31)</f>
        <v>701466.7</v>
      </c>
      <c r="J32" s="15">
        <f>J31+J30+J29+J28+J27+J26+J25+J24+J23+J22+J21+J20+J19+J17+J15+J13</f>
        <v>177605.19999999998</v>
      </c>
      <c r="K32" s="15">
        <f>K31+K30+K29+K28+K27+K26+K25+K24+K23+K22+K21+K20+K19+K17+K15+K13</f>
        <v>12368.7</v>
      </c>
      <c r="L32" s="15">
        <f>L31+L30+L29+L28+L27+L26+L25+L24+L23+L22+L21+L20+L19+L17+L15+L13</f>
        <v>12368.7</v>
      </c>
    </row>
    <row r="36" spans="1:12" ht="18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8" spans="8:12" ht="15">
      <c r="H38" s="7"/>
      <c r="I38" s="7"/>
      <c r="J38" s="7"/>
      <c r="K38" s="7"/>
      <c r="L38" s="7"/>
    </row>
    <row r="39" spans="8:12" ht="15">
      <c r="H39" s="7"/>
      <c r="I39" s="7"/>
      <c r="J39" s="7"/>
      <c r="K39" s="7"/>
      <c r="L39" s="7"/>
    </row>
    <row r="40" spans="8:12" ht="15">
      <c r="H40" s="7"/>
      <c r="I40" s="7"/>
      <c r="J40" s="7"/>
      <c r="K40" s="7"/>
      <c r="L40" s="7"/>
    </row>
    <row r="41" spans="8:12" ht="15">
      <c r="H41" s="7"/>
      <c r="I41" s="7"/>
      <c r="J41" s="7"/>
      <c r="K41" s="7"/>
      <c r="L41" s="7"/>
    </row>
  </sheetData>
  <sheetProtection/>
  <mergeCells count="59">
    <mergeCell ref="I17:I18"/>
    <mergeCell ref="I19:I20"/>
    <mergeCell ref="H13:H14"/>
    <mergeCell ref="E13:E14"/>
    <mergeCell ref="F13:F14"/>
    <mergeCell ref="G13:G14"/>
    <mergeCell ref="E15:E16"/>
    <mergeCell ref="F15:F16"/>
    <mergeCell ref="A1:L1"/>
    <mergeCell ref="A2:L2"/>
    <mergeCell ref="A3:L3"/>
    <mergeCell ref="A4:L4"/>
    <mergeCell ref="A5:L5"/>
    <mergeCell ref="A6:L6"/>
    <mergeCell ref="H7:H11"/>
    <mergeCell ref="I7:I11"/>
    <mergeCell ref="C7:C11"/>
    <mergeCell ref="B7:B11"/>
    <mergeCell ref="A36:L36"/>
    <mergeCell ref="A32:G32"/>
    <mergeCell ref="E7:E11"/>
    <mergeCell ref="G7:G11"/>
    <mergeCell ref="J7:L10"/>
    <mergeCell ref="A7:A11"/>
    <mergeCell ref="F7:F11"/>
    <mergeCell ref="D7:D11"/>
    <mergeCell ref="K17:K18"/>
    <mergeCell ref="I13:I14"/>
    <mergeCell ref="K13:K14"/>
    <mergeCell ref="L13:L14"/>
    <mergeCell ref="H15:H16"/>
    <mergeCell ref="K15:K16"/>
    <mergeCell ref="L15:L16"/>
    <mergeCell ref="I15:I16"/>
    <mergeCell ref="D15:D16"/>
    <mergeCell ref="A13:A14"/>
    <mergeCell ref="B13:B14"/>
    <mergeCell ref="C13:C14"/>
    <mergeCell ref="D13:D14"/>
    <mergeCell ref="G15:G16"/>
    <mergeCell ref="G17:G18"/>
    <mergeCell ref="H17:H18"/>
    <mergeCell ref="A17:A18"/>
    <mergeCell ref="B17:B18"/>
    <mergeCell ref="C17:C18"/>
    <mergeCell ref="D17:D18"/>
    <mergeCell ref="A15:A16"/>
    <mergeCell ref="B15:B16"/>
    <mergeCell ref="C15:C16"/>
    <mergeCell ref="L17:L18"/>
    <mergeCell ref="A19:A20"/>
    <mergeCell ref="B19:B20"/>
    <mergeCell ref="D19:D20"/>
    <mergeCell ref="E19:E20"/>
    <mergeCell ref="F19:F20"/>
    <mergeCell ref="G19:G20"/>
    <mergeCell ref="H19:H20"/>
    <mergeCell ref="E17:E18"/>
    <mergeCell ref="F17:F18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64" r:id="rId1"/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2014-07-01T05:30:59Z</cp:lastPrinted>
  <dcterms:created xsi:type="dcterms:W3CDTF">1996-10-08T23:32:33Z</dcterms:created>
  <dcterms:modified xsi:type="dcterms:W3CDTF">2014-08-27T09:38:56Z</dcterms:modified>
  <cp:category/>
  <cp:version/>
  <cp:contentType/>
  <cp:contentStatus/>
</cp:coreProperties>
</file>