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'Лист1'!$B$1:$B$133</definedName>
  </definedNames>
  <calcPr fullCalcOnLoad="1"/>
</workbook>
</file>

<file path=xl/sharedStrings.xml><?xml version="1.0" encoding="utf-8"?>
<sst xmlns="http://schemas.openxmlformats.org/spreadsheetml/2006/main" count="537" uniqueCount="172">
  <si>
    <t>№ п/п</t>
  </si>
  <si>
    <t>Адрес МКД</t>
  </si>
  <si>
    <t>Форма собственности</t>
  </si>
  <si>
    <t>Наименование обслуживающей организации</t>
  </si>
  <si>
    <t>2015 год</t>
  </si>
  <si>
    <t>Стоимость капитального ремонта, руб.</t>
  </si>
  <si>
    <t>Год постройки</t>
  </si>
  <si>
    <t>ул. Бакунина, 11</t>
  </si>
  <si>
    <t xml:space="preserve">смешаная </t>
  </si>
  <si>
    <t>ООО "УК Октябрьский массив"</t>
  </si>
  <si>
    <t>ООО "УК "Мой Дом"</t>
  </si>
  <si>
    <t>ООО "Компания "Солнечная - Сервис"</t>
  </si>
  <si>
    <t>ООО "МаякЪ"</t>
  </si>
  <si>
    <t>ООО "Управдом"</t>
  </si>
  <si>
    <t>ООО "УК "Энергия"</t>
  </si>
  <si>
    <t>ООО "УК "Гарантия"</t>
  </si>
  <si>
    <t>ООО "УК "ЖилФонд"</t>
  </si>
  <si>
    <t>ООО "Компания "Управа"</t>
  </si>
  <si>
    <t>ул. Пушкина, 10а</t>
  </si>
  <si>
    <t>пер. Соляной, 16</t>
  </si>
  <si>
    <t>пер. Соляной, 14</t>
  </si>
  <si>
    <t>ул. Белозёрская,8а</t>
  </si>
  <si>
    <t>ул. Белозёрская, 8б</t>
  </si>
  <si>
    <t>ул. Белозёрская, 8в</t>
  </si>
  <si>
    <t>ул. Белозёрская, 8г</t>
  </si>
  <si>
    <t>пер. Кустарный, 3</t>
  </si>
  <si>
    <t>пер. Белозёрский,1</t>
  </si>
  <si>
    <t>пер. Белозёрский,3</t>
  </si>
  <si>
    <t>Иркутский тракт, 4</t>
  </si>
  <si>
    <t>ООО"Жилкомплекс"</t>
  </si>
  <si>
    <t>Иркутский тракт, 2</t>
  </si>
  <si>
    <t>2016 год</t>
  </si>
  <si>
    <t>ул. Шишкова, 34</t>
  </si>
  <si>
    <t>Томск-Северный ул. МПС, 2</t>
  </si>
  <si>
    <t>ул. Октябрьская, 29/1</t>
  </si>
  <si>
    <t>ул. Пушкина, 25а</t>
  </si>
  <si>
    <t>ул. Пушкина, 27</t>
  </si>
  <si>
    <t>нет данных</t>
  </si>
  <si>
    <t>Томск-Северный ул. МПС, 1</t>
  </si>
  <si>
    <t>ООО "ЖЭП-9"</t>
  </si>
  <si>
    <t>2017 год</t>
  </si>
  <si>
    <t>ул. Беринга, 1/1</t>
  </si>
  <si>
    <t>ул. Беринга, 1/2</t>
  </si>
  <si>
    <t>ул. Беринга, 5</t>
  </si>
  <si>
    <t>ул. Беринга, 5/1</t>
  </si>
  <si>
    <t>ТСЖ "Спартак"</t>
  </si>
  <si>
    <t>Иркутский тракт, 162</t>
  </si>
  <si>
    <t>Иркутский тракт, 170</t>
  </si>
  <si>
    <t>Иркутский тракт, 178</t>
  </si>
  <si>
    <t>Иркутский тракт, 186</t>
  </si>
  <si>
    <t>ООО "ЖЭК-30"</t>
  </si>
  <si>
    <t>ИТОГО</t>
  </si>
  <si>
    <t>ул. Бакунина, 12</t>
  </si>
  <si>
    <t>ул. Бела Куна, 2</t>
  </si>
  <si>
    <t>ул. Пушкина, 33</t>
  </si>
  <si>
    <t>ул. Пушкина, 37</t>
  </si>
  <si>
    <t>ул. Железнодорожная, 1</t>
  </si>
  <si>
    <t>ул. Железнодорожная, 3</t>
  </si>
  <si>
    <t>ул. Железнодорожная, 7А</t>
  </si>
  <si>
    <t>ул. Железнодорожная, 9</t>
  </si>
  <si>
    <t>ул. Железнодорожная, 11</t>
  </si>
  <si>
    <t>ул. Железнодорожная, 32</t>
  </si>
  <si>
    <t>ул. Железнодорожная, 30</t>
  </si>
  <si>
    <t>ул. Вокзальная, 23</t>
  </si>
  <si>
    <t>ул. Вокзальная, 25</t>
  </si>
  <si>
    <t>ул. Вокзальная, 27</t>
  </si>
  <si>
    <t>ул. Вокзальная, 35</t>
  </si>
  <si>
    <t>ул. Вокзальная, 41</t>
  </si>
  <si>
    <t>ул. Вокзальная, 43</t>
  </si>
  <si>
    <t>пер. Карский, 13</t>
  </si>
  <si>
    <t>Иркутский тракт, 194</t>
  </si>
  <si>
    <t>ул. Бела Куна, 22</t>
  </si>
  <si>
    <t>ул. Бела Куна, 22/2</t>
  </si>
  <si>
    <t>ул. Бела Куна, 24/2</t>
  </si>
  <si>
    <t>ул. Бела Куна, 26/2</t>
  </si>
  <si>
    <t>ул. Сергея Лазо, 32</t>
  </si>
  <si>
    <t>ул. Сергея Лазо, 28</t>
  </si>
  <si>
    <t>ул. Сергея Лазо, 26</t>
  </si>
  <si>
    <t>ул. Сергея Лазо, 24</t>
  </si>
  <si>
    <t>ул. Сергея Лазо, 20</t>
  </si>
  <si>
    <t>ул. Сергея Лазо, 18</t>
  </si>
  <si>
    <t>ул. Сергея Лазо, 16/1</t>
  </si>
  <si>
    <t>ул. Сергея Лазо, 16/2</t>
  </si>
  <si>
    <t>ул. Сергея Лазо, 14</t>
  </si>
  <si>
    <t>ТСЖ "Подшипник"</t>
  </si>
  <si>
    <t>ООО "Управа"</t>
  </si>
  <si>
    <t>ООО "УК "Источное"</t>
  </si>
  <si>
    <t>ремонт фасада</t>
  </si>
  <si>
    <t>ул. Шишкова, 5</t>
  </si>
  <si>
    <t>ул. Сергея Лазо, 10</t>
  </si>
  <si>
    <t>ул. Сергея Лазо, 4/1</t>
  </si>
  <si>
    <t>ул. Сергея Лазо, 2</t>
  </si>
  <si>
    <t>ул. Сергея Лазо, 25</t>
  </si>
  <si>
    <t>ул. Сергея Лазо, 19</t>
  </si>
  <si>
    <t>ул. Сергея Лазо, 17</t>
  </si>
  <si>
    <t>ул. Сергея Лазо, 21</t>
  </si>
  <si>
    <t>ул. Новосибирская, 31</t>
  </si>
  <si>
    <t>ул. Новосибирская, 33</t>
  </si>
  <si>
    <t>ул. Новосибирская, 37</t>
  </si>
  <si>
    <t>ул. Новосибирская, 43</t>
  </si>
  <si>
    <t>ул. Рабочая, 45</t>
  </si>
  <si>
    <t>ул. Бела Куна, 4</t>
  </si>
  <si>
    <t>ул. Бела Куна, 6</t>
  </si>
  <si>
    <t>ул. Бела Куна,8</t>
  </si>
  <si>
    <t>ул. Бела Куна, 9</t>
  </si>
  <si>
    <t>ул. Бела Куна,10</t>
  </si>
  <si>
    <t>ул. Бела Куна, 12</t>
  </si>
  <si>
    <t>ул. Бела Куна, 14</t>
  </si>
  <si>
    <t>ул. Бела Куна, 16</t>
  </si>
  <si>
    <t>ул. Суворова, 4</t>
  </si>
  <si>
    <t>ул. Суворова, 1</t>
  </si>
  <si>
    <t>ул. Суворова, 6/пер. Карский, 35</t>
  </si>
  <si>
    <t>ул. Суворова, 15</t>
  </si>
  <si>
    <t>ул. Суворова, 12</t>
  </si>
  <si>
    <t>ул. Суворова, 14</t>
  </si>
  <si>
    <t>пер. Сергея Лазо, 10</t>
  </si>
  <si>
    <t>пер. Сергея Лазо, 10 А</t>
  </si>
  <si>
    <t>пер. Сергея Лазо, 8</t>
  </si>
  <si>
    <t>пер. Сергея Лазо, 6</t>
  </si>
  <si>
    <t>пер. Сергея Лазо, 4</t>
  </si>
  <si>
    <t>ООО "УК "ЖЭП-9"</t>
  </si>
  <si>
    <t>ЖСК "Монтажник"</t>
  </si>
  <si>
    <t>ТСЖ "Лазо, 25"</t>
  </si>
  <si>
    <t>ООО "УК Мой дом"</t>
  </si>
  <si>
    <t>ул. Мичурина, 55</t>
  </si>
  <si>
    <t>ул. Беринга, 3/1</t>
  </si>
  <si>
    <t>ул. Ивана Черных, 105</t>
  </si>
  <si>
    <t>ул. Беринга, 6</t>
  </si>
  <si>
    <t>ул. Беринга, 2</t>
  </si>
  <si>
    <t>ул. Беринга, 13</t>
  </si>
  <si>
    <t>ул. Мичурина, 59</t>
  </si>
  <si>
    <t>ул. Беринга, 22</t>
  </si>
  <si>
    <t>ул. Мичурина, 39</t>
  </si>
  <si>
    <t>ул. Мичурина, 41</t>
  </si>
  <si>
    <t>ул. Мичурина, 43</t>
  </si>
  <si>
    <t>ул. Мичурина, 49</t>
  </si>
  <si>
    <t>ул. Мичурина, 63</t>
  </si>
  <si>
    <t>ул. Мичурина, 65</t>
  </si>
  <si>
    <t>ул. Мичурина, 79</t>
  </si>
  <si>
    <t>ул. Мичурина, 81</t>
  </si>
  <si>
    <t>ул. Мичурина, 95</t>
  </si>
  <si>
    <t>ул. Мичурина, 97</t>
  </si>
  <si>
    <t>ул. Бирюкова, 2</t>
  </si>
  <si>
    <t>ул. Бирюкова, 10</t>
  </si>
  <si>
    <t>ул. Бирюкова, 12</t>
  </si>
  <si>
    <t xml:space="preserve">ул. Бирюкова, 6 </t>
  </si>
  <si>
    <t xml:space="preserve">ул. Бирюкова, 26 </t>
  </si>
  <si>
    <t>ул. Клюева, 18</t>
  </si>
  <si>
    <t>ул. Клюева, 20</t>
  </si>
  <si>
    <t>ул. Клюева, 26</t>
  </si>
  <si>
    <t>ул. Обручева, 18</t>
  </si>
  <si>
    <t>ул. Обручева, 2</t>
  </si>
  <si>
    <t>ул. Обручева, 14</t>
  </si>
  <si>
    <t>ТСЖ "Бирюкова, 2"</t>
  </si>
  <si>
    <t>ТСЖ "Бирюкова, 10"</t>
  </si>
  <si>
    <t>ТСЖ "Бирюкова, 12"</t>
  </si>
  <si>
    <t>ТСЖ "Бирюкова, 26"</t>
  </si>
  <si>
    <t>ЗАО "Уют ТДСК"</t>
  </si>
  <si>
    <t>1984</t>
  </si>
  <si>
    <t>1980</t>
  </si>
  <si>
    <t>1991</t>
  </si>
  <si>
    <t>1994</t>
  </si>
  <si>
    <t>1972</t>
  </si>
  <si>
    <t>1977</t>
  </si>
  <si>
    <t>1974</t>
  </si>
  <si>
    <t>1990</t>
  </si>
  <si>
    <t>1993</t>
  </si>
  <si>
    <t>выборочный капитальный ремонт</t>
  </si>
  <si>
    <t>ОБЩИЙ ИТОГ: за 2015-2017 120 многоквартирных домов</t>
  </si>
  <si>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и ремонту фасадов в 2015-2017 г.г.</t>
  </si>
  <si>
    <t xml:space="preserve"> </t>
  </si>
  <si>
    <t>Приложение 1 к подпрограмме "Капитальный ремонт многоквартирных домов" в 2015-2017 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</si>
</sst>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</numFmts>
  <fonts count="28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164" fontId="21" fillId="0" borderId="10" xfId="52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" fontId="20" fillId="0" borderId="0" xfId="0" applyNumberFormat="1" applyFont="1" applyFill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19" fillId="0" borderId="10" xfId="52" applyFont="1" applyFill="1" applyBorder="1" applyAlignment="1">
      <alignment horizontal="left" vertical="center" wrapText="1"/>
      <protection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75" zoomScaleSheetLayoutView="75" workbookViewId="0" topLeftCell="A1">
      <selection activeCell="A3" sqref="A3:G4"/>
    </sheetView>
  </sheetViews>
  <sheetFormatPr defaultColWidth="9.00390625" defaultRowHeight="12.75"/>
  <cols>
    <col min="1" max="1" width="6.125" style="9" customWidth="1"/>
    <col min="2" max="2" width="33.875" style="9" customWidth="1"/>
    <col min="3" max="3" width="15.375" style="9" customWidth="1"/>
    <col min="4" max="4" width="10.75390625" style="9" customWidth="1"/>
    <col min="5" max="5" width="40.875" style="9" customWidth="1"/>
    <col min="6" max="6" width="18.00390625" style="9" customWidth="1"/>
    <col min="7" max="7" width="33.375" style="9" customWidth="1"/>
  </cols>
  <sheetData>
    <row r="1" spans="6:7" ht="12.75">
      <c r="F1" s="37" t="s">
        <v>171</v>
      </c>
      <c r="G1" s="37"/>
    </row>
    <row r="2" spans="6:7" ht="12.75">
      <c r="F2" s="37"/>
      <c r="G2" s="37"/>
    </row>
    <row r="3" spans="1:7" ht="17.25" customHeight="1">
      <c r="A3" s="36" t="s">
        <v>169</v>
      </c>
      <c r="B3" s="36"/>
      <c r="C3" s="36"/>
      <c r="D3" s="36"/>
      <c r="E3" s="36"/>
      <c r="F3" s="36"/>
      <c r="G3" s="36"/>
    </row>
    <row r="4" spans="1:7" ht="13.5" customHeight="1">
      <c r="A4" s="36"/>
      <c r="B4" s="36"/>
      <c r="C4" s="36"/>
      <c r="D4" s="36"/>
      <c r="E4" s="36"/>
      <c r="F4" s="36"/>
      <c r="G4" s="36"/>
    </row>
    <row r="5" spans="1:7" ht="12.75">
      <c r="A5" s="10"/>
      <c r="B5" s="10"/>
      <c r="C5" s="10"/>
      <c r="D5" s="10"/>
      <c r="E5" s="10"/>
      <c r="F5" s="10"/>
      <c r="G5" s="10"/>
    </row>
    <row r="6" spans="1:7" ht="51" customHeight="1">
      <c r="A6" s="2" t="s">
        <v>0</v>
      </c>
      <c r="B6" s="2" t="s">
        <v>1</v>
      </c>
      <c r="C6" s="2" t="s">
        <v>2</v>
      </c>
      <c r="D6" s="2" t="s">
        <v>6</v>
      </c>
      <c r="E6" s="3" t="s">
        <v>170</v>
      </c>
      <c r="F6" s="2" t="s">
        <v>5</v>
      </c>
      <c r="G6" s="2" t="s">
        <v>3</v>
      </c>
    </row>
    <row r="7" spans="1:7" ht="12.75">
      <c r="A7" s="41" t="s">
        <v>4</v>
      </c>
      <c r="B7" s="42"/>
      <c r="C7" s="42"/>
      <c r="D7" s="42"/>
      <c r="E7" s="42"/>
      <c r="F7" s="42"/>
      <c r="G7" s="43"/>
    </row>
    <row r="8" spans="1:7" ht="12.75">
      <c r="A8" s="4">
        <v>1</v>
      </c>
      <c r="B8" s="5" t="s">
        <v>7</v>
      </c>
      <c r="C8" s="4" t="s">
        <v>8</v>
      </c>
      <c r="D8" s="4">
        <v>1902</v>
      </c>
      <c r="E8" s="1" t="s">
        <v>167</v>
      </c>
      <c r="F8" s="6">
        <v>3965000</v>
      </c>
      <c r="G8" s="22" t="s">
        <v>9</v>
      </c>
    </row>
    <row r="9" spans="1:7" ht="15.75" customHeight="1">
      <c r="A9" s="4">
        <v>2</v>
      </c>
      <c r="B9" s="5" t="s">
        <v>52</v>
      </c>
      <c r="C9" s="4" t="s">
        <v>8</v>
      </c>
      <c r="D9" s="4">
        <v>1892</v>
      </c>
      <c r="E9" s="1" t="s">
        <v>167</v>
      </c>
      <c r="F9" s="6">
        <v>3965000</v>
      </c>
      <c r="G9" s="22" t="s">
        <v>9</v>
      </c>
    </row>
    <row r="10" spans="1:7" ht="17.25" customHeight="1">
      <c r="A10" s="4">
        <v>3</v>
      </c>
      <c r="B10" s="5" t="s">
        <v>53</v>
      </c>
      <c r="C10" s="4" t="s">
        <v>8</v>
      </c>
      <c r="D10" s="4">
        <v>1966</v>
      </c>
      <c r="E10" s="1" t="s">
        <v>167</v>
      </c>
      <c r="F10" s="6">
        <v>6405000</v>
      </c>
      <c r="G10" s="22" t="s">
        <v>123</v>
      </c>
    </row>
    <row r="11" spans="1:7" ht="15.75" customHeight="1">
      <c r="A11" s="4">
        <v>4</v>
      </c>
      <c r="B11" s="5" t="s">
        <v>18</v>
      </c>
      <c r="C11" s="4" t="s">
        <v>8</v>
      </c>
      <c r="D11" s="4">
        <v>1962</v>
      </c>
      <c r="E11" s="1" t="s">
        <v>167</v>
      </c>
      <c r="F11" s="6">
        <v>2965000</v>
      </c>
      <c r="G11" s="22" t="s">
        <v>11</v>
      </c>
    </row>
    <row r="12" spans="1:7" ht="12.75">
      <c r="A12" s="4">
        <v>5</v>
      </c>
      <c r="B12" s="5" t="s">
        <v>21</v>
      </c>
      <c r="C12" s="4" t="s">
        <v>8</v>
      </c>
      <c r="D12" s="4">
        <v>1960</v>
      </c>
      <c r="E12" s="1" t="s">
        <v>167</v>
      </c>
      <c r="F12" s="6">
        <v>2915000</v>
      </c>
      <c r="G12" s="22" t="s">
        <v>9</v>
      </c>
    </row>
    <row r="13" spans="1:7" ht="12.75">
      <c r="A13" s="4">
        <v>6</v>
      </c>
      <c r="B13" s="5" t="s">
        <v>22</v>
      </c>
      <c r="C13" s="4" t="s">
        <v>8</v>
      </c>
      <c r="D13" s="4">
        <v>1960</v>
      </c>
      <c r="E13" s="1" t="s">
        <v>167</v>
      </c>
      <c r="F13" s="6">
        <v>2915000</v>
      </c>
      <c r="G13" s="22" t="s">
        <v>9</v>
      </c>
    </row>
    <row r="14" spans="1:7" ht="12.75">
      <c r="A14" s="4">
        <v>7</v>
      </c>
      <c r="B14" s="5" t="s">
        <v>25</v>
      </c>
      <c r="C14" s="4" t="s">
        <v>8</v>
      </c>
      <c r="D14" s="4">
        <v>1900</v>
      </c>
      <c r="E14" s="1" t="s">
        <v>167</v>
      </c>
      <c r="F14" s="6">
        <v>1870000</v>
      </c>
      <c r="G14" s="22" t="s">
        <v>9</v>
      </c>
    </row>
    <row r="15" spans="1:7" s="16" customFormat="1" ht="12.75">
      <c r="A15" s="4">
        <v>8</v>
      </c>
      <c r="B15" s="19" t="s">
        <v>54</v>
      </c>
      <c r="C15" s="4" t="s">
        <v>8</v>
      </c>
      <c r="D15" s="34">
        <v>1982</v>
      </c>
      <c r="E15" s="1" t="s">
        <v>87</v>
      </c>
      <c r="F15" s="20">
        <v>820000</v>
      </c>
      <c r="G15" s="23" t="s">
        <v>11</v>
      </c>
    </row>
    <row r="16" spans="1:7" s="16" customFormat="1" ht="12.75">
      <c r="A16" s="4">
        <v>9</v>
      </c>
      <c r="B16" s="19" t="s">
        <v>55</v>
      </c>
      <c r="C16" s="4" t="s">
        <v>8</v>
      </c>
      <c r="D16" s="34">
        <v>1982</v>
      </c>
      <c r="E16" s="1" t="s">
        <v>87</v>
      </c>
      <c r="F16" s="20">
        <v>820000</v>
      </c>
      <c r="G16" s="23" t="s">
        <v>11</v>
      </c>
    </row>
    <row r="17" spans="1:7" s="16" customFormat="1" ht="12.75">
      <c r="A17" s="4">
        <v>10</v>
      </c>
      <c r="B17" s="19" t="s">
        <v>56</v>
      </c>
      <c r="C17" s="4" t="s">
        <v>8</v>
      </c>
      <c r="D17" s="34">
        <v>1970</v>
      </c>
      <c r="E17" s="1" t="s">
        <v>87</v>
      </c>
      <c r="F17" s="21">
        <v>500732</v>
      </c>
      <c r="G17" s="23" t="s">
        <v>84</v>
      </c>
    </row>
    <row r="18" spans="1:7" s="16" customFormat="1" ht="12.75">
      <c r="A18" s="4">
        <v>11</v>
      </c>
      <c r="B18" s="19" t="s">
        <v>57</v>
      </c>
      <c r="C18" s="4" t="s">
        <v>8</v>
      </c>
      <c r="D18" s="12">
        <v>1964</v>
      </c>
      <c r="E18" s="1" t="s">
        <v>87</v>
      </c>
      <c r="F18" s="21">
        <v>510000</v>
      </c>
      <c r="G18" s="23" t="s">
        <v>11</v>
      </c>
    </row>
    <row r="19" spans="1:7" s="16" customFormat="1" ht="12.75">
      <c r="A19" s="4">
        <v>12</v>
      </c>
      <c r="B19" s="19" t="s">
        <v>58</v>
      </c>
      <c r="C19" s="4" t="s">
        <v>8</v>
      </c>
      <c r="D19" s="12">
        <v>1967</v>
      </c>
      <c r="E19" s="1" t="s">
        <v>87</v>
      </c>
      <c r="F19" s="21">
        <v>610000</v>
      </c>
      <c r="G19" s="23" t="s">
        <v>11</v>
      </c>
    </row>
    <row r="20" spans="1:7" ht="12.75">
      <c r="A20" s="4">
        <v>13</v>
      </c>
      <c r="B20" s="19" t="s">
        <v>59</v>
      </c>
      <c r="C20" s="4" t="s">
        <v>8</v>
      </c>
      <c r="D20" s="4">
        <v>1966</v>
      </c>
      <c r="E20" s="1" t="s">
        <v>87</v>
      </c>
      <c r="F20" s="21">
        <v>610000</v>
      </c>
      <c r="G20" s="23" t="s">
        <v>11</v>
      </c>
    </row>
    <row r="21" spans="1:7" ht="12.75">
      <c r="A21" s="4">
        <v>14</v>
      </c>
      <c r="B21" s="19" t="s">
        <v>60</v>
      </c>
      <c r="C21" s="4" t="s">
        <v>8</v>
      </c>
      <c r="D21" s="4">
        <v>1966</v>
      </c>
      <c r="E21" s="1" t="s">
        <v>87</v>
      </c>
      <c r="F21" s="21">
        <v>610000</v>
      </c>
      <c r="G21" s="23" t="s">
        <v>11</v>
      </c>
    </row>
    <row r="22" spans="1:7" ht="12.75">
      <c r="A22" s="4">
        <v>15</v>
      </c>
      <c r="B22" s="19" t="s">
        <v>61</v>
      </c>
      <c r="C22" s="4" t="s">
        <v>8</v>
      </c>
      <c r="D22" s="4" t="s">
        <v>37</v>
      </c>
      <c r="E22" s="1" t="s">
        <v>87</v>
      </c>
      <c r="F22" s="21">
        <v>780000</v>
      </c>
      <c r="G22" s="23" t="s">
        <v>13</v>
      </c>
    </row>
    <row r="23" spans="1:7" ht="12.75">
      <c r="A23" s="4">
        <v>16</v>
      </c>
      <c r="B23" s="19" t="s">
        <v>62</v>
      </c>
      <c r="C23" s="4" t="s">
        <v>8</v>
      </c>
      <c r="D23" s="4">
        <v>1983</v>
      </c>
      <c r="E23" s="1" t="s">
        <v>87</v>
      </c>
      <c r="F23" s="21">
        <v>780000</v>
      </c>
      <c r="G23" s="23" t="s">
        <v>13</v>
      </c>
    </row>
    <row r="24" spans="1:7" ht="12.75">
      <c r="A24" s="4">
        <v>17</v>
      </c>
      <c r="B24" s="19" t="s">
        <v>63</v>
      </c>
      <c r="C24" s="4" t="s">
        <v>8</v>
      </c>
      <c r="D24" s="4" t="s">
        <v>37</v>
      </c>
      <c r="E24" s="1" t="s">
        <v>87</v>
      </c>
      <c r="F24" s="21">
        <v>730000</v>
      </c>
      <c r="G24" s="23" t="s">
        <v>13</v>
      </c>
    </row>
    <row r="25" spans="1:7" ht="12.75">
      <c r="A25" s="4">
        <v>18</v>
      </c>
      <c r="B25" s="19" t="s">
        <v>64</v>
      </c>
      <c r="C25" s="4" t="s">
        <v>8</v>
      </c>
      <c r="D25" s="4" t="s">
        <v>37</v>
      </c>
      <c r="E25" s="1" t="s">
        <v>87</v>
      </c>
      <c r="F25" s="21">
        <v>730000</v>
      </c>
      <c r="G25" s="23" t="s">
        <v>13</v>
      </c>
    </row>
    <row r="26" spans="1:7" ht="12.75">
      <c r="A26" s="4">
        <v>19</v>
      </c>
      <c r="B26" s="19" t="s">
        <v>65</v>
      </c>
      <c r="C26" s="4" t="s">
        <v>8</v>
      </c>
      <c r="D26" s="4" t="s">
        <v>37</v>
      </c>
      <c r="E26" s="1" t="s">
        <v>87</v>
      </c>
      <c r="F26" s="21">
        <v>730000</v>
      </c>
      <c r="G26" s="23" t="s">
        <v>13</v>
      </c>
    </row>
    <row r="27" spans="1:7" ht="12.75">
      <c r="A27" s="4">
        <v>20</v>
      </c>
      <c r="B27" s="19" t="s">
        <v>66</v>
      </c>
      <c r="C27" s="4" t="s">
        <v>8</v>
      </c>
      <c r="D27" s="4" t="s">
        <v>37</v>
      </c>
      <c r="E27" s="1" t="s">
        <v>87</v>
      </c>
      <c r="F27" s="21">
        <v>580000</v>
      </c>
      <c r="G27" s="23" t="s">
        <v>13</v>
      </c>
    </row>
    <row r="28" spans="1:7" ht="12.75">
      <c r="A28" s="4">
        <v>21</v>
      </c>
      <c r="B28" s="19" t="s">
        <v>67</v>
      </c>
      <c r="C28" s="4" t="s">
        <v>8</v>
      </c>
      <c r="D28" s="4" t="s">
        <v>37</v>
      </c>
      <c r="E28" s="1" t="s">
        <v>87</v>
      </c>
      <c r="F28" s="21">
        <v>780000</v>
      </c>
      <c r="G28" s="23" t="s">
        <v>13</v>
      </c>
    </row>
    <row r="29" spans="1:7" ht="12.75">
      <c r="A29" s="4">
        <v>22</v>
      </c>
      <c r="B29" s="19" t="s">
        <v>68</v>
      </c>
      <c r="C29" s="4" t="s">
        <v>8</v>
      </c>
      <c r="D29" s="4" t="s">
        <v>37</v>
      </c>
      <c r="E29" s="1" t="s">
        <v>87</v>
      </c>
      <c r="F29" s="21">
        <v>560000</v>
      </c>
      <c r="G29" s="23" t="s">
        <v>13</v>
      </c>
    </row>
    <row r="30" spans="1:7" ht="12.75">
      <c r="A30" s="4">
        <v>23</v>
      </c>
      <c r="B30" s="19" t="s">
        <v>69</v>
      </c>
      <c r="C30" s="4" t="s">
        <v>8</v>
      </c>
      <c r="D30" s="4" t="s">
        <v>37</v>
      </c>
      <c r="E30" s="1" t="s">
        <v>87</v>
      </c>
      <c r="F30" s="21">
        <v>480000</v>
      </c>
      <c r="G30" s="23" t="s">
        <v>17</v>
      </c>
    </row>
    <row r="31" spans="1:7" ht="12.75">
      <c r="A31" s="4">
        <v>24</v>
      </c>
      <c r="B31" s="19" t="s">
        <v>46</v>
      </c>
      <c r="C31" s="4" t="s">
        <v>8</v>
      </c>
      <c r="D31" s="34">
        <v>1978</v>
      </c>
      <c r="E31" s="1" t="s">
        <v>87</v>
      </c>
      <c r="F31" s="21">
        <v>540000</v>
      </c>
      <c r="G31" s="24" t="s">
        <v>50</v>
      </c>
    </row>
    <row r="32" spans="1:7" ht="12.75">
      <c r="A32" s="4">
        <v>25</v>
      </c>
      <c r="B32" s="19" t="s">
        <v>47</v>
      </c>
      <c r="C32" s="4" t="s">
        <v>8</v>
      </c>
      <c r="D32" s="34">
        <v>1998</v>
      </c>
      <c r="E32" s="1" t="s">
        <v>87</v>
      </c>
      <c r="F32" s="21">
        <v>540000</v>
      </c>
      <c r="G32" s="24" t="s">
        <v>50</v>
      </c>
    </row>
    <row r="33" spans="1:7" ht="12.75">
      <c r="A33" s="4">
        <v>26</v>
      </c>
      <c r="B33" s="19" t="s">
        <v>48</v>
      </c>
      <c r="C33" s="4" t="s">
        <v>8</v>
      </c>
      <c r="D33" s="34">
        <v>1998</v>
      </c>
      <c r="E33" s="1" t="s">
        <v>87</v>
      </c>
      <c r="F33" s="21">
        <v>540000</v>
      </c>
      <c r="G33" s="24" t="s">
        <v>50</v>
      </c>
    </row>
    <row r="34" spans="1:7" ht="12.75">
      <c r="A34" s="4">
        <v>27</v>
      </c>
      <c r="B34" s="19" t="s">
        <v>49</v>
      </c>
      <c r="C34" s="4" t="s">
        <v>8</v>
      </c>
      <c r="D34" s="34">
        <v>1985</v>
      </c>
      <c r="E34" s="1" t="s">
        <v>87</v>
      </c>
      <c r="F34" s="20">
        <v>580000</v>
      </c>
      <c r="G34" s="24" t="s">
        <v>50</v>
      </c>
    </row>
    <row r="35" spans="1:7" ht="12.75">
      <c r="A35" s="4">
        <v>28</v>
      </c>
      <c r="B35" s="19" t="s">
        <v>70</v>
      </c>
      <c r="C35" s="4" t="s">
        <v>8</v>
      </c>
      <c r="D35" s="34">
        <v>1993</v>
      </c>
      <c r="E35" s="1" t="s">
        <v>87</v>
      </c>
      <c r="F35" s="20">
        <v>230000</v>
      </c>
      <c r="G35" s="23" t="s">
        <v>10</v>
      </c>
    </row>
    <row r="36" spans="1:7" ht="12.75">
      <c r="A36" s="4">
        <v>29</v>
      </c>
      <c r="B36" s="19" t="s">
        <v>71</v>
      </c>
      <c r="C36" s="4" t="s">
        <v>8</v>
      </c>
      <c r="D36" s="34">
        <v>1971</v>
      </c>
      <c r="E36" s="1" t="s">
        <v>87</v>
      </c>
      <c r="F36" s="20">
        <v>360000</v>
      </c>
      <c r="G36" s="25" t="s">
        <v>12</v>
      </c>
    </row>
    <row r="37" spans="1:7" ht="12.75">
      <c r="A37" s="4">
        <v>30</v>
      </c>
      <c r="B37" s="19" t="s">
        <v>72</v>
      </c>
      <c r="C37" s="4" t="s">
        <v>8</v>
      </c>
      <c r="D37" s="34">
        <v>1978</v>
      </c>
      <c r="E37" s="1" t="s">
        <v>87</v>
      </c>
      <c r="F37" s="20">
        <v>363880</v>
      </c>
      <c r="G37" s="25" t="s">
        <v>16</v>
      </c>
    </row>
    <row r="38" spans="1:7" ht="12.75">
      <c r="A38" s="4">
        <v>31</v>
      </c>
      <c r="B38" s="19" t="s">
        <v>73</v>
      </c>
      <c r="C38" s="4" t="s">
        <v>8</v>
      </c>
      <c r="D38" s="34">
        <v>1978</v>
      </c>
      <c r="E38" s="1" t="s">
        <v>87</v>
      </c>
      <c r="F38" s="20">
        <v>670000</v>
      </c>
      <c r="G38" s="25" t="s">
        <v>16</v>
      </c>
    </row>
    <row r="39" spans="1:7" ht="12.75">
      <c r="A39" s="4">
        <v>32</v>
      </c>
      <c r="B39" s="19" t="s">
        <v>74</v>
      </c>
      <c r="C39" s="4" t="s">
        <v>8</v>
      </c>
      <c r="D39" s="34">
        <v>1971</v>
      </c>
      <c r="E39" s="1" t="s">
        <v>87</v>
      </c>
      <c r="F39" s="20">
        <v>665388</v>
      </c>
      <c r="G39" s="25" t="s">
        <v>16</v>
      </c>
    </row>
    <row r="40" spans="1:7" ht="12.75">
      <c r="A40" s="4">
        <v>33</v>
      </c>
      <c r="B40" s="19" t="s">
        <v>75</v>
      </c>
      <c r="C40" s="4" t="s">
        <v>8</v>
      </c>
      <c r="D40" s="4" t="s">
        <v>37</v>
      </c>
      <c r="E40" s="1" t="s">
        <v>87</v>
      </c>
      <c r="F40" s="20">
        <v>450000</v>
      </c>
      <c r="G40" s="25" t="s">
        <v>17</v>
      </c>
    </row>
    <row r="41" spans="1:7" ht="12.75">
      <c r="A41" s="4">
        <v>34</v>
      </c>
      <c r="B41" s="19" t="s">
        <v>76</v>
      </c>
      <c r="C41" s="4" t="s">
        <v>8</v>
      </c>
      <c r="D41" s="4" t="s">
        <v>37</v>
      </c>
      <c r="E41" s="1" t="s">
        <v>87</v>
      </c>
      <c r="F41" s="20">
        <v>550000</v>
      </c>
      <c r="G41" s="25" t="s">
        <v>17</v>
      </c>
    </row>
    <row r="42" spans="1:7" ht="12.75">
      <c r="A42" s="4">
        <v>35</v>
      </c>
      <c r="B42" s="19" t="s">
        <v>77</v>
      </c>
      <c r="C42" s="4" t="s">
        <v>8</v>
      </c>
      <c r="D42" s="34" t="s">
        <v>159</v>
      </c>
      <c r="E42" s="1" t="s">
        <v>87</v>
      </c>
      <c r="F42" s="20">
        <v>750000</v>
      </c>
      <c r="G42" s="25" t="s">
        <v>15</v>
      </c>
    </row>
    <row r="43" spans="1:7" ht="12.75">
      <c r="A43" s="4">
        <v>36</v>
      </c>
      <c r="B43" s="19" t="s">
        <v>78</v>
      </c>
      <c r="C43" s="4" t="s">
        <v>8</v>
      </c>
      <c r="D43" s="34" t="s">
        <v>158</v>
      </c>
      <c r="E43" s="1" t="s">
        <v>87</v>
      </c>
      <c r="F43" s="20">
        <v>750000</v>
      </c>
      <c r="G43" s="25" t="s">
        <v>15</v>
      </c>
    </row>
    <row r="44" spans="1:7" ht="12.75">
      <c r="A44" s="4">
        <v>37</v>
      </c>
      <c r="B44" s="19" t="s">
        <v>79</v>
      </c>
      <c r="C44" s="4" t="s">
        <v>8</v>
      </c>
      <c r="D44" s="4" t="s">
        <v>37</v>
      </c>
      <c r="E44" s="1" t="s">
        <v>87</v>
      </c>
      <c r="F44" s="20">
        <v>450000</v>
      </c>
      <c r="G44" s="25" t="s">
        <v>85</v>
      </c>
    </row>
    <row r="45" spans="1:7" ht="12.75">
      <c r="A45" s="4">
        <v>38</v>
      </c>
      <c r="B45" s="19" t="s">
        <v>80</v>
      </c>
      <c r="C45" s="4" t="s">
        <v>8</v>
      </c>
      <c r="D45" s="34">
        <v>1982</v>
      </c>
      <c r="E45" s="1" t="s">
        <v>87</v>
      </c>
      <c r="F45" s="20">
        <v>850000</v>
      </c>
      <c r="G45" s="25" t="s">
        <v>12</v>
      </c>
    </row>
    <row r="46" spans="1:7" ht="12.75">
      <c r="A46" s="4">
        <v>39</v>
      </c>
      <c r="B46" s="19" t="s">
        <v>81</v>
      </c>
      <c r="C46" s="4" t="s">
        <v>8</v>
      </c>
      <c r="D46" s="4" t="s">
        <v>37</v>
      </c>
      <c r="E46" s="1" t="s">
        <v>87</v>
      </c>
      <c r="F46" s="20">
        <v>250000</v>
      </c>
      <c r="G46" s="25" t="s">
        <v>17</v>
      </c>
    </row>
    <row r="47" spans="1:7" ht="12.75">
      <c r="A47" s="4">
        <v>40</v>
      </c>
      <c r="B47" s="19" t="s">
        <v>82</v>
      </c>
      <c r="C47" s="4" t="s">
        <v>8</v>
      </c>
      <c r="D47" s="34">
        <v>1980</v>
      </c>
      <c r="E47" s="1" t="s">
        <v>87</v>
      </c>
      <c r="F47" s="20">
        <v>250000</v>
      </c>
      <c r="G47" s="25" t="s">
        <v>86</v>
      </c>
    </row>
    <row r="48" spans="1:7" ht="12.75">
      <c r="A48" s="4">
        <v>41</v>
      </c>
      <c r="B48" s="19" t="s">
        <v>83</v>
      </c>
      <c r="C48" s="4" t="s">
        <v>8</v>
      </c>
      <c r="D48" s="34">
        <v>1969</v>
      </c>
      <c r="E48" s="1" t="s">
        <v>87</v>
      </c>
      <c r="F48" s="20">
        <v>580000</v>
      </c>
      <c r="G48" s="25" t="s">
        <v>39</v>
      </c>
    </row>
    <row r="49" spans="1:7" s="16" customFormat="1" ht="12.75">
      <c r="A49" s="13">
        <v>41</v>
      </c>
      <c r="B49" s="17" t="s">
        <v>51</v>
      </c>
      <c r="C49" s="13"/>
      <c r="D49" s="13"/>
      <c r="E49" s="14"/>
      <c r="F49" s="15">
        <f>SUM(F8:F48)</f>
        <v>45000000</v>
      </c>
      <c r="G49" s="13"/>
    </row>
    <row r="50" spans="1:7" ht="12.75">
      <c r="A50" s="41" t="s">
        <v>31</v>
      </c>
      <c r="B50" s="42"/>
      <c r="C50" s="42"/>
      <c r="D50" s="42"/>
      <c r="E50" s="42"/>
      <c r="F50" s="42"/>
      <c r="G50" s="43"/>
    </row>
    <row r="51" spans="1:7" ht="12.75">
      <c r="A51" s="4">
        <v>1</v>
      </c>
      <c r="B51" s="7" t="s">
        <v>38</v>
      </c>
      <c r="C51" s="4" t="s">
        <v>8</v>
      </c>
      <c r="D51" s="4">
        <v>1973</v>
      </c>
      <c r="E51" s="1" t="s">
        <v>167</v>
      </c>
      <c r="F51" s="11">
        <v>3068500</v>
      </c>
      <c r="G51" s="22" t="s">
        <v>9</v>
      </c>
    </row>
    <row r="52" spans="1:7" ht="12.75">
      <c r="A52" s="4">
        <v>2</v>
      </c>
      <c r="B52" s="7" t="s">
        <v>33</v>
      </c>
      <c r="C52" s="4" t="s">
        <v>8</v>
      </c>
      <c r="D52" s="4">
        <v>1972</v>
      </c>
      <c r="E52" s="1" t="s">
        <v>167</v>
      </c>
      <c r="F52" s="11">
        <v>3021525.25</v>
      </c>
      <c r="G52" s="22" t="s">
        <v>9</v>
      </c>
    </row>
    <row r="53" spans="1:7" ht="12.75">
      <c r="A53" s="4">
        <v>3</v>
      </c>
      <c r="B53" s="7" t="s">
        <v>26</v>
      </c>
      <c r="C53" s="4" t="s">
        <v>8</v>
      </c>
      <c r="D53" s="4">
        <v>1957</v>
      </c>
      <c r="E53" s="1" t="s">
        <v>167</v>
      </c>
      <c r="F53" s="11">
        <v>2968500</v>
      </c>
      <c r="G53" s="22" t="s">
        <v>9</v>
      </c>
    </row>
    <row r="54" spans="1:7" ht="12.75">
      <c r="A54" s="4">
        <v>4</v>
      </c>
      <c r="B54" s="7" t="s">
        <v>27</v>
      </c>
      <c r="C54" s="4" t="s">
        <v>8</v>
      </c>
      <c r="D54" s="4">
        <v>1957</v>
      </c>
      <c r="E54" s="1" t="s">
        <v>167</v>
      </c>
      <c r="F54" s="11">
        <v>2968500</v>
      </c>
      <c r="G54" s="22" t="s">
        <v>9</v>
      </c>
    </row>
    <row r="55" spans="1:7" ht="12.75">
      <c r="A55" s="4">
        <v>5</v>
      </c>
      <c r="B55" s="7" t="s">
        <v>30</v>
      </c>
      <c r="C55" s="4" t="s">
        <v>8</v>
      </c>
      <c r="D55" s="4">
        <v>1953</v>
      </c>
      <c r="E55" s="1" t="s">
        <v>167</v>
      </c>
      <c r="F55" s="11">
        <v>2118500</v>
      </c>
      <c r="G55" s="26" t="s">
        <v>29</v>
      </c>
    </row>
    <row r="56" spans="1:7" ht="12.75">
      <c r="A56" s="4">
        <v>6</v>
      </c>
      <c r="B56" s="7" t="s">
        <v>28</v>
      </c>
      <c r="C56" s="4" t="s">
        <v>8</v>
      </c>
      <c r="D56" s="4">
        <v>1953</v>
      </c>
      <c r="E56" s="1" t="s">
        <v>167</v>
      </c>
      <c r="F56" s="11">
        <v>2118500</v>
      </c>
      <c r="G56" s="26" t="s">
        <v>29</v>
      </c>
    </row>
    <row r="57" spans="1:7" ht="12.75">
      <c r="A57" s="4">
        <v>7</v>
      </c>
      <c r="B57" s="7" t="s">
        <v>34</v>
      </c>
      <c r="C57" s="4" t="s">
        <v>8</v>
      </c>
      <c r="D57" s="4">
        <v>1960</v>
      </c>
      <c r="E57" s="1" t="s">
        <v>167</v>
      </c>
      <c r="F57" s="11">
        <v>2768500</v>
      </c>
      <c r="G57" s="22" t="s">
        <v>9</v>
      </c>
    </row>
    <row r="58" spans="1:7" s="16" customFormat="1" ht="12.75">
      <c r="A58" s="4">
        <v>8</v>
      </c>
      <c r="B58" s="7" t="s">
        <v>88</v>
      </c>
      <c r="C58" s="4" t="s">
        <v>8</v>
      </c>
      <c r="D58" s="12">
        <v>1895</v>
      </c>
      <c r="E58" s="1" t="s">
        <v>167</v>
      </c>
      <c r="F58" s="18">
        <v>5967474.75</v>
      </c>
      <c r="G58" s="22" t="s">
        <v>9</v>
      </c>
    </row>
    <row r="59" spans="1:7" s="16" customFormat="1" ht="12.75">
      <c r="A59" s="4">
        <v>9</v>
      </c>
      <c r="B59" s="19" t="s">
        <v>89</v>
      </c>
      <c r="C59" s="4" t="s">
        <v>8</v>
      </c>
      <c r="D59" s="4" t="s">
        <v>37</v>
      </c>
      <c r="E59" s="1" t="s">
        <v>87</v>
      </c>
      <c r="F59" s="20">
        <v>650000</v>
      </c>
      <c r="G59" s="25" t="s">
        <v>120</v>
      </c>
    </row>
    <row r="60" spans="1:7" s="16" customFormat="1" ht="12.75">
      <c r="A60" s="4">
        <v>10</v>
      </c>
      <c r="B60" s="19" t="s">
        <v>90</v>
      </c>
      <c r="C60" s="4" t="s">
        <v>8</v>
      </c>
      <c r="D60" s="34" t="s">
        <v>161</v>
      </c>
      <c r="E60" s="1" t="s">
        <v>87</v>
      </c>
      <c r="F60" s="20">
        <v>360000</v>
      </c>
      <c r="G60" s="25" t="s">
        <v>121</v>
      </c>
    </row>
    <row r="61" spans="1:7" s="16" customFormat="1" ht="12.75">
      <c r="A61" s="4">
        <v>11</v>
      </c>
      <c r="B61" s="19" t="s">
        <v>91</v>
      </c>
      <c r="C61" s="4" t="s">
        <v>8</v>
      </c>
      <c r="D61" s="34">
        <v>1987</v>
      </c>
      <c r="E61" s="1" t="s">
        <v>87</v>
      </c>
      <c r="F61" s="20">
        <v>520000</v>
      </c>
      <c r="G61" s="25" t="s">
        <v>15</v>
      </c>
    </row>
    <row r="62" spans="1:7" s="16" customFormat="1" ht="12.75">
      <c r="A62" s="4">
        <v>12</v>
      </c>
      <c r="B62" s="19" t="s">
        <v>92</v>
      </c>
      <c r="C62" s="4" t="s">
        <v>8</v>
      </c>
      <c r="D62" s="34" t="s">
        <v>160</v>
      </c>
      <c r="E62" s="1" t="s">
        <v>87</v>
      </c>
      <c r="F62" s="20">
        <v>950000</v>
      </c>
      <c r="G62" s="25" t="s">
        <v>122</v>
      </c>
    </row>
    <row r="63" spans="1:7" ht="12.75">
      <c r="A63" s="4">
        <v>13</v>
      </c>
      <c r="B63" s="19" t="s">
        <v>93</v>
      </c>
      <c r="C63" s="4" t="s">
        <v>8</v>
      </c>
      <c r="D63" s="4" t="s">
        <v>37</v>
      </c>
      <c r="E63" s="1" t="s">
        <v>87</v>
      </c>
      <c r="F63" s="20">
        <v>450000</v>
      </c>
      <c r="G63" s="25" t="s">
        <v>17</v>
      </c>
    </row>
    <row r="64" spans="1:7" ht="12.75">
      <c r="A64" s="4">
        <v>14</v>
      </c>
      <c r="B64" s="19" t="s">
        <v>94</v>
      </c>
      <c r="C64" s="4" t="s">
        <v>8</v>
      </c>
      <c r="D64" s="34">
        <v>1988</v>
      </c>
      <c r="E64" s="1" t="s">
        <v>87</v>
      </c>
      <c r="F64" s="20">
        <v>550000</v>
      </c>
      <c r="G64" s="25" t="s">
        <v>12</v>
      </c>
    </row>
    <row r="65" spans="1:7" ht="12.75">
      <c r="A65" s="4">
        <v>15</v>
      </c>
      <c r="B65" s="19" t="s">
        <v>95</v>
      </c>
      <c r="C65" s="4" t="s">
        <v>8</v>
      </c>
      <c r="D65" s="34">
        <v>1992</v>
      </c>
      <c r="E65" s="1" t="s">
        <v>87</v>
      </c>
      <c r="F65" s="20">
        <v>550000</v>
      </c>
      <c r="G65" s="25" t="s">
        <v>12</v>
      </c>
    </row>
    <row r="66" spans="1:7" ht="12.75">
      <c r="A66" s="4">
        <v>16</v>
      </c>
      <c r="B66" s="19" t="s">
        <v>96</v>
      </c>
      <c r="C66" s="4" t="s">
        <v>8</v>
      </c>
      <c r="D66" s="34">
        <v>1995</v>
      </c>
      <c r="E66" s="1" t="s">
        <v>87</v>
      </c>
      <c r="F66" s="20">
        <v>950000</v>
      </c>
      <c r="G66" s="25" t="s">
        <v>12</v>
      </c>
    </row>
    <row r="67" spans="1:7" ht="12.75">
      <c r="A67" s="4">
        <v>17</v>
      </c>
      <c r="B67" s="19" t="s">
        <v>97</v>
      </c>
      <c r="C67" s="4" t="s">
        <v>8</v>
      </c>
      <c r="D67" s="34">
        <v>1990</v>
      </c>
      <c r="E67" s="1" t="s">
        <v>87</v>
      </c>
      <c r="F67" s="20">
        <v>950000</v>
      </c>
      <c r="G67" s="25" t="s">
        <v>12</v>
      </c>
    </row>
    <row r="68" spans="1:7" ht="12.75">
      <c r="A68" s="4">
        <v>18</v>
      </c>
      <c r="B68" s="19" t="s">
        <v>98</v>
      </c>
      <c r="C68" s="4" t="s">
        <v>8</v>
      </c>
      <c r="D68" s="4" t="s">
        <v>37</v>
      </c>
      <c r="E68" s="1" t="s">
        <v>87</v>
      </c>
      <c r="F68" s="20">
        <v>950000</v>
      </c>
      <c r="G68" s="25" t="s">
        <v>17</v>
      </c>
    </row>
    <row r="69" spans="1:7" ht="12.75">
      <c r="A69" s="4">
        <v>19</v>
      </c>
      <c r="B69" s="19" t="s">
        <v>99</v>
      </c>
      <c r="C69" s="4" t="s">
        <v>8</v>
      </c>
      <c r="D69" s="34">
        <v>1985</v>
      </c>
      <c r="E69" s="1" t="s">
        <v>87</v>
      </c>
      <c r="F69" s="20">
        <v>950000</v>
      </c>
      <c r="G69" s="25" t="s">
        <v>12</v>
      </c>
    </row>
    <row r="70" spans="1:7" ht="12.75">
      <c r="A70" s="4">
        <v>20</v>
      </c>
      <c r="B70" s="19" t="s">
        <v>100</v>
      </c>
      <c r="C70" s="4" t="s">
        <v>8</v>
      </c>
      <c r="D70" s="4" t="s">
        <v>37</v>
      </c>
      <c r="E70" s="1" t="s">
        <v>87</v>
      </c>
      <c r="F70" s="20">
        <v>350000</v>
      </c>
      <c r="G70" s="25" t="s">
        <v>17</v>
      </c>
    </row>
    <row r="71" spans="1:7" ht="12.75">
      <c r="A71" s="4">
        <v>21</v>
      </c>
      <c r="B71" s="19" t="s">
        <v>101</v>
      </c>
      <c r="C71" s="4" t="s">
        <v>8</v>
      </c>
      <c r="D71" s="34">
        <v>1986</v>
      </c>
      <c r="E71" s="1" t="s">
        <v>87</v>
      </c>
      <c r="F71" s="20">
        <v>650000</v>
      </c>
      <c r="G71" s="25" t="s">
        <v>50</v>
      </c>
    </row>
    <row r="72" spans="1:7" ht="12.75">
      <c r="A72" s="4">
        <v>22</v>
      </c>
      <c r="B72" s="19" t="s">
        <v>102</v>
      </c>
      <c r="C72" s="4" t="s">
        <v>8</v>
      </c>
      <c r="D72" s="34">
        <v>1986</v>
      </c>
      <c r="E72" s="1" t="s">
        <v>87</v>
      </c>
      <c r="F72" s="20">
        <v>650000</v>
      </c>
      <c r="G72" s="25" t="s">
        <v>50</v>
      </c>
    </row>
    <row r="73" spans="1:7" ht="12.75">
      <c r="A73" s="4">
        <v>23</v>
      </c>
      <c r="B73" s="19" t="s">
        <v>103</v>
      </c>
      <c r="C73" s="4" t="s">
        <v>8</v>
      </c>
      <c r="D73" s="34">
        <v>1986</v>
      </c>
      <c r="E73" s="1" t="s">
        <v>87</v>
      </c>
      <c r="F73" s="20">
        <v>650000</v>
      </c>
      <c r="G73" s="25" t="s">
        <v>50</v>
      </c>
    </row>
    <row r="74" spans="1:7" ht="12.75">
      <c r="A74" s="4">
        <v>24</v>
      </c>
      <c r="B74" s="19" t="s">
        <v>104</v>
      </c>
      <c r="C74" s="4" t="s">
        <v>8</v>
      </c>
      <c r="D74" s="4" t="s">
        <v>37</v>
      </c>
      <c r="E74" s="1" t="s">
        <v>87</v>
      </c>
      <c r="F74" s="20">
        <v>650000</v>
      </c>
      <c r="G74" s="25" t="s">
        <v>50</v>
      </c>
    </row>
    <row r="75" spans="1:7" ht="12.75">
      <c r="A75" s="4">
        <v>25</v>
      </c>
      <c r="B75" s="19" t="s">
        <v>105</v>
      </c>
      <c r="C75" s="4" t="s">
        <v>8</v>
      </c>
      <c r="D75" s="34">
        <v>1981</v>
      </c>
      <c r="E75" s="1" t="s">
        <v>87</v>
      </c>
      <c r="F75" s="20">
        <v>650000</v>
      </c>
      <c r="G75" s="25" t="s">
        <v>50</v>
      </c>
    </row>
    <row r="76" spans="1:7" ht="12.75">
      <c r="A76" s="4">
        <v>26</v>
      </c>
      <c r="B76" s="19" t="s">
        <v>106</v>
      </c>
      <c r="C76" s="4" t="s">
        <v>8</v>
      </c>
      <c r="D76" s="34">
        <v>1998</v>
      </c>
      <c r="E76" s="1" t="s">
        <v>87</v>
      </c>
      <c r="F76" s="20">
        <v>650000</v>
      </c>
      <c r="G76" s="25" t="s">
        <v>50</v>
      </c>
    </row>
    <row r="77" spans="1:7" ht="12.75">
      <c r="A77" s="4">
        <v>27</v>
      </c>
      <c r="B77" s="19" t="s">
        <v>107</v>
      </c>
      <c r="C77" s="4" t="s">
        <v>8</v>
      </c>
      <c r="D77" s="34">
        <v>1981</v>
      </c>
      <c r="E77" s="1" t="s">
        <v>87</v>
      </c>
      <c r="F77" s="20">
        <v>650000</v>
      </c>
      <c r="G77" s="25" t="s">
        <v>50</v>
      </c>
    </row>
    <row r="78" spans="1:7" ht="12.75">
      <c r="A78" s="4">
        <v>28</v>
      </c>
      <c r="B78" s="19" t="s">
        <v>108</v>
      </c>
      <c r="C78" s="4" t="s">
        <v>8</v>
      </c>
      <c r="D78" s="34">
        <v>1986</v>
      </c>
      <c r="E78" s="1" t="s">
        <v>87</v>
      </c>
      <c r="F78" s="20">
        <v>642020</v>
      </c>
      <c r="G78" s="23" t="s">
        <v>10</v>
      </c>
    </row>
    <row r="79" spans="1:7" ht="12.75">
      <c r="A79" s="4">
        <v>29</v>
      </c>
      <c r="B79" s="19" t="s">
        <v>109</v>
      </c>
      <c r="C79" s="4" t="s">
        <v>8</v>
      </c>
      <c r="D79" s="34">
        <v>1965</v>
      </c>
      <c r="E79" s="1" t="s">
        <v>87</v>
      </c>
      <c r="F79" s="20">
        <v>250000</v>
      </c>
      <c r="G79" s="25" t="s">
        <v>15</v>
      </c>
    </row>
    <row r="80" spans="1:7" ht="12.75">
      <c r="A80" s="4">
        <v>30</v>
      </c>
      <c r="B80" s="19" t="s">
        <v>110</v>
      </c>
      <c r="C80" s="4" t="s">
        <v>8</v>
      </c>
      <c r="D80" s="34">
        <v>1984</v>
      </c>
      <c r="E80" s="1" t="s">
        <v>87</v>
      </c>
      <c r="F80" s="20">
        <v>850000</v>
      </c>
      <c r="G80" s="25" t="s">
        <v>12</v>
      </c>
    </row>
    <row r="81" spans="1:7" ht="12.75">
      <c r="A81" s="4">
        <v>31</v>
      </c>
      <c r="B81" s="19" t="s">
        <v>111</v>
      </c>
      <c r="C81" s="4" t="s">
        <v>8</v>
      </c>
      <c r="D81" s="34">
        <v>1971</v>
      </c>
      <c r="E81" s="1" t="s">
        <v>87</v>
      </c>
      <c r="F81" s="20">
        <v>350000</v>
      </c>
      <c r="G81" s="25" t="s">
        <v>15</v>
      </c>
    </row>
    <row r="82" spans="1:7" ht="12.75">
      <c r="A82" s="4">
        <v>32</v>
      </c>
      <c r="B82" s="19" t="s">
        <v>112</v>
      </c>
      <c r="C82" s="4" t="s">
        <v>8</v>
      </c>
      <c r="D82" s="34">
        <v>1985</v>
      </c>
      <c r="E82" s="1" t="s">
        <v>87</v>
      </c>
      <c r="F82" s="20">
        <v>580000</v>
      </c>
      <c r="G82" s="25" t="s">
        <v>12</v>
      </c>
    </row>
    <row r="83" spans="1:7" ht="12.75">
      <c r="A83" s="4">
        <v>33</v>
      </c>
      <c r="B83" s="19" t="s">
        <v>113</v>
      </c>
      <c r="C83" s="4" t="s">
        <v>8</v>
      </c>
      <c r="D83" s="34">
        <v>1987</v>
      </c>
      <c r="E83" s="1" t="s">
        <v>87</v>
      </c>
      <c r="F83" s="20">
        <v>750000</v>
      </c>
      <c r="G83" s="25" t="s">
        <v>12</v>
      </c>
    </row>
    <row r="84" spans="1:7" ht="12.75">
      <c r="A84" s="4">
        <v>34</v>
      </c>
      <c r="B84" s="19" t="s">
        <v>114</v>
      </c>
      <c r="C84" s="4" t="s">
        <v>8</v>
      </c>
      <c r="D84" s="4" t="s">
        <v>37</v>
      </c>
      <c r="E84" s="1" t="s">
        <v>87</v>
      </c>
      <c r="F84" s="20">
        <v>450000</v>
      </c>
      <c r="G84" s="25" t="s">
        <v>17</v>
      </c>
    </row>
    <row r="85" spans="1:7" ht="12.75">
      <c r="A85" s="4">
        <v>35</v>
      </c>
      <c r="B85" s="19" t="s">
        <v>115</v>
      </c>
      <c r="C85" s="4" t="s">
        <v>8</v>
      </c>
      <c r="D85" s="34">
        <v>1980</v>
      </c>
      <c r="E85" s="1" t="s">
        <v>87</v>
      </c>
      <c r="F85" s="20">
        <v>540000</v>
      </c>
      <c r="G85" s="25" t="s">
        <v>120</v>
      </c>
    </row>
    <row r="86" spans="1:7" ht="12.75">
      <c r="A86" s="4">
        <v>36</v>
      </c>
      <c r="B86" s="19" t="s">
        <v>116</v>
      </c>
      <c r="C86" s="4" t="s">
        <v>8</v>
      </c>
      <c r="D86" s="34">
        <v>1975</v>
      </c>
      <c r="E86" s="1" t="s">
        <v>87</v>
      </c>
      <c r="F86" s="20">
        <v>280000</v>
      </c>
      <c r="G86" s="25" t="s">
        <v>86</v>
      </c>
    </row>
    <row r="87" spans="1:7" ht="12.75">
      <c r="A87" s="4">
        <v>37</v>
      </c>
      <c r="B87" s="19" t="s">
        <v>117</v>
      </c>
      <c r="C87" s="4" t="s">
        <v>8</v>
      </c>
      <c r="D87" s="4">
        <v>1976</v>
      </c>
      <c r="E87" s="1" t="s">
        <v>87</v>
      </c>
      <c r="F87" s="20">
        <v>290000</v>
      </c>
      <c r="G87" s="25" t="s">
        <v>120</v>
      </c>
    </row>
    <row r="88" spans="1:7" ht="12.75">
      <c r="A88" s="4">
        <v>38</v>
      </c>
      <c r="B88" s="19" t="s">
        <v>118</v>
      </c>
      <c r="C88" s="4" t="s">
        <v>8</v>
      </c>
      <c r="D88" s="34">
        <v>1967</v>
      </c>
      <c r="E88" s="1" t="s">
        <v>87</v>
      </c>
      <c r="F88" s="20">
        <v>290000</v>
      </c>
      <c r="G88" s="25" t="s">
        <v>120</v>
      </c>
    </row>
    <row r="89" spans="1:7" ht="12.75">
      <c r="A89" s="4">
        <v>39</v>
      </c>
      <c r="B89" s="19" t="s">
        <v>119</v>
      </c>
      <c r="C89" s="4" t="s">
        <v>8</v>
      </c>
      <c r="D89" s="34">
        <v>1964</v>
      </c>
      <c r="E89" s="1" t="s">
        <v>87</v>
      </c>
      <c r="F89" s="20">
        <v>290000</v>
      </c>
      <c r="G89" s="25" t="s">
        <v>120</v>
      </c>
    </row>
    <row r="90" spans="1:7" ht="12.75">
      <c r="A90" s="4">
        <v>40</v>
      </c>
      <c r="B90" s="19" t="s">
        <v>41</v>
      </c>
      <c r="C90" s="4" t="s">
        <v>8</v>
      </c>
      <c r="D90" s="34" t="s">
        <v>162</v>
      </c>
      <c r="E90" s="1" t="s">
        <v>87</v>
      </c>
      <c r="F90" s="20">
        <v>908000</v>
      </c>
      <c r="G90" s="25" t="s">
        <v>45</v>
      </c>
    </row>
    <row r="91" spans="1:7" ht="12.75">
      <c r="A91" s="4">
        <v>41</v>
      </c>
      <c r="B91" s="19" t="s">
        <v>42</v>
      </c>
      <c r="C91" s="4" t="s">
        <v>8</v>
      </c>
      <c r="D91" s="34" t="s">
        <v>162</v>
      </c>
      <c r="E91" s="1" t="s">
        <v>87</v>
      </c>
      <c r="F91" s="20">
        <v>799980</v>
      </c>
      <c r="G91" s="25" t="s">
        <v>45</v>
      </c>
    </row>
    <row r="92" spans="1:7" s="16" customFormat="1" ht="12.75">
      <c r="A92" s="13">
        <v>41</v>
      </c>
      <c r="B92" s="17" t="s">
        <v>51</v>
      </c>
      <c r="C92" s="13"/>
      <c r="D92" s="13"/>
      <c r="E92" s="14"/>
      <c r="F92" s="15">
        <f>SUM(F51:F91)</f>
        <v>45000000</v>
      </c>
      <c r="G92" s="13"/>
    </row>
    <row r="93" spans="1:7" ht="12.75">
      <c r="A93" s="41" t="s">
        <v>40</v>
      </c>
      <c r="B93" s="42"/>
      <c r="C93" s="42"/>
      <c r="D93" s="42"/>
      <c r="E93" s="42"/>
      <c r="F93" s="42"/>
      <c r="G93" s="43"/>
    </row>
    <row r="94" spans="1:7" ht="12.75">
      <c r="A94" s="4">
        <v>1</v>
      </c>
      <c r="B94" s="8" t="s">
        <v>35</v>
      </c>
      <c r="C94" s="4" t="s">
        <v>8</v>
      </c>
      <c r="D94" s="4">
        <v>1945</v>
      </c>
      <c r="E94" s="1" t="s">
        <v>167</v>
      </c>
      <c r="F94" s="11">
        <v>3410000</v>
      </c>
      <c r="G94" s="22" t="s">
        <v>11</v>
      </c>
    </row>
    <row r="95" spans="1:7" ht="12.75">
      <c r="A95" s="4">
        <v>2</v>
      </c>
      <c r="B95" s="8" t="s">
        <v>36</v>
      </c>
      <c r="C95" s="4" t="s">
        <v>8</v>
      </c>
      <c r="D95" s="4">
        <v>1952</v>
      </c>
      <c r="E95" s="1" t="s">
        <v>167</v>
      </c>
      <c r="F95" s="11">
        <v>3470000</v>
      </c>
      <c r="G95" s="22" t="s">
        <v>11</v>
      </c>
    </row>
    <row r="96" spans="1:7" s="16" customFormat="1" ht="12.75">
      <c r="A96" s="12">
        <v>3</v>
      </c>
      <c r="B96" s="8" t="s">
        <v>19</v>
      </c>
      <c r="C96" s="12" t="s">
        <v>8</v>
      </c>
      <c r="D96" s="12">
        <v>1892</v>
      </c>
      <c r="E96" s="1" t="s">
        <v>167</v>
      </c>
      <c r="F96" s="11">
        <v>2970000</v>
      </c>
      <c r="G96" s="29" t="s">
        <v>50</v>
      </c>
    </row>
    <row r="97" spans="1:7" s="16" customFormat="1" ht="12.75">
      <c r="A97" s="12">
        <v>4</v>
      </c>
      <c r="B97" s="8" t="s">
        <v>20</v>
      </c>
      <c r="C97" s="12" t="s">
        <v>8</v>
      </c>
      <c r="D97" s="12" t="s">
        <v>37</v>
      </c>
      <c r="E97" s="1" t="s">
        <v>167</v>
      </c>
      <c r="F97" s="11">
        <v>2970000</v>
      </c>
      <c r="G97" s="29" t="s">
        <v>50</v>
      </c>
    </row>
    <row r="98" spans="1:7" s="16" customFormat="1" ht="12.75">
      <c r="A98" s="12">
        <v>5</v>
      </c>
      <c r="B98" s="8" t="s">
        <v>124</v>
      </c>
      <c r="C98" s="12" t="s">
        <v>8</v>
      </c>
      <c r="D98" s="12">
        <v>1952</v>
      </c>
      <c r="E98" s="1" t="s">
        <v>167</v>
      </c>
      <c r="F98" s="11">
        <v>470000</v>
      </c>
      <c r="G98" s="29" t="s">
        <v>50</v>
      </c>
    </row>
    <row r="99" spans="1:7" s="16" customFormat="1" ht="12.75">
      <c r="A99" s="4">
        <v>6</v>
      </c>
      <c r="B99" s="8" t="s">
        <v>32</v>
      </c>
      <c r="C99" s="12" t="s">
        <v>8</v>
      </c>
      <c r="D99" s="12">
        <v>1872</v>
      </c>
      <c r="E99" s="1" t="s">
        <v>167</v>
      </c>
      <c r="F99" s="11">
        <v>4770000</v>
      </c>
      <c r="G99" s="29" t="s">
        <v>50</v>
      </c>
    </row>
    <row r="100" spans="1:7" ht="12.75">
      <c r="A100" s="4">
        <v>7</v>
      </c>
      <c r="B100" s="5" t="s">
        <v>23</v>
      </c>
      <c r="C100" s="4" t="s">
        <v>8</v>
      </c>
      <c r="D100" s="4">
        <v>1960</v>
      </c>
      <c r="E100" s="1" t="s">
        <v>167</v>
      </c>
      <c r="F100" s="11">
        <v>3470000</v>
      </c>
      <c r="G100" s="30" t="s">
        <v>16</v>
      </c>
    </row>
    <row r="101" spans="1:7" ht="12.75">
      <c r="A101" s="12">
        <v>8</v>
      </c>
      <c r="B101" s="5" t="s">
        <v>24</v>
      </c>
      <c r="C101" s="4" t="s">
        <v>8</v>
      </c>
      <c r="D101" s="4">
        <v>1960</v>
      </c>
      <c r="E101" s="1" t="s">
        <v>167</v>
      </c>
      <c r="F101" s="11">
        <v>3470000</v>
      </c>
      <c r="G101" s="30" t="s">
        <v>16</v>
      </c>
    </row>
    <row r="102" spans="1:7" ht="12.75">
      <c r="A102" s="12">
        <v>9</v>
      </c>
      <c r="B102" s="19" t="s">
        <v>125</v>
      </c>
      <c r="C102" s="4" t="s">
        <v>8</v>
      </c>
      <c r="D102" s="34">
        <v>1981</v>
      </c>
      <c r="E102" s="1" t="s">
        <v>87</v>
      </c>
      <c r="F102" s="20">
        <v>850000</v>
      </c>
      <c r="G102" s="25" t="s">
        <v>12</v>
      </c>
    </row>
    <row r="103" spans="1:7" ht="12.75">
      <c r="A103" s="12">
        <v>10</v>
      </c>
      <c r="B103" s="19" t="s">
        <v>44</v>
      </c>
      <c r="C103" s="4" t="s">
        <v>8</v>
      </c>
      <c r="D103" s="34">
        <v>1972</v>
      </c>
      <c r="E103" s="1" t="s">
        <v>87</v>
      </c>
      <c r="F103" s="20">
        <v>780000</v>
      </c>
      <c r="G103" s="25" t="s">
        <v>16</v>
      </c>
    </row>
    <row r="104" spans="1:7" ht="12.75">
      <c r="A104" s="4">
        <v>11</v>
      </c>
      <c r="B104" s="19" t="s">
        <v>43</v>
      </c>
      <c r="C104" s="4" t="s">
        <v>8</v>
      </c>
      <c r="D104" s="34">
        <v>1972</v>
      </c>
      <c r="E104" s="1" t="s">
        <v>87</v>
      </c>
      <c r="F104" s="20">
        <v>780000</v>
      </c>
      <c r="G104" s="25" t="s">
        <v>16</v>
      </c>
    </row>
    <row r="105" spans="1:7" ht="12.75">
      <c r="A105" s="4">
        <v>12</v>
      </c>
      <c r="B105" s="19" t="s">
        <v>126</v>
      </c>
      <c r="C105" s="4" t="s">
        <v>8</v>
      </c>
      <c r="D105" s="34">
        <v>1974</v>
      </c>
      <c r="E105" s="1" t="s">
        <v>87</v>
      </c>
      <c r="F105" s="20">
        <v>480000</v>
      </c>
      <c r="G105" s="25" t="s">
        <v>16</v>
      </c>
    </row>
    <row r="106" spans="1:7" ht="12.75">
      <c r="A106" s="12">
        <v>13</v>
      </c>
      <c r="B106" s="19" t="s">
        <v>127</v>
      </c>
      <c r="C106" s="4" t="s">
        <v>8</v>
      </c>
      <c r="D106" s="12" t="s">
        <v>37</v>
      </c>
      <c r="E106" s="1" t="s">
        <v>87</v>
      </c>
      <c r="F106" s="20">
        <v>790000</v>
      </c>
      <c r="G106" s="25" t="s">
        <v>17</v>
      </c>
    </row>
    <row r="107" spans="1:7" ht="12.75">
      <c r="A107" s="12">
        <v>14</v>
      </c>
      <c r="B107" s="19" t="s">
        <v>128</v>
      </c>
      <c r="C107" s="4" t="s">
        <v>8</v>
      </c>
      <c r="D107" s="34" t="s">
        <v>163</v>
      </c>
      <c r="E107" s="1" t="s">
        <v>87</v>
      </c>
      <c r="F107" s="20">
        <v>480000</v>
      </c>
      <c r="G107" s="25" t="s">
        <v>15</v>
      </c>
    </row>
    <row r="108" spans="1:7" ht="12.75">
      <c r="A108" s="12">
        <v>15</v>
      </c>
      <c r="B108" s="19" t="s">
        <v>129</v>
      </c>
      <c r="C108" s="4" t="s">
        <v>8</v>
      </c>
      <c r="D108" s="34" t="s">
        <v>164</v>
      </c>
      <c r="E108" s="1" t="s">
        <v>87</v>
      </c>
      <c r="F108" s="20">
        <v>780000</v>
      </c>
      <c r="G108" s="25" t="s">
        <v>120</v>
      </c>
    </row>
    <row r="109" spans="1:7" ht="12.75">
      <c r="A109" s="4">
        <v>16</v>
      </c>
      <c r="B109" s="19" t="s">
        <v>130</v>
      </c>
      <c r="C109" s="4" t="s">
        <v>8</v>
      </c>
      <c r="D109" s="34">
        <v>1970</v>
      </c>
      <c r="E109" s="1" t="s">
        <v>87</v>
      </c>
      <c r="F109" s="20">
        <v>850000</v>
      </c>
      <c r="G109" s="25" t="s">
        <v>120</v>
      </c>
    </row>
    <row r="110" spans="1:7" ht="12.75">
      <c r="A110" s="4">
        <v>17</v>
      </c>
      <c r="B110" s="19" t="s">
        <v>131</v>
      </c>
      <c r="C110" s="4" t="s">
        <v>8</v>
      </c>
      <c r="D110" s="34">
        <v>1987</v>
      </c>
      <c r="E110" s="1" t="s">
        <v>87</v>
      </c>
      <c r="F110" s="20">
        <v>200000</v>
      </c>
      <c r="G110" s="25" t="s">
        <v>120</v>
      </c>
    </row>
    <row r="111" spans="1:7" ht="12.75">
      <c r="A111" s="12">
        <v>18</v>
      </c>
      <c r="B111" s="27" t="s">
        <v>132</v>
      </c>
      <c r="C111" s="4" t="s">
        <v>8</v>
      </c>
      <c r="D111" s="12" t="s">
        <v>37</v>
      </c>
      <c r="E111" s="1" t="s">
        <v>87</v>
      </c>
      <c r="F111" s="20">
        <v>500000</v>
      </c>
      <c r="G111" s="25" t="s">
        <v>17</v>
      </c>
    </row>
    <row r="112" spans="1:7" ht="12.75">
      <c r="A112" s="12">
        <v>19</v>
      </c>
      <c r="B112" s="27" t="s">
        <v>133</v>
      </c>
      <c r="C112" s="4" t="s">
        <v>8</v>
      </c>
      <c r="D112" s="12" t="s">
        <v>37</v>
      </c>
      <c r="E112" s="1" t="s">
        <v>87</v>
      </c>
      <c r="F112" s="20">
        <v>650000</v>
      </c>
      <c r="G112" s="25" t="s">
        <v>17</v>
      </c>
    </row>
    <row r="113" spans="1:7" ht="12.75">
      <c r="A113" s="12">
        <v>20</v>
      </c>
      <c r="B113" s="27" t="s">
        <v>134</v>
      </c>
      <c r="C113" s="4" t="s">
        <v>8</v>
      </c>
      <c r="D113" s="12" t="s">
        <v>37</v>
      </c>
      <c r="E113" s="1" t="s">
        <v>87</v>
      </c>
      <c r="F113" s="20">
        <v>600000</v>
      </c>
      <c r="G113" s="25" t="s">
        <v>17</v>
      </c>
    </row>
    <row r="114" spans="1:7" ht="12.75">
      <c r="A114" s="4">
        <v>21</v>
      </c>
      <c r="B114" s="27" t="s">
        <v>135</v>
      </c>
      <c r="C114" s="4" t="s">
        <v>8</v>
      </c>
      <c r="D114" s="34">
        <v>1959</v>
      </c>
      <c r="E114" s="1" t="s">
        <v>87</v>
      </c>
      <c r="F114" s="20">
        <v>1200000</v>
      </c>
      <c r="G114" s="25" t="s">
        <v>39</v>
      </c>
    </row>
    <row r="115" spans="1:7" ht="12.75">
      <c r="A115" s="4">
        <v>22</v>
      </c>
      <c r="B115" s="27" t="s">
        <v>136</v>
      </c>
      <c r="C115" s="4" t="s">
        <v>8</v>
      </c>
      <c r="D115" s="34">
        <v>1970</v>
      </c>
      <c r="E115" s="1" t="s">
        <v>87</v>
      </c>
      <c r="F115" s="20">
        <v>700000</v>
      </c>
      <c r="G115" s="25" t="s">
        <v>120</v>
      </c>
    </row>
    <row r="116" spans="1:7" ht="12.75">
      <c r="A116" s="12">
        <v>23</v>
      </c>
      <c r="B116" s="27" t="s">
        <v>137</v>
      </c>
      <c r="C116" s="4" t="s">
        <v>8</v>
      </c>
      <c r="D116" s="34">
        <v>1970</v>
      </c>
      <c r="E116" s="1" t="s">
        <v>87</v>
      </c>
      <c r="F116" s="20">
        <v>500000</v>
      </c>
      <c r="G116" s="25" t="s">
        <v>120</v>
      </c>
    </row>
    <row r="117" spans="1:7" ht="12.75">
      <c r="A117" s="12">
        <v>24</v>
      </c>
      <c r="B117" s="27" t="s">
        <v>138</v>
      </c>
      <c r="C117" s="4" t="s">
        <v>8</v>
      </c>
      <c r="D117" s="12" t="s">
        <v>37</v>
      </c>
      <c r="E117" s="1" t="s">
        <v>87</v>
      </c>
      <c r="F117" s="20">
        <v>750000</v>
      </c>
      <c r="G117" s="25" t="s">
        <v>17</v>
      </c>
    </row>
    <row r="118" spans="1:7" ht="12.75">
      <c r="A118" s="12">
        <v>25</v>
      </c>
      <c r="B118" s="27" t="s">
        <v>139</v>
      </c>
      <c r="C118" s="4" t="s">
        <v>8</v>
      </c>
      <c r="D118" s="34">
        <v>1969</v>
      </c>
      <c r="E118" s="1" t="s">
        <v>87</v>
      </c>
      <c r="F118" s="20">
        <v>460000</v>
      </c>
      <c r="G118" s="25" t="s">
        <v>120</v>
      </c>
    </row>
    <row r="119" spans="1:7" ht="12.75">
      <c r="A119" s="4">
        <v>26</v>
      </c>
      <c r="B119" s="27" t="s">
        <v>140</v>
      </c>
      <c r="C119" s="4" t="s">
        <v>8</v>
      </c>
      <c r="D119" s="34">
        <v>1971</v>
      </c>
      <c r="E119" s="1" t="s">
        <v>87</v>
      </c>
      <c r="F119" s="20">
        <v>760000</v>
      </c>
      <c r="G119" s="25" t="s">
        <v>120</v>
      </c>
    </row>
    <row r="120" spans="1:7" ht="12.75">
      <c r="A120" s="4">
        <v>27</v>
      </c>
      <c r="B120" s="27" t="s">
        <v>141</v>
      </c>
      <c r="C120" s="4" t="s">
        <v>8</v>
      </c>
      <c r="D120" s="34">
        <v>1971</v>
      </c>
      <c r="E120" s="1" t="s">
        <v>87</v>
      </c>
      <c r="F120" s="28">
        <v>572020</v>
      </c>
      <c r="G120" s="25" t="s">
        <v>16</v>
      </c>
    </row>
    <row r="121" spans="1:7" ht="15">
      <c r="A121" s="12">
        <v>28</v>
      </c>
      <c r="B121" s="19" t="s">
        <v>142</v>
      </c>
      <c r="C121" s="4" t="s">
        <v>8</v>
      </c>
      <c r="D121" s="34" t="s">
        <v>165</v>
      </c>
      <c r="E121" s="1" t="s">
        <v>87</v>
      </c>
      <c r="F121" s="21">
        <v>1038000</v>
      </c>
      <c r="G121" s="31" t="s">
        <v>153</v>
      </c>
    </row>
    <row r="122" spans="1:7" ht="15">
      <c r="A122" s="12">
        <v>29</v>
      </c>
      <c r="B122" s="19" t="s">
        <v>143</v>
      </c>
      <c r="C122" s="4" t="s">
        <v>8</v>
      </c>
      <c r="D122" s="34" t="s">
        <v>166</v>
      </c>
      <c r="E122" s="1" t="s">
        <v>87</v>
      </c>
      <c r="F122" s="21">
        <v>650000</v>
      </c>
      <c r="G122" s="31" t="s">
        <v>154</v>
      </c>
    </row>
    <row r="123" spans="1:7" ht="15">
      <c r="A123" s="12">
        <v>30</v>
      </c>
      <c r="B123" s="19" t="s">
        <v>144</v>
      </c>
      <c r="C123" s="4" t="s">
        <v>8</v>
      </c>
      <c r="D123" s="34" t="s">
        <v>161</v>
      </c>
      <c r="E123" s="1" t="s">
        <v>87</v>
      </c>
      <c r="F123" s="21">
        <v>500000</v>
      </c>
      <c r="G123" s="31" t="s">
        <v>155</v>
      </c>
    </row>
    <row r="124" spans="1:7" ht="15">
      <c r="A124" s="4">
        <v>31</v>
      </c>
      <c r="B124" s="19" t="s">
        <v>145</v>
      </c>
      <c r="C124" s="4" t="s">
        <v>8</v>
      </c>
      <c r="D124" s="12" t="s">
        <v>37</v>
      </c>
      <c r="E124" s="1" t="s">
        <v>87</v>
      </c>
      <c r="F124" s="21">
        <v>650000</v>
      </c>
      <c r="G124" s="32" t="s">
        <v>14</v>
      </c>
    </row>
    <row r="125" spans="1:7" ht="15">
      <c r="A125" s="4">
        <v>32</v>
      </c>
      <c r="B125" s="19" t="s">
        <v>146</v>
      </c>
      <c r="C125" s="4" t="s">
        <v>8</v>
      </c>
      <c r="D125" s="34" t="s">
        <v>161</v>
      </c>
      <c r="E125" s="1" t="s">
        <v>87</v>
      </c>
      <c r="F125" s="21">
        <v>800000</v>
      </c>
      <c r="G125" s="31" t="s">
        <v>156</v>
      </c>
    </row>
    <row r="126" spans="1:7" ht="15">
      <c r="A126" s="12">
        <v>33</v>
      </c>
      <c r="B126" s="19" t="s">
        <v>147</v>
      </c>
      <c r="C126" s="4" t="s">
        <v>8</v>
      </c>
      <c r="D126" s="12" t="s">
        <v>37</v>
      </c>
      <c r="E126" s="1" t="s">
        <v>87</v>
      </c>
      <c r="F126" s="21">
        <v>650000</v>
      </c>
      <c r="G126" s="33" t="s">
        <v>14</v>
      </c>
    </row>
    <row r="127" spans="1:7" ht="15">
      <c r="A127" s="12">
        <v>34</v>
      </c>
      <c r="B127" s="19" t="s">
        <v>148</v>
      </c>
      <c r="C127" s="4" t="s">
        <v>8</v>
      </c>
      <c r="D127" s="12" t="s">
        <v>37</v>
      </c>
      <c r="E127" s="1" t="s">
        <v>87</v>
      </c>
      <c r="F127" s="21">
        <v>650000</v>
      </c>
      <c r="G127" s="33" t="s">
        <v>14</v>
      </c>
    </row>
    <row r="128" spans="1:7" ht="12.75">
      <c r="A128" s="12">
        <v>35</v>
      </c>
      <c r="B128" s="19" t="s">
        <v>149</v>
      </c>
      <c r="C128" s="4" t="s">
        <v>8</v>
      </c>
      <c r="D128" s="34">
        <v>1989</v>
      </c>
      <c r="E128" s="1" t="s">
        <v>87</v>
      </c>
      <c r="F128" s="21">
        <v>770202</v>
      </c>
      <c r="G128" s="25" t="s">
        <v>12</v>
      </c>
    </row>
    <row r="129" spans="1:7" ht="15">
      <c r="A129" s="4">
        <v>36</v>
      </c>
      <c r="B129" s="19" t="s">
        <v>150</v>
      </c>
      <c r="C129" s="4" t="s">
        <v>8</v>
      </c>
      <c r="D129" s="12" t="s">
        <v>37</v>
      </c>
      <c r="E129" s="1" t="s">
        <v>87</v>
      </c>
      <c r="F129" s="21">
        <v>749778</v>
      </c>
      <c r="G129" s="33" t="s">
        <v>14</v>
      </c>
    </row>
    <row r="130" spans="1:7" ht="12.75">
      <c r="A130" s="4">
        <v>37</v>
      </c>
      <c r="B130" s="19" t="s">
        <v>151</v>
      </c>
      <c r="C130" s="4" t="s">
        <v>8</v>
      </c>
      <c r="D130" s="34">
        <v>2011</v>
      </c>
      <c r="E130" s="1" t="s">
        <v>87</v>
      </c>
      <c r="F130" s="21">
        <v>250000</v>
      </c>
      <c r="G130" s="25" t="s">
        <v>157</v>
      </c>
    </row>
    <row r="131" spans="1:7" ht="15">
      <c r="A131" s="12">
        <v>38</v>
      </c>
      <c r="B131" s="19" t="s">
        <v>152</v>
      </c>
      <c r="C131" s="4" t="s">
        <v>8</v>
      </c>
      <c r="D131" s="12" t="s">
        <v>37</v>
      </c>
      <c r="E131" s="1" t="s">
        <v>87</v>
      </c>
      <c r="F131" s="21">
        <v>610000</v>
      </c>
      <c r="G131" s="33" t="s">
        <v>14</v>
      </c>
    </row>
    <row r="132" spans="1:7" s="16" customFormat="1" ht="12.75">
      <c r="A132" s="13">
        <v>38</v>
      </c>
      <c r="B132" s="17" t="s">
        <v>51</v>
      </c>
      <c r="C132" s="13"/>
      <c r="D132" s="13"/>
      <c r="E132" s="14"/>
      <c r="F132" s="15">
        <f>SUM(F94:F131)</f>
        <v>45000000</v>
      </c>
      <c r="G132" s="13"/>
    </row>
    <row r="133" spans="1:7" s="16" customFormat="1" ht="21.75" customHeight="1">
      <c r="A133" s="38" t="s">
        <v>168</v>
      </c>
      <c r="B133" s="39"/>
      <c r="C133" s="39"/>
      <c r="D133" s="39"/>
      <c r="E133" s="40"/>
      <c r="F133" s="35">
        <f>SUM(F132+F92+F49)</f>
        <v>135000000</v>
      </c>
      <c r="G133" s="13"/>
    </row>
  </sheetData>
  <sheetProtection/>
  <autoFilter ref="B1:B133"/>
  <mergeCells count="6">
    <mergeCell ref="A3:G4"/>
    <mergeCell ref="F1:G2"/>
    <mergeCell ref="A133:E133"/>
    <mergeCell ref="A7:G7"/>
    <mergeCell ref="A50:G50"/>
    <mergeCell ref="A93:G9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Vakunova</dc:creator>
  <cp:keywords/>
  <dc:description/>
  <cp:lastModifiedBy>Velieva</cp:lastModifiedBy>
  <cp:lastPrinted>2014-07-14T06:36:00Z</cp:lastPrinted>
  <dcterms:created xsi:type="dcterms:W3CDTF">2014-07-09T04:09:08Z</dcterms:created>
  <dcterms:modified xsi:type="dcterms:W3CDTF">2014-09-19T12:21:28Z</dcterms:modified>
  <cp:category/>
  <cp:version/>
  <cp:contentType/>
  <cp:contentStatus/>
</cp:coreProperties>
</file>