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<sst xmlns="http://schemas.openxmlformats.org/spreadsheetml/2006/main" count="264" uniqueCount="88">
  <si>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</si>
  <si>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</si>
  <si>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</si>
  <si>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</si>
  <si>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</si>
  <si>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Стоимость капитального ремонта, руб.</t>
  </si>
  <si>
    <t>Наименовние обслуживающей оргнаизации</t>
  </si>
  <si>
    <t>2015 год</t>
  </si>
  <si>
    <t>смешаная</t>
  </si>
  <si>
    <t>2016 год</t>
  </si>
  <si>
    <t>2017 год</t>
  </si>
  <si>
    <t>ИТОГО</t>
  </si>
  <si>
    <t>ООО "Жилремсервис"</t>
  </si>
  <si>
    <t>ООО "УК Союз"</t>
  </si>
  <si>
    <t xml:space="preserve">ул. Сибирская, 40 </t>
  </si>
  <si>
    <t>пр. Комсомольский, 61</t>
  </si>
  <si>
    <t xml:space="preserve">пр. Комсомольский, 63 </t>
  </si>
  <si>
    <t>ул. Дзержинского, 10</t>
  </si>
  <si>
    <t>ул. Татарская, 1</t>
  </si>
  <si>
    <t>ул. Трифонова, 10</t>
  </si>
  <si>
    <t>ул. Крылова, 14</t>
  </si>
  <si>
    <t>улпр. Комсомольский, 55</t>
  </si>
  <si>
    <t>пр. Комсомольский, 57</t>
  </si>
  <si>
    <t>ул. М.Горького, 14</t>
  </si>
  <si>
    <t>ремонт фасада</t>
  </si>
  <si>
    <t>пр. Ленина, 70</t>
  </si>
  <si>
    <t>Кирова, 62</t>
  </si>
  <si>
    <t>Елизаровых, 44</t>
  </si>
  <si>
    <t>Гагарина, 52</t>
  </si>
  <si>
    <t>Беленца, 2а</t>
  </si>
  <si>
    <t>пр. Комсомольский, 55/1</t>
  </si>
  <si>
    <t>пр. Комсомольский, 55/2</t>
  </si>
  <si>
    <t>пр. Комсомольский, 55/3</t>
  </si>
  <si>
    <t>пр. Комсомольский, 55/4</t>
  </si>
  <si>
    <t>пр. Комсомольский, 55/5</t>
  </si>
  <si>
    <t>ул. Герцена, 55</t>
  </si>
  <si>
    <t>ул. Крылова,10а</t>
  </si>
  <si>
    <t>ООО "УК Прогресс"</t>
  </si>
  <si>
    <t>ООО "УК "Жилище"</t>
  </si>
  <si>
    <t>ООО "УК "Центральная"</t>
  </si>
  <si>
    <t>ООО "УК "Союз"</t>
  </si>
  <si>
    <t xml:space="preserve">ООО "УК"Стройсоюз" </t>
  </si>
  <si>
    <t>ул. Крылова, 23/1</t>
  </si>
  <si>
    <t>ул. Алтайская, 16</t>
  </si>
  <si>
    <t>ул. Источная, 24</t>
  </si>
  <si>
    <t>ул. Крылова, 6</t>
  </si>
  <si>
    <t>пр. Ленина, 52а</t>
  </si>
  <si>
    <t>ул. М.Джалиля, 28</t>
  </si>
  <si>
    <t>ул. Дзержинского, 6а</t>
  </si>
  <si>
    <t>ул. М.Джалиля, 24</t>
  </si>
  <si>
    <t>пр. Кирова, 60/8</t>
  </si>
  <si>
    <t>ООО "УК"Стройсоюз"</t>
  </si>
  <si>
    <t>ул. Л.Толстого, 40</t>
  </si>
  <si>
    <t>ул. Л.Толстого, 42</t>
  </si>
  <si>
    <t>ул. Л.Толстого, 44</t>
  </si>
  <si>
    <t>ул. Л.Толстого, 46</t>
  </si>
  <si>
    <t>ул. Л.Толстого, 48</t>
  </si>
  <si>
    <t>ул. Л.Толстого, 50</t>
  </si>
  <si>
    <t>ул. Сибирская, 105</t>
  </si>
  <si>
    <t>ул. Сибирская, 107</t>
  </si>
  <si>
    <t>ул. Алтайская, 112</t>
  </si>
  <si>
    <t>ул. Алтайская, 114</t>
  </si>
  <si>
    <t>пер. Батенькова, 17/1</t>
  </si>
  <si>
    <t>ул. Крылова, 10/1</t>
  </si>
  <si>
    <t>пр. Фрунзе, 8</t>
  </si>
  <si>
    <t>ул. Крылова, 23</t>
  </si>
  <si>
    <t>ул. Татарская, 11</t>
  </si>
  <si>
    <t>ул. Советская, 30</t>
  </si>
  <si>
    <t>ул. Татарская, 3а</t>
  </si>
  <si>
    <t>ул. Татарская, 5</t>
  </si>
  <si>
    <t>Белинского, 30</t>
  </si>
  <si>
    <t xml:space="preserve">Герцена, 74 </t>
  </si>
  <si>
    <t>Фрунзе, 224</t>
  </si>
  <si>
    <t>Фрунзе, 222</t>
  </si>
  <si>
    <t>Кулагина, 31</t>
  </si>
  <si>
    <t>Шевченко, 39а</t>
  </si>
  <si>
    <t>Сибирская, 64</t>
  </si>
  <si>
    <t>Сибирская, 64а</t>
  </si>
  <si>
    <t>Сибирская, 40</t>
  </si>
  <si>
    <t>Комсомольский, 63а</t>
  </si>
  <si>
    <t>Фрунзе, 216</t>
  </si>
  <si>
    <t>Фрунзе, 218</t>
  </si>
  <si>
    <t>ООО УК "Возрождение"</t>
  </si>
  <si>
    <t>ООО "Жилсервис"Кировский"</t>
  </si>
  <si>
    <t>выборочный капитальный ремонт</t>
  </si>
  <si>
    <t>ОБЩИЙ ИТОГ: за 2015-2017 62 многоквартирных дома</t>
  </si>
  <si>
    <t>Перечень многоквартирных домов Советского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и ремонту фасадов в 2015-2017 г.г.</t>
  </si>
  <si>
    <t>Приложение 3 к подпрограмме "Капитальный ремонт многоквартирных домов" в 2015-2017 гг.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</si>
</sst>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3" fillId="24" borderId="10" xfId="0" applyFont="1" applyFill="1" applyBorder="1" applyAlignment="1">
      <alignment horizontal="left" vertical="center" wrapText="1"/>
    </xf>
    <xf numFmtId="1" fontId="4" fillId="24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4" fontId="7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75"/>
  <sheetViews>
    <sheetView tabSelected="1" zoomScale="75" zoomScaleNormal="75" zoomScalePageLayoutView="0" workbookViewId="0" topLeftCell="A1">
      <selection activeCell="I5" sqref="I5"/>
    </sheetView>
  </sheetViews>
  <sheetFormatPr defaultColWidth="9.140625" defaultRowHeight="15"/>
  <cols>
    <col min="1" max="1" width="4.421875" style="4" customWidth="1"/>
    <col min="2" max="2" width="24.8515625" style="4" customWidth="1"/>
    <col min="3" max="3" width="19.57421875" style="4" customWidth="1"/>
    <col min="4" max="4" width="16.7109375" style="4" customWidth="1"/>
    <col min="5" max="5" width="53.140625" style="4" customWidth="1"/>
    <col min="6" max="6" width="18.140625" style="4" customWidth="1"/>
    <col min="7" max="7" width="27.00390625" style="4" customWidth="1"/>
  </cols>
  <sheetData>
    <row r="1" spans="1:7" ht="15">
      <c r="A1" s="9"/>
      <c r="B1" s="9"/>
      <c r="C1" s="9"/>
      <c r="D1" s="9"/>
      <c r="E1" s="9"/>
      <c r="F1" s="40" t="s">
        <v>87</v>
      </c>
      <c r="G1" s="40"/>
    </row>
    <row r="2" spans="1:7" ht="15">
      <c r="A2" s="7"/>
      <c r="B2" s="7"/>
      <c r="C2" s="7"/>
      <c r="D2" s="7"/>
      <c r="E2" s="7"/>
      <c r="F2" s="40"/>
      <c r="G2" s="40"/>
    </row>
    <row r="3" spans="1:7" ht="15">
      <c r="A3" s="39" t="s">
        <v>86</v>
      </c>
      <c r="B3" s="39"/>
      <c r="C3" s="39"/>
      <c r="D3" s="39"/>
      <c r="E3" s="39"/>
      <c r="F3" s="39"/>
      <c r="G3" s="39"/>
    </row>
    <row r="4" spans="1:7" ht="15">
      <c r="A4" s="39"/>
      <c r="B4" s="39"/>
      <c r="C4" s="39"/>
      <c r="D4" s="39"/>
      <c r="E4" s="39"/>
      <c r="F4" s="39"/>
      <c r="G4" s="39"/>
    </row>
    <row r="6" spans="1:7" ht="38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ht="15">
      <c r="A7" s="44" t="s">
        <v>7</v>
      </c>
      <c r="B7" s="44"/>
      <c r="C7" s="44"/>
      <c r="D7" s="44"/>
      <c r="E7" s="44"/>
      <c r="F7" s="44"/>
      <c r="G7" s="44"/>
    </row>
    <row r="8" spans="1:70" s="23" customFormat="1" ht="12.75">
      <c r="A8" s="12">
        <v>1</v>
      </c>
      <c r="B8" s="13" t="s">
        <v>14</v>
      </c>
      <c r="C8" s="5" t="s">
        <v>8</v>
      </c>
      <c r="D8" s="11">
        <v>1975</v>
      </c>
      <c r="E8" s="38" t="s">
        <v>84</v>
      </c>
      <c r="F8" s="19">
        <v>2929000</v>
      </c>
      <c r="G8" s="25" t="s">
        <v>12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</row>
    <row r="9" spans="1:70" s="23" customFormat="1" ht="12.75">
      <c r="A9" s="12">
        <v>2</v>
      </c>
      <c r="B9" s="13" t="s">
        <v>15</v>
      </c>
      <c r="C9" s="5" t="s">
        <v>8</v>
      </c>
      <c r="D9" s="11">
        <v>1954</v>
      </c>
      <c r="E9" s="38" t="s">
        <v>84</v>
      </c>
      <c r="F9" s="19">
        <v>1767500</v>
      </c>
      <c r="G9" s="25" t="s">
        <v>12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</row>
    <row r="10" spans="1:70" s="23" customFormat="1" ht="12.75">
      <c r="A10" s="12">
        <v>3</v>
      </c>
      <c r="B10" s="13" t="s">
        <v>16</v>
      </c>
      <c r="C10" s="5" t="s">
        <v>8</v>
      </c>
      <c r="D10" s="11">
        <v>1954</v>
      </c>
      <c r="E10" s="38" t="s">
        <v>84</v>
      </c>
      <c r="F10" s="19">
        <v>1767500</v>
      </c>
      <c r="G10" s="25" t="s">
        <v>12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</row>
    <row r="11" spans="1:70" s="23" customFormat="1" ht="12.75">
      <c r="A11" s="12">
        <v>4</v>
      </c>
      <c r="B11" s="13" t="s">
        <v>17</v>
      </c>
      <c r="C11" s="5" t="s">
        <v>8</v>
      </c>
      <c r="D11" s="11">
        <v>1917</v>
      </c>
      <c r="E11" s="38" t="s">
        <v>84</v>
      </c>
      <c r="F11" s="19">
        <v>5717175</v>
      </c>
      <c r="G11" s="25" t="s">
        <v>12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</row>
    <row r="12" spans="1:70" s="23" customFormat="1" ht="12.75">
      <c r="A12" s="12">
        <v>5</v>
      </c>
      <c r="B12" s="13" t="s">
        <v>18</v>
      </c>
      <c r="C12" s="5" t="s">
        <v>8</v>
      </c>
      <c r="D12" s="11">
        <v>1897</v>
      </c>
      <c r="E12" s="38" t="s">
        <v>84</v>
      </c>
      <c r="F12" s="19">
        <v>2500000</v>
      </c>
      <c r="G12" s="25" t="s">
        <v>12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</row>
    <row r="13" spans="1:70" s="23" customFormat="1" ht="12.75">
      <c r="A13" s="12">
        <v>6</v>
      </c>
      <c r="B13" s="13" t="s">
        <v>19</v>
      </c>
      <c r="C13" s="5" t="s">
        <v>8</v>
      </c>
      <c r="D13" s="11">
        <v>1900</v>
      </c>
      <c r="E13" s="38" t="s">
        <v>84</v>
      </c>
      <c r="F13" s="19">
        <v>2500000</v>
      </c>
      <c r="G13" s="25" t="s">
        <v>12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</row>
    <row r="14" spans="1:70" s="23" customFormat="1" ht="12.75">
      <c r="A14" s="12">
        <v>7</v>
      </c>
      <c r="B14" s="13" t="s">
        <v>20</v>
      </c>
      <c r="C14" s="5" t="s">
        <v>8</v>
      </c>
      <c r="D14" s="11">
        <v>1954</v>
      </c>
      <c r="E14" s="38" t="s">
        <v>84</v>
      </c>
      <c r="F14" s="19">
        <v>818825</v>
      </c>
      <c r="G14" s="26" t="s">
        <v>37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</row>
    <row r="15" spans="1:70" s="23" customFormat="1" ht="12.75">
      <c r="A15" s="12">
        <v>8</v>
      </c>
      <c r="B15" s="13" t="s">
        <v>21</v>
      </c>
      <c r="C15" s="5" t="s">
        <v>8</v>
      </c>
      <c r="D15" s="11">
        <v>1954</v>
      </c>
      <c r="E15" s="38" t="s">
        <v>84</v>
      </c>
      <c r="F15" s="19">
        <v>2500000</v>
      </c>
      <c r="G15" s="25" t="s">
        <v>38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</row>
    <row r="16" spans="1:70" s="23" customFormat="1" ht="12.75">
      <c r="A16" s="12">
        <v>9</v>
      </c>
      <c r="B16" s="13" t="s">
        <v>22</v>
      </c>
      <c r="C16" s="5" t="s">
        <v>8</v>
      </c>
      <c r="D16" s="11">
        <v>1954</v>
      </c>
      <c r="E16" s="38" t="s">
        <v>84</v>
      </c>
      <c r="F16" s="19">
        <v>2500000</v>
      </c>
      <c r="G16" s="25" t="s">
        <v>12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</row>
    <row r="17" spans="1:70" s="23" customFormat="1" ht="12.75">
      <c r="A17" s="12">
        <v>10</v>
      </c>
      <c r="B17" s="13" t="s">
        <v>23</v>
      </c>
      <c r="C17" s="5" t="s">
        <v>8</v>
      </c>
      <c r="D17" s="11">
        <v>1898</v>
      </c>
      <c r="E17" s="38" t="s">
        <v>84</v>
      </c>
      <c r="F17" s="19">
        <v>2000000</v>
      </c>
      <c r="G17" s="25" t="s">
        <v>12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</row>
    <row r="18" spans="1:7" s="22" customFormat="1" ht="12.75">
      <c r="A18" s="12">
        <v>11</v>
      </c>
      <c r="B18" s="20" t="s">
        <v>25</v>
      </c>
      <c r="C18" s="5" t="s">
        <v>8</v>
      </c>
      <c r="D18" s="21">
        <v>1882</v>
      </c>
      <c r="E18" s="16" t="s">
        <v>24</v>
      </c>
      <c r="F18" s="19">
        <v>1000000</v>
      </c>
      <c r="G18" s="25" t="s">
        <v>12</v>
      </c>
    </row>
    <row r="19" spans="1:7" s="22" customFormat="1" ht="12.75">
      <c r="A19" s="12">
        <v>12</v>
      </c>
      <c r="B19" s="20" t="s">
        <v>26</v>
      </c>
      <c r="C19" s="5" t="s">
        <v>8</v>
      </c>
      <c r="D19" s="21">
        <v>1969</v>
      </c>
      <c r="E19" s="16" t="s">
        <v>24</v>
      </c>
      <c r="F19" s="19">
        <v>1200000</v>
      </c>
      <c r="G19" s="25" t="s">
        <v>39</v>
      </c>
    </row>
    <row r="20" spans="1:7" s="22" customFormat="1" ht="12.75">
      <c r="A20" s="12">
        <v>13</v>
      </c>
      <c r="B20" s="20" t="s">
        <v>27</v>
      </c>
      <c r="C20" s="5" t="s">
        <v>8</v>
      </c>
      <c r="D20" s="21">
        <v>1963</v>
      </c>
      <c r="E20" s="16" t="s">
        <v>24</v>
      </c>
      <c r="F20" s="19">
        <v>800000</v>
      </c>
      <c r="G20" s="25" t="s">
        <v>39</v>
      </c>
    </row>
    <row r="21" spans="1:7" s="22" customFormat="1" ht="12.75">
      <c r="A21" s="12">
        <v>14</v>
      </c>
      <c r="B21" s="20" t="s">
        <v>28</v>
      </c>
      <c r="C21" s="5" t="s">
        <v>8</v>
      </c>
      <c r="D21" s="21">
        <v>1907</v>
      </c>
      <c r="E21" s="16" t="s">
        <v>24</v>
      </c>
      <c r="F21" s="19">
        <v>1500000</v>
      </c>
      <c r="G21" s="27" t="s">
        <v>38</v>
      </c>
    </row>
    <row r="22" spans="1:7" s="22" customFormat="1" ht="12.75">
      <c r="A22" s="12">
        <v>15</v>
      </c>
      <c r="B22" s="20" t="s">
        <v>29</v>
      </c>
      <c r="C22" s="5" t="s">
        <v>8</v>
      </c>
      <c r="D22" s="21">
        <v>1962</v>
      </c>
      <c r="E22" s="16" t="s">
        <v>24</v>
      </c>
      <c r="F22" s="19">
        <v>1000000</v>
      </c>
      <c r="G22" s="25" t="s">
        <v>12</v>
      </c>
    </row>
    <row r="23" spans="1:7" s="22" customFormat="1" ht="12.75">
      <c r="A23" s="12">
        <v>16</v>
      </c>
      <c r="B23" s="20" t="s">
        <v>30</v>
      </c>
      <c r="C23" s="5" t="s">
        <v>8</v>
      </c>
      <c r="D23" s="21">
        <v>1954</v>
      </c>
      <c r="E23" s="16" t="s">
        <v>24</v>
      </c>
      <c r="F23" s="19">
        <v>2000000</v>
      </c>
      <c r="G23" s="28" t="s">
        <v>40</v>
      </c>
    </row>
    <row r="24" spans="1:7" s="22" customFormat="1" ht="12.75">
      <c r="A24" s="12">
        <v>17</v>
      </c>
      <c r="B24" s="20" t="s">
        <v>31</v>
      </c>
      <c r="C24" s="5" t="s">
        <v>8</v>
      </c>
      <c r="D24" s="21">
        <v>1954</v>
      </c>
      <c r="E24" s="16" t="s">
        <v>24</v>
      </c>
      <c r="F24" s="19">
        <v>2000000</v>
      </c>
      <c r="G24" s="25" t="s">
        <v>41</v>
      </c>
    </row>
    <row r="25" spans="1:7" s="22" customFormat="1" ht="12.75">
      <c r="A25" s="12">
        <v>18</v>
      </c>
      <c r="B25" s="20" t="s">
        <v>32</v>
      </c>
      <c r="C25" s="5" t="s">
        <v>8</v>
      </c>
      <c r="D25" s="21">
        <v>1954</v>
      </c>
      <c r="E25" s="16" t="s">
        <v>24</v>
      </c>
      <c r="F25" s="19">
        <v>2000000</v>
      </c>
      <c r="G25" s="25" t="s">
        <v>12</v>
      </c>
    </row>
    <row r="26" spans="1:7" s="4" customFormat="1" ht="12.75">
      <c r="A26" s="12">
        <v>19</v>
      </c>
      <c r="B26" s="20" t="s">
        <v>33</v>
      </c>
      <c r="C26" s="5" t="s">
        <v>8</v>
      </c>
      <c r="D26" s="21">
        <v>1954</v>
      </c>
      <c r="E26" s="16" t="s">
        <v>24</v>
      </c>
      <c r="F26" s="19">
        <v>2000000</v>
      </c>
      <c r="G26" s="25" t="s">
        <v>12</v>
      </c>
    </row>
    <row r="27" spans="1:7" s="4" customFormat="1" ht="12.75">
      <c r="A27" s="12">
        <v>20</v>
      </c>
      <c r="B27" s="20" t="s">
        <v>34</v>
      </c>
      <c r="C27" s="5" t="s">
        <v>8</v>
      </c>
      <c r="D27" s="21">
        <v>1954</v>
      </c>
      <c r="E27" s="16" t="s">
        <v>24</v>
      </c>
      <c r="F27" s="19">
        <v>2000000</v>
      </c>
      <c r="G27" s="25" t="s">
        <v>12</v>
      </c>
    </row>
    <row r="28" spans="1:7" s="4" customFormat="1" ht="12.75">
      <c r="A28" s="12">
        <v>21</v>
      </c>
      <c r="B28" s="20" t="s">
        <v>35</v>
      </c>
      <c r="C28" s="5" t="s">
        <v>8</v>
      </c>
      <c r="D28" s="21"/>
      <c r="E28" s="16" t="s">
        <v>24</v>
      </c>
      <c r="F28" s="19">
        <v>2000000</v>
      </c>
      <c r="G28" s="25" t="s">
        <v>12</v>
      </c>
    </row>
    <row r="29" spans="1:7" s="4" customFormat="1" ht="12.75">
      <c r="A29" s="12">
        <v>22</v>
      </c>
      <c r="B29" s="20" t="s">
        <v>36</v>
      </c>
      <c r="C29" s="5" t="s">
        <v>8</v>
      </c>
      <c r="D29" s="21">
        <v>1960</v>
      </c>
      <c r="E29" s="16" t="s">
        <v>24</v>
      </c>
      <c r="F29" s="19">
        <v>2500000</v>
      </c>
      <c r="G29" s="25" t="s">
        <v>39</v>
      </c>
    </row>
    <row r="30" spans="1:70" s="14" customFormat="1" ht="12.75">
      <c r="A30" s="15">
        <v>22</v>
      </c>
      <c r="B30" s="14" t="s">
        <v>11</v>
      </c>
      <c r="F30" s="29">
        <f>SUM(F8:F29)</f>
        <v>45000000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</row>
    <row r="31" spans="1:70" ht="15">
      <c r="A31" s="45" t="s">
        <v>9</v>
      </c>
      <c r="B31" s="46"/>
      <c r="C31" s="46"/>
      <c r="D31" s="46"/>
      <c r="E31" s="46"/>
      <c r="F31" s="46"/>
      <c r="G31" s="4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</row>
    <row r="32" spans="1:70" ht="15">
      <c r="A32" s="6">
        <v>1</v>
      </c>
      <c r="B32" s="10" t="s">
        <v>42</v>
      </c>
      <c r="C32" s="5" t="s">
        <v>8</v>
      </c>
      <c r="D32" s="11">
        <v>1901</v>
      </c>
      <c r="E32" s="38" t="s">
        <v>84</v>
      </c>
      <c r="F32" s="19">
        <v>3080500</v>
      </c>
      <c r="G32" s="28" t="s">
        <v>40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</row>
    <row r="33" spans="1:70" ht="15">
      <c r="A33" s="6">
        <v>2</v>
      </c>
      <c r="B33" s="10" t="s">
        <v>43</v>
      </c>
      <c r="C33" s="5" t="s">
        <v>8</v>
      </c>
      <c r="D33" s="11">
        <v>1917</v>
      </c>
      <c r="E33" s="38" t="s">
        <v>84</v>
      </c>
      <c r="F33" s="19">
        <v>3535000</v>
      </c>
      <c r="G33" s="25" t="s">
        <v>12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</row>
    <row r="34" spans="1:70" ht="15">
      <c r="A34" s="6">
        <v>3</v>
      </c>
      <c r="B34" s="10" t="s">
        <v>44</v>
      </c>
      <c r="C34" s="5" t="s">
        <v>8</v>
      </c>
      <c r="D34" s="11">
        <v>1902</v>
      </c>
      <c r="E34" s="38" t="s">
        <v>84</v>
      </c>
      <c r="F34" s="19">
        <v>1864500</v>
      </c>
      <c r="G34" s="25" t="s">
        <v>12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</row>
    <row r="35" spans="1:70" ht="15">
      <c r="A35" s="6">
        <v>4</v>
      </c>
      <c r="B35" s="33" t="s">
        <v>45</v>
      </c>
      <c r="C35" s="5" t="s">
        <v>8</v>
      </c>
      <c r="D35" s="30">
        <v>1892</v>
      </c>
      <c r="E35" s="38" t="s">
        <v>84</v>
      </c>
      <c r="F35" s="19">
        <v>1000000</v>
      </c>
      <c r="G35" s="25" t="s">
        <v>51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</row>
    <row r="36" spans="1:70" ht="15">
      <c r="A36" s="6">
        <v>5</v>
      </c>
      <c r="B36" s="33" t="s">
        <v>46</v>
      </c>
      <c r="C36" s="5" t="s">
        <v>8</v>
      </c>
      <c r="D36" s="30">
        <v>1917</v>
      </c>
      <c r="E36" s="38" t="s">
        <v>84</v>
      </c>
      <c r="F36" s="19">
        <v>2500000</v>
      </c>
      <c r="G36" s="25" t="s">
        <v>12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</row>
    <row r="37" spans="1:70" ht="15">
      <c r="A37" s="6">
        <v>6</v>
      </c>
      <c r="B37" s="33" t="s">
        <v>25</v>
      </c>
      <c r="C37" s="5" t="s">
        <v>8</v>
      </c>
      <c r="D37" s="30">
        <v>1882</v>
      </c>
      <c r="E37" s="38" t="s">
        <v>84</v>
      </c>
      <c r="F37" s="19">
        <v>1000000</v>
      </c>
      <c r="G37" s="25" t="s">
        <v>12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</row>
    <row r="38" spans="1:70" ht="15">
      <c r="A38" s="6">
        <v>7</v>
      </c>
      <c r="B38" s="33" t="s">
        <v>47</v>
      </c>
      <c r="C38" s="5" t="s">
        <v>8</v>
      </c>
      <c r="D38" s="30">
        <v>1884</v>
      </c>
      <c r="E38" s="38" t="s">
        <v>84</v>
      </c>
      <c r="F38" s="19">
        <v>3000000</v>
      </c>
      <c r="G38" s="25" t="s">
        <v>12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</row>
    <row r="39" spans="1:70" ht="13.5" customHeight="1">
      <c r="A39" s="5">
        <v>8</v>
      </c>
      <c r="B39" s="33" t="s">
        <v>48</v>
      </c>
      <c r="C39" s="5" t="s">
        <v>8</v>
      </c>
      <c r="D39" s="34">
        <v>1900</v>
      </c>
      <c r="E39" s="38" t="s">
        <v>84</v>
      </c>
      <c r="F39" s="19">
        <v>3000000</v>
      </c>
      <c r="G39" s="25" t="s">
        <v>12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</row>
    <row r="40" spans="1:70" ht="15">
      <c r="A40" s="6">
        <v>9</v>
      </c>
      <c r="B40" s="33" t="s">
        <v>49</v>
      </c>
      <c r="C40" s="5" t="s">
        <v>8</v>
      </c>
      <c r="D40" s="30">
        <v>1887</v>
      </c>
      <c r="E40" s="38" t="s">
        <v>84</v>
      </c>
      <c r="F40" s="19">
        <v>3800000</v>
      </c>
      <c r="G40" s="25" t="s">
        <v>12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</row>
    <row r="41" spans="1:70" ht="15">
      <c r="A41" s="6">
        <v>10</v>
      </c>
      <c r="B41" s="33" t="s">
        <v>50</v>
      </c>
      <c r="C41" s="5" t="s">
        <v>8</v>
      </c>
      <c r="D41" s="30">
        <v>1948</v>
      </c>
      <c r="E41" s="38" t="s">
        <v>84</v>
      </c>
      <c r="F41" s="19">
        <v>2220000</v>
      </c>
      <c r="G41" s="25" t="s">
        <v>39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</row>
    <row r="42" spans="1:70" ht="15">
      <c r="A42" s="5">
        <v>11</v>
      </c>
      <c r="B42" s="20" t="s">
        <v>52</v>
      </c>
      <c r="C42" s="5" t="s">
        <v>8</v>
      </c>
      <c r="D42" s="30">
        <v>1956</v>
      </c>
      <c r="E42" s="16" t="s">
        <v>24</v>
      </c>
      <c r="F42" s="31">
        <v>2000000</v>
      </c>
      <c r="G42" s="28" t="s">
        <v>13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</row>
    <row r="43" spans="1:70" ht="15">
      <c r="A43" s="6">
        <v>12</v>
      </c>
      <c r="B43" s="20" t="s">
        <v>53</v>
      </c>
      <c r="C43" s="5" t="s">
        <v>8</v>
      </c>
      <c r="D43" s="30">
        <v>1956</v>
      </c>
      <c r="E43" s="16" t="s">
        <v>24</v>
      </c>
      <c r="F43" s="31">
        <v>2000000</v>
      </c>
      <c r="G43" s="25" t="s">
        <v>41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</row>
    <row r="44" spans="1:7" ht="15">
      <c r="A44" s="6">
        <v>13</v>
      </c>
      <c r="B44" s="20" t="s">
        <v>54</v>
      </c>
      <c r="C44" s="5" t="s">
        <v>8</v>
      </c>
      <c r="D44" s="30">
        <v>1956</v>
      </c>
      <c r="E44" s="16" t="s">
        <v>24</v>
      </c>
      <c r="F44" s="31">
        <v>2000000</v>
      </c>
      <c r="G44" s="25" t="s">
        <v>41</v>
      </c>
    </row>
    <row r="45" spans="1:7" ht="15">
      <c r="A45" s="5">
        <v>14</v>
      </c>
      <c r="B45" s="20" t="s">
        <v>55</v>
      </c>
      <c r="C45" s="5" t="s">
        <v>8</v>
      </c>
      <c r="D45" s="30">
        <v>1957</v>
      </c>
      <c r="E45" s="16" t="s">
        <v>24</v>
      </c>
      <c r="F45" s="31">
        <v>2000000</v>
      </c>
      <c r="G45" s="28" t="s">
        <v>13</v>
      </c>
    </row>
    <row r="46" spans="1:7" ht="15">
      <c r="A46" s="6">
        <v>15</v>
      </c>
      <c r="B46" s="20" t="s">
        <v>56</v>
      </c>
      <c r="C46" s="5" t="s">
        <v>8</v>
      </c>
      <c r="D46" s="30">
        <v>1956</v>
      </c>
      <c r="E46" s="16" t="s">
        <v>24</v>
      </c>
      <c r="F46" s="31">
        <v>2000000</v>
      </c>
      <c r="G46" s="28" t="s">
        <v>13</v>
      </c>
    </row>
    <row r="47" spans="1:7" ht="15">
      <c r="A47" s="6">
        <v>16</v>
      </c>
      <c r="B47" s="20" t="s">
        <v>57</v>
      </c>
      <c r="C47" s="5" t="s">
        <v>8</v>
      </c>
      <c r="D47" s="30">
        <v>1956</v>
      </c>
      <c r="E47" s="16" t="s">
        <v>24</v>
      </c>
      <c r="F47" s="31">
        <v>2000000</v>
      </c>
      <c r="G47" s="28" t="s">
        <v>13</v>
      </c>
    </row>
    <row r="48" spans="1:7" ht="15">
      <c r="A48" s="5">
        <v>17</v>
      </c>
      <c r="B48" s="20" t="s">
        <v>58</v>
      </c>
      <c r="C48" s="5" t="s">
        <v>8</v>
      </c>
      <c r="D48" s="30">
        <v>1958</v>
      </c>
      <c r="E48" s="16" t="s">
        <v>24</v>
      </c>
      <c r="F48" s="31">
        <v>2000000</v>
      </c>
      <c r="G48" s="25" t="s">
        <v>41</v>
      </c>
    </row>
    <row r="49" spans="1:7" ht="15">
      <c r="A49" s="6">
        <v>18</v>
      </c>
      <c r="B49" s="20" t="s">
        <v>59</v>
      </c>
      <c r="C49" s="5" t="s">
        <v>8</v>
      </c>
      <c r="D49" s="30">
        <v>1959</v>
      </c>
      <c r="E49" s="16" t="s">
        <v>24</v>
      </c>
      <c r="F49" s="31">
        <v>2000000</v>
      </c>
      <c r="G49" s="25" t="s">
        <v>12</v>
      </c>
    </row>
    <row r="50" spans="1:7" ht="15">
      <c r="A50" s="6">
        <v>19</v>
      </c>
      <c r="B50" s="20" t="s">
        <v>60</v>
      </c>
      <c r="C50" s="5" t="s">
        <v>8</v>
      </c>
      <c r="D50" s="30">
        <v>1957</v>
      </c>
      <c r="E50" s="16" t="s">
        <v>24</v>
      </c>
      <c r="F50" s="31">
        <v>2000000</v>
      </c>
      <c r="G50" s="25" t="s">
        <v>41</v>
      </c>
    </row>
    <row r="51" spans="1:7" ht="15">
      <c r="A51" s="5">
        <v>20</v>
      </c>
      <c r="B51" s="20" t="s">
        <v>61</v>
      </c>
      <c r="C51" s="5" t="s">
        <v>8</v>
      </c>
      <c r="D51" s="30">
        <v>1956</v>
      </c>
      <c r="E51" s="16" t="s">
        <v>24</v>
      </c>
      <c r="F51" s="31">
        <v>2000000</v>
      </c>
      <c r="G51" s="25" t="s">
        <v>41</v>
      </c>
    </row>
    <row r="52" spans="1:7" s="1" customFormat="1" ht="15">
      <c r="A52" s="18">
        <v>20</v>
      </c>
      <c r="B52" s="3" t="s">
        <v>11</v>
      </c>
      <c r="C52" s="3"/>
      <c r="D52" s="3"/>
      <c r="E52" s="3"/>
      <c r="F52" s="32">
        <f>SUM(F32:F51)</f>
        <v>45000000</v>
      </c>
      <c r="G52" s="3"/>
    </row>
    <row r="53" spans="1:7" ht="15">
      <c r="A53" s="47" t="s">
        <v>10</v>
      </c>
      <c r="B53" s="48"/>
      <c r="C53" s="48"/>
      <c r="D53" s="48"/>
      <c r="E53" s="48"/>
      <c r="F53" s="48"/>
      <c r="G53" s="49"/>
    </row>
    <row r="54" spans="1:7" ht="15">
      <c r="A54" s="5">
        <v>1</v>
      </c>
      <c r="B54" s="33" t="s">
        <v>62</v>
      </c>
      <c r="C54" s="5" t="s">
        <v>8</v>
      </c>
      <c r="D54" s="34">
        <v>1917</v>
      </c>
      <c r="E54" s="38" t="s">
        <v>84</v>
      </c>
      <c r="F54" s="35">
        <v>3200000</v>
      </c>
      <c r="G54" s="25" t="s">
        <v>12</v>
      </c>
    </row>
    <row r="55" spans="1:7" ht="15">
      <c r="A55" s="6">
        <v>2</v>
      </c>
      <c r="B55" s="33" t="s">
        <v>63</v>
      </c>
      <c r="C55" s="5" t="s">
        <v>8</v>
      </c>
      <c r="D55" s="30">
        <v>1887</v>
      </c>
      <c r="E55" s="38" t="s">
        <v>84</v>
      </c>
      <c r="F55" s="31">
        <v>3000000</v>
      </c>
      <c r="G55" s="25" t="s">
        <v>12</v>
      </c>
    </row>
    <row r="56" spans="1:7" ht="15">
      <c r="A56" s="6">
        <v>3</v>
      </c>
      <c r="B56" s="33" t="s">
        <v>64</v>
      </c>
      <c r="C56" s="5" t="s">
        <v>8</v>
      </c>
      <c r="D56" s="30">
        <v>1902</v>
      </c>
      <c r="E56" s="38" t="s">
        <v>84</v>
      </c>
      <c r="F56" s="31">
        <v>4000000</v>
      </c>
      <c r="G56" s="25" t="s">
        <v>12</v>
      </c>
    </row>
    <row r="57" spans="1:7" ht="15">
      <c r="A57" s="6">
        <v>4</v>
      </c>
      <c r="B57" s="33" t="s">
        <v>65</v>
      </c>
      <c r="C57" s="5" t="s">
        <v>8</v>
      </c>
      <c r="D57" s="30">
        <v>1910</v>
      </c>
      <c r="E57" s="38" t="s">
        <v>84</v>
      </c>
      <c r="F57" s="31">
        <v>3300000</v>
      </c>
      <c r="G57" s="25" t="s">
        <v>12</v>
      </c>
    </row>
    <row r="58" spans="1:7" ht="15">
      <c r="A58" s="5">
        <v>5</v>
      </c>
      <c r="B58" s="33" t="s">
        <v>66</v>
      </c>
      <c r="C58" s="5" t="s">
        <v>8</v>
      </c>
      <c r="D58" s="30">
        <v>1895</v>
      </c>
      <c r="E58" s="38" t="s">
        <v>84</v>
      </c>
      <c r="F58" s="31">
        <v>3300000</v>
      </c>
      <c r="G58" s="25" t="s">
        <v>12</v>
      </c>
    </row>
    <row r="59" spans="1:7" ht="15">
      <c r="A59" s="6">
        <v>6</v>
      </c>
      <c r="B59" s="33" t="s">
        <v>67</v>
      </c>
      <c r="C59" s="5" t="s">
        <v>8</v>
      </c>
      <c r="D59" s="30">
        <v>1942</v>
      </c>
      <c r="E59" s="38" t="s">
        <v>84</v>
      </c>
      <c r="F59" s="31">
        <v>3500000</v>
      </c>
      <c r="G59" s="25" t="s">
        <v>12</v>
      </c>
    </row>
    <row r="60" spans="1:7" ht="15">
      <c r="A60" s="6">
        <v>7</v>
      </c>
      <c r="B60" s="33" t="s">
        <v>68</v>
      </c>
      <c r="C60" s="5" t="s">
        <v>8</v>
      </c>
      <c r="D60" s="30">
        <v>1895</v>
      </c>
      <c r="E60" s="38" t="s">
        <v>84</v>
      </c>
      <c r="F60" s="31">
        <v>2350000</v>
      </c>
      <c r="G60" s="25" t="s">
        <v>12</v>
      </c>
    </row>
    <row r="61" spans="1:7" ht="15">
      <c r="A61" s="6">
        <v>8</v>
      </c>
      <c r="B61" s="33" t="s">
        <v>69</v>
      </c>
      <c r="C61" s="5" t="s">
        <v>8</v>
      </c>
      <c r="D61" s="30">
        <v>1895</v>
      </c>
      <c r="E61" s="38" t="s">
        <v>84</v>
      </c>
      <c r="F61" s="31">
        <v>2350000</v>
      </c>
      <c r="G61" s="25" t="s">
        <v>12</v>
      </c>
    </row>
    <row r="62" spans="1:7" ht="15">
      <c r="A62" s="5">
        <v>9</v>
      </c>
      <c r="B62" s="33" t="s">
        <v>70</v>
      </c>
      <c r="C62" s="5" t="s">
        <v>8</v>
      </c>
      <c r="D62" s="30">
        <v>1968</v>
      </c>
      <c r="E62" s="16" t="s">
        <v>24</v>
      </c>
      <c r="F62" s="31">
        <v>3000000</v>
      </c>
      <c r="G62" s="25" t="s">
        <v>39</v>
      </c>
    </row>
    <row r="63" spans="1:7" ht="15">
      <c r="A63" s="6">
        <v>10</v>
      </c>
      <c r="B63" s="33" t="s">
        <v>71</v>
      </c>
      <c r="C63" s="5" t="s">
        <v>8</v>
      </c>
      <c r="D63" s="30">
        <v>1966</v>
      </c>
      <c r="E63" s="16" t="s">
        <v>24</v>
      </c>
      <c r="F63" s="31">
        <v>1500000</v>
      </c>
      <c r="G63" s="25" t="s">
        <v>39</v>
      </c>
    </row>
    <row r="64" spans="1:7" ht="15">
      <c r="A64" s="6">
        <v>11</v>
      </c>
      <c r="B64" s="20" t="s">
        <v>72</v>
      </c>
      <c r="C64" s="5" t="s">
        <v>8</v>
      </c>
      <c r="D64" s="30">
        <v>1962</v>
      </c>
      <c r="E64" s="16" t="s">
        <v>24</v>
      </c>
      <c r="F64" s="31">
        <v>2250000</v>
      </c>
      <c r="G64" s="36" t="s">
        <v>13</v>
      </c>
    </row>
    <row r="65" spans="1:7" ht="15">
      <c r="A65" s="6">
        <v>12</v>
      </c>
      <c r="B65" s="20" t="s">
        <v>73</v>
      </c>
      <c r="C65" s="5" t="s">
        <v>8</v>
      </c>
      <c r="D65" s="30">
        <v>1959</v>
      </c>
      <c r="E65" s="16" t="s">
        <v>24</v>
      </c>
      <c r="F65" s="31">
        <v>2250000</v>
      </c>
      <c r="G65" s="36" t="s">
        <v>13</v>
      </c>
    </row>
    <row r="66" spans="1:7" ht="15">
      <c r="A66" s="5">
        <v>13</v>
      </c>
      <c r="B66" s="33" t="s">
        <v>74</v>
      </c>
      <c r="C66" s="5" t="s">
        <v>8</v>
      </c>
      <c r="D66" s="30">
        <v>1966</v>
      </c>
      <c r="E66" s="16" t="s">
        <v>24</v>
      </c>
      <c r="F66" s="31">
        <v>1600000</v>
      </c>
      <c r="G66" s="25" t="s">
        <v>40</v>
      </c>
    </row>
    <row r="67" spans="1:7" ht="15">
      <c r="A67" s="6">
        <v>14</v>
      </c>
      <c r="B67" s="20" t="s">
        <v>75</v>
      </c>
      <c r="C67" s="5" t="s">
        <v>8</v>
      </c>
      <c r="D67" s="30">
        <v>1961</v>
      </c>
      <c r="E67" s="16" t="s">
        <v>24</v>
      </c>
      <c r="F67" s="31">
        <v>2500000</v>
      </c>
      <c r="G67" s="36" t="s">
        <v>12</v>
      </c>
    </row>
    <row r="68" spans="1:7" ht="15">
      <c r="A68" s="6">
        <v>15</v>
      </c>
      <c r="B68" s="20" t="s">
        <v>76</v>
      </c>
      <c r="C68" s="5" t="s">
        <v>8</v>
      </c>
      <c r="D68" s="30">
        <v>1959</v>
      </c>
      <c r="E68" s="16" t="s">
        <v>24</v>
      </c>
      <c r="F68" s="31">
        <v>1000000</v>
      </c>
      <c r="G68" s="25" t="s">
        <v>12</v>
      </c>
    </row>
    <row r="69" spans="1:7" ht="15">
      <c r="A69" s="6">
        <v>16</v>
      </c>
      <c r="B69" s="20" t="s">
        <v>77</v>
      </c>
      <c r="C69" s="5" t="s">
        <v>8</v>
      </c>
      <c r="D69" s="30">
        <v>1959</v>
      </c>
      <c r="E69" s="16" t="s">
        <v>24</v>
      </c>
      <c r="F69" s="31">
        <v>1000000</v>
      </c>
      <c r="G69" s="25" t="s">
        <v>12</v>
      </c>
    </row>
    <row r="70" spans="1:7" ht="15">
      <c r="A70" s="5">
        <v>17</v>
      </c>
      <c r="B70" s="20" t="s">
        <v>78</v>
      </c>
      <c r="C70" s="5" t="s">
        <v>8</v>
      </c>
      <c r="D70" s="30">
        <v>1975</v>
      </c>
      <c r="E70" s="16" t="s">
        <v>24</v>
      </c>
      <c r="F70" s="31">
        <v>1000000</v>
      </c>
      <c r="G70" s="25" t="s">
        <v>12</v>
      </c>
    </row>
    <row r="71" spans="1:7" ht="15">
      <c r="A71" s="6">
        <v>18</v>
      </c>
      <c r="B71" s="33" t="s">
        <v>79</v>
      </c>
      <c r="C71" s="5" t="s">
        <v>8</v>
      </c>
      <c r="D71" s="30">
        <v>1954</v>
      </c>
      <c r="E71" s="16" t="s">
        <v>24</v>
      </c>
      <c r="F71" s="31">
        <v>1200000</v>
      </c>
      <c r="G71" s="25" t="s">
        <v>82</v>
      </c>
    </row>
    <row r="72" spans="1:7" ht="15">
      <c r="A72" s="6">
        <v>19</v>
      </c>
      <c r="B72" s="33" t="s">
        <v>80</v>
      </c>
      <c r="C72" s="5" t="s">
        <v>8</v>
      </c>
      <c r="D72" s="30">
        <v>1962</v>
      </c>
      <c r="E72" s="16" t="s">
        <v>24</v>
      </c>
      <c r="F72" s="31">
        <v>1350000</v>
      </c>
      <c r="G72" s="25" t="s">
        <v>38</v>
      </c>
    </row>
    <row r="73" spans="1:7" ht="15">
      <c r="A73" s="6">
        <v>20</v>
      </c>
      <c r="B73" s="33" t="s">
        <v>81</v>
      </c>
      <c r="C73" s="5" t="s">
        <v>8</v>
      </c>
      <c r="D73" s="30">
        <v>1962</v>
      </c>
      <c r="E73" s="16" t="s">
        <v>24</v>
      </c>
      <c r="F73" s="31">
        <v>1350000</v>
      </c>
      <c r="G73" s="25" t="s">
        <v>83</v>
      </c>
    </row>
    <row r="74" spans="1:7" s="1" customFormat="1" ht="15">
      <c r="A74" s="18">
        <v>20</v>
      </c>
      <c r="B74" s="3" t="s">
        <v>11</v>
      </c>
      <c r="C74" s="3"/>
      <c r="D74" s="3"/>
      <c r="E74" s="3"/>
      <c r="F74" s="32">
        <f>SUM(F54:F73)</f>
        <v>45000000</v>
      </c>
      <c r="G74" s="3"/>
    </row>
    <row r="75" spans="1:7" ht="22.5" customHeight="1">
      <c r="A75" s="41" t="s">
        <v>85</v>
      </c>
      <c r="B75" s="42"/>
      <c r="C75" s="42"/>
      <c r="D75" s="42"/>
      <c r="E75" s="43"/>
      <c r="F75" s="37">
        <f>SUM(F74+F52+F30)</f>
        <v>135000000</v>
      </c>
      <c r="G75" s="8"/>
    </row>
  </sheetData>
  <sheetProtection/>
  <mergeCells count="6">
    <mergeCell ref="A3:G4"/>
    <mergeCell ref="F1:G2"/>
    <mergeCell ref="A75:E75"/>
    <mergeCell ref="A7:G7"/>
    <mergeCell ref="A31:G31"/>
    <mergeCell ref="A53:G53"/>
  </mergeCells>
  <printOptions/>
  <pageMargins left="0.37" right="0.29" top="0.7480314960629921" bottom="0.7480314960629921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2014-08-12T08:21:31Z</cp:lastPrinted>
  <dcterms:created xsi:type="dcterms:W3CDTF">2006-09-28T05:33:49Z</dcterms:created>
  <dcterms:modified xsi:type="dcterms:W3CDTF">2014-09-26T10:17:31Z</dcterms:modified>
  <cp:category/>
  <cp:version/>
  <cp:contentType/>
  <cp:contentStatus/>
</cp:coreProperties>
</file>