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<sst xmlns="http://schemas.openxmlformats.org/spreadsheetml/2006/main" count="153" uniqueCount="60">
  <si>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</si>
  <si>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</si>
  <si>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</si>
  <si>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</si>
  <si>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</si>
  <si>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Стоимость капитального ремонта</t>
  </si>
  <si>
    <t>Наименование обслуживающей организации</t>
  </si>
  <si>
    <t>1905 года пер., д. 15</t>
  </si>
  <si>
    <t>Правобережная ул., д. 9/1</t>
  </si>
  <si>
    <t>2015 год</t>
  </si>
  <si>
    <t>ООО "УК "Ремстройбыт"</t>
  </si>
  <si>
    <t xml:space="preserve">ООО "Компания "Каштачная" </t>
  </si>
  <si>
    <t>смешанная</t>
  </si>
  <si>
    <t>Пролетарская ул., 35</t>
  </si>
  <si>
    <t>ООО "УК "Ленинский массив"</t>
  </si>
  <si>
    <t>Профсоюзная ул., 7а</t>
  </si>
  <si>
    <t>ООО "Жилсервис Черемошники"</t>
  </si>
  <si>
    <t>ИТОГО</t>
  </si>
  <si>
    <t>2016 год</t>
  </si>
  <si>
    <t>Б.Подгорная ул., 149</t>
  </si>
  <si>
    <t>Б.Подгорная ул., 189</t>
  </si>
  <si>
    <t>Б.Подгорная ул., 191</t>
  </si>
  <si>
    <t>Водяная ул., 31</t>
  </si>
  <si>
    <t>Войкова ул., 14</t>
  </si>
  <si>
    <t>К.Маркса ул., 37</t>
  </si>
  <si>
    <t>Р. Люксембург ул., 74</t>
  </si>
  <si>
    <t>Смирнова ул., 22</t>
  </si>
  <si>
    <t>ООО "УК "Каштачная"</t>
  </si>
  <si>
    <t>2017 год</t>
  </si>
  <si>
    <t>очередь</t>
  </si>
  <si>
    <t>ООО "Компания "Жилсервис"</t>
  </si>
  <si>
    <t>Мира пр., 1</t>
  </si>
  <si>
    <t>Мира пр., 3</t>
  </si>
  <si>
    <t xml:space="preserve">Ленина пр., 198               </t>
  </si>
  <si>
    <t>ООО "Жилсервис"</t>
  </si>
  <si>
    <t>Б.Подгорная ул., 179</t>
  </si>
  <si>
    <t>Интернационалистов ул., 2</t>
  </si>
  <si>
    <t>ремонт фасада</t>
  </si>
  <si>
    <t xml:space="preserve">Ленина пр., 235     </t>
  </si>
  <si>
    <t>Ленина пр, 196</t>
  </si>
  <si>
    <t>Ленина пр., 218</t>
  </si>
  <si>
    <t>Интернационалистов ул., 1</t>
  </si>
  <si>
    <t>ООО "ЖЭК-Жилищник"</t>
  </si>
  <si>
    <t>К. Маркса пр., 15а</t>
  </si>
  <si>
    <t>К. Маркса пр., 17</t>
  </si>
  <si>
    <t>К.Маркса ул., 79</t>
  </si>
  <si>
    <t>Интернационалистов ул., 3</t>
  </si>
  <si>
    <t>Смирнова ул., 16</t>
  </si>
  <si>
    <t>Интернационалистов ул., 9</t>
  </si>
  <si>
    <t>Ленина пр., 212а</t>
  </si>
  <si>
    <t>Ленина  пр., 200</t>
  </si>
  <si>
    <t>Р.Люксембург ул., 76</t>
  </si>
  <si>
    <t>Войкова ул., 10</t>
  </si>
  <si>
    <t>Мира пр., 5</t>
  </si>
  <si>
    <t>Смирнова ул., 24</t>
  </si>
  <si>
    <t>Смирнова ул., 29</t>
  </si>
  <si>
    <t>ОБЩИЙ ИТОГ: за 2015-2017 34  многоквартирных дома</t>
  </si>
  <si>
    <t>выборочный капитальный ремонт</t>
  </si>
  <si>
    <t>Перечень многоквартирных домов Ленинского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и ремонту фасадов в 2015-2017 г.г.</t>
  </si>
  <si>
    <t>Приложение 4 к подпрограмме "Капитальный ремонт многоквартирных домов" в 2015-2017 гг.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</si>
</sst>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18" applyNumberFormat="1" applyFont="1" applyFill="1" applyBorder="1" applyAlignment="1" applyProtection="1">
      <alignment horizontal="left" vertical="center" wrapText="1"/>
      <protection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18" applyNumberFormat="1" applyFont="1" applyFill="1" applyBorder="1" applyAlignment="1" applyProtection="1">
      <alignment horizontal="left" vertical="center" wrapText="1"/>
      <protection/>
    </xf>
    <xf numFmtId="0" fontId="1" fillId="0" borderId="3" xfId="18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Percent" xfId="17"/>
    <cellStyle name="Процентный_Лист1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75" zoomScaleSheetLayoutView="75" workbookViewId="0" topLeftCell="A1">
      <selection activeCell="M6" sqref="M6"/>
    </sheetView>
  </sheetViews>
  <sheetFormatPr defaultColWidth="9.140625" defaultRowHeight="12.75"/>
  <cols>
    <col min="1" max="1" width="4.8515625" style="15" customWidth="1"/>
    <col min="2" max="2" width="29.8515625" style="8" customWidth="1"/>
    <col min="3" max="3" width="13.140625" style="8" customWidth="1"/>
    <col min="4" max="4" width="10.7109375" style="8" customWidth="1"/>
    <col min="5" max="5" width="43.8515625" style="8" customWidth="1"/>
    <col min="6" max="6" width="15.57421875" style="8" customWidth="1"/>
    <col min="7" max="7" width="36.421875" style="8" customWidth="1"/>
    <col min="8" max="10" width="0" style="0" hidden="1" customWidth="1"/>
  </cols>
  <sheetData>
    <row r="1" spans="6:7" ht="12.75">
      <c r="F1" s="30" t="s">
        <v>59</v>
      </c>
      <c r="G1" s="30"/>
    </row>
    <row r="2" spans="6:7" ht="12.75">
      <c r="F2" s="30"/>
      <c r="G2" s="30"/>
    </row>
    <row r="3" spans="1:7" s="9" customFormat="1" ht="12.75">
      <c r="A3" s="29" t="s">
        <v>58</v>
      </c>
      <c r="B3" s="29"/>
      <c r="C3" s="29"/>
      <c r="D3" s="29"/>
      <c r="E3" s="29"/>
      <c r="F3" s="29"/>
      <c r="G3" s="29"/>
    </row>
    <row r="4" spans="1:7" ht="12.75">
      <c r="A4" s="29"/>
      <c r="B4" s="29"/>
      <c r="C4" s="29"/>
      <c r="D4" s="29"/>
      <c r="E4" s="29"/>
      <c r="F4" s="29"/>
      <c r="G4" s="29"/>
    </row>
    <row r="5" spans="1:7" ht="12.75">
      <c r="A5" s="12"/>
      <c r="B5" s="12"/>
      <c r="C5" s="12"/>
      <c r="D5" s="12"/>
      <c r="E5" s="12"/>
      <c r="F5" s="12"/>
      <c r="G5" s="12"/>
    </row>
    <row r="6" spans="1:8" ht="38.25">
      <c r="A6" s="13" t="s">
        <v>0</v>
      </c>
      <c r="B6" s="14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6" t="s">
        <v>29</v>
      </c>
    </row>
    <row r="7" spans="1:7" ht="12.75">
      <c r="A7" s="34" t="s">
        <v>9</v>
      </c>
      <c r="B7" s="35"/>
      <c r="C7" s="35"/>
      <c r="D7" s="35"/>
      <c r="E7" s="35"/>
      <c r="F7" s="35"/>
      <c r="G7" s="36"/>
    </row>
    <row r="8" spans="1:7" ht="12.75">
      <c r="A8" s="14">
        <v>1</v>
      </c>
      <c r="B8" s="16" t="s">
        <v>7</v>
      </c>
      <c r="C8" s="4" t="s">
        <v>12</v>
      </c>
      <c r="D8" s="4">
        <v>1917</v>
      </c>
      <c r="E8" s="4" t="s">
        <v>57</v>
      </c>
      <c r="F8" s="2">
        <v>4500000</v>
      </c>
      <c r="G8" s="16" t="s">
        <v>10</v>
      </c>
    </row>
    <row r="9" spans="1:7" ht="12.75">
      <c r="A9" s="14">
        <v>2</v>
      </c>
      <c r="B9" s="17" t="s">
        <v>23</v>
      </c>
      <c r="C9" s="4" t="s">
        <v>12</v>
      </c>
      <c r="D9" s="18">
        <v>1897</v>
      </c>
      <c r="E9" s="4" t="s">
        <v>57</v>
      </c>
      <c r="F9" s="2">
        <v>3516000</v>
      </c>
      <c r="G9" s="16" t="s">
        <v>10</v>
      </c>
    </row>
    <row r="10" spans="1:7" ht="12.75">
      <c r="A10" s="14">
        <v>3</v>
      </c>
      <c r="B10" s="17" t="s">
        <v>25</v>
      </c>
      <c r="C10" s="4" t="s">
        <v>12</v>
      </c>
      <c r="D10" s="18">
        <v>1953</v>
      </c>
      <c r="E10" s="4" t="s">
        <v>57</v>
      </c>
      <c r="F10" s="2">
        <v>2500000</v>
      </c>
      <c r="G10" s="16" t="s">
        <v>10</v>
      </c>
    </row>
    <row r="11" spans="1:7" ht="15" customHeight="1">
      <c r="A11" s="14">
        <v>4</v>
      </c>
      <c r="B11" s="16" t="s">
        <v>33</v>
      </c>
      <c r="C11" s="4" t="s">
        <v>12</v>
      </c>
      <c r="D11" s="4">
        <v>1910</v>
      </c>
      <c r="E11" s="4" t="s">
        <v>57</v>
      </c>
      <c r="F11" s="2">
        <v>5742000</v>
      </c>
      <c r="G11" s="16" t="s">
        <v>34</v>
      </c>
    </row>
    <row r="12" spans="1:7" ht="12.75">
      <c r="A12" s="14">
        <v>5</v>
      </c>
      <c r="B12" s="16" t="s">
        <v>8</v>
      </c>
      <c r="C12" s="4" t="s">
        <v>12</v>
      </c>
      <c r="D12" s="4">
        <v>1960</v>
      </c>
      <c r="E12" s="4" t="s">
        <v>57</v>
      </c>
      <c r="F12" s="2">
        <v>4242000</v>
      </c>
      <c r="G12" s="1" t="s">
        <v>11</v>
      </c>
    </row>
    <row r="13" spans="1:8" ht="12.75">
      <c r="A13" s="14">
        <v>6</v>
      </c>
      <c r="B13" s="16" t="s">
        <v>35</v>
      </c>
      <c r="C13" s="4" t="s">
        <v>12</v>
      </c>
      <c r="D13" s="4">
        <v>1958</v>
      </c>
      <c r="E13" s="4" t="s">
        <v>57</v>
      </c>
      <c r="F13" s="2">
        <v>6000000</v>
      </c>
      <c r="G13" s="16" t="s">
        <v>14</v>
      </c>
      <c r="H13">
        <v>15</v>
      </c>
    </row>
    <row r="14" spans="1:7" s="21" customFormat="1" ht="12.75">
      <c r="A14" s="19">
        <v>7</v>
      </c>
      <c r="B14" s="16" t="s">
        <v>36</v>
      </c>
      <c r="C14" s="4" t="s">
        <v>12</v>
      </c>
      <c r="D14" s="4">
        <v>1984</v>
      </c>
      <c r="E14" s="4" t="s">
        <v>37</v>
      </c>
      <c r="F14" s="2">
        <v>4500000</v>
      </c>
      <c r="G14" s="20" t="s">
        <v>27</v>
      </c>
    </row>
    <row r="15" spans="1:8" s="21" customFormat="1" ht="12.75">
      <c r="A15" s="19">
        <v>8</v>
      </c>
      <c r="B15" s="17" t="s">
        <v>38</v>
      </c>
      <c r="C15" s="4" t="s">
        <v>12</v>
      </c>
      <c r="D15" s="18">
        <v>1965</v>
      </c>
      <c r="E15" s="4" t="s">
        <v>37</v>
      </c>
      <c r="F15" s="22">
        <v>3000000</v>
      </c>
      <c r="G15" s="20" t="s">
        <v>27</v>
      </c>
      <c r="H15" s="21">
        <v>16</v>
      </c>
    </row>
    <row r="16" spans="1:8" s="21" customFormat="1" ht="12.75">
      <c r="A16" s="19">
        <v>9</v>
      </c>
      <c r="B16" s="17" t="s">
        <v>39</v>
      </c>
      <c r="C16" s="4" t="s">
        <v>12</v>
      </c>
      <c r="D16" s="18">
        <v>1965</v>
      </c>
      <c r="E16" s="4" t="s">
        <v>37</v>
      </c>
      <c r="F16" s="22">
        <v>1700000</v>
      </c>
      <c r="G16" s="20" t="s">
        <v>27</v>
      </c>
      <c r="H16" s="21">
        <v>15</v>
      </c>
    </row>
    <row r="17" spans="1:8" s="21" customFormat="1" ht="12.75">
      <c r="A17" s="19">
        <v>10</v>
      </c>
      <c r="B17" s="17" t="s">
        <v>40</v>
      </c>
      <c r="C17" s="4" t="s">
        <v>12</v>
      </c>
      <c r="D17" s="18">
        <v>1959</v>
      </c>
      <c r="E17" s="4" t="s">
        <v>37</v>
      </c>
      <c r="F17" s="22">
        <v>2500000</v>
      </c>
      <c r="G17" s="16" t="s">
        <v>34</v>
      </c>
      <c r="H17" s="21">
        <v>15</v>
      </c>
    </row>
    <row r="18" spans="1:8" s="21" customFormat="1" ht="12.75">
      <c r="A18" s="19">
        <v>11</v>
      </c>
      <c r="B18" s="16" t="s">
        <v>41</v>
      </c>
      <c r="C18" s="4" t="s">
        <v>12</v>
      </c>
      <c r="D18" s="18">
        <v>1976</v>
      </c>
      <c r="E18" s="4" t="s">
        <v>37</v>
      </c>
      <c r="F18" s="22">
        <v>3000000</v>
      </c>
      <c r="G18" s="20" t="s">
        <v>42</v>
      </c>
      <c r="H18" s="21">
        <v>15</v>
      </c>
    </row>
    <row r="19" spans="1:8" s="21" customFormat="1" ht="12.75">
      <c r="A19" s="19">
        <v>12</v>
      </c>
      <c r="B19" s="17" t="s">
        <v>43</v>
      </c>
      <c r="C19" s="4" t="s">
        <v>12</v>
      </c>
      <c r="D19" s="18">
        <v>1880</v>
      </c>
      <c r="E19" s="4" t="s">
        <v>37</v>
      </c>
      <c r="F19" s="22">
        <v>1800000</v>
      </c>
      <c r="G19" s="16" t="s">
        <v>10</v>
      </c>
      <c r="H19" s="21">
        <v>15</v>
      </c>
    </row>
    <row r="20" spans="1:7" s="21" customFormat="1" ht="12.75">
      <c r="A20" s="19">
        <v>13</v>
      </c>
      <c r="B20" s="17" t="s">
        <v>44</v>
      </c>
      <c r="C20" s="4" t="s">
        <v>12</v>
      </c>
      <c r="D20" s="18">
        <v>1860</v>
      </c>
      <c r="E20" s="4" t="s">
        <v>37</v>
      </c>
      <c r="F20" s="22">
        <v>2000000</v>
      </c>
      <c r="G20" s="16" t="s">
        <v>10</v>
      </c>
    </row>
    <row r="21" spans="1:7" ht="12.75">
      <c r="A21" s="26">
        <v>13</v>
      </c>
      <c r="B21" s="11" t="s">
        <v>17</v>
      </c>
      <c r="C21" s="11"/>
      <c r="D21" s="11"/>
      <c r="E21" s="11"/>
      <c r="F21" s="3">
        <f>SUM(F8:F20)</f>
        <v>45000000</v>
      </c>
      <c r="G21" s="11"/>
    </row>
    <row r="22" spans="1:7" ht="12.75">
      <c r="A22" s="37" t="s">
        <v>18</v>
      </c>
      <c r="B22" s="38"/>
      <c r="C22" s="38"/>
      <c r="D22" s="38"/>
      <c r="E22" s="38"/>
      <c r="F22" s="38"/>
      <c r="G22" s="39"/>
    </row>
    <row r="23" spans="1:8" ht="12.75">
      <c r="A23" s="14">
        <v>1</v>
      </c>
      <c r="B23" s="16" t="s">
        <v>21</v>
      </c>
      <c r="C23" s="4" t="s">
        <v>12</v>
      </c>
      <c r="D23" s="4">
        <v>1957</v>
      </c>
      <c r="E23" s="4" t="s">
        <v>57</v>
      </c>
      <c r="F23" s="2">
        <v>4000000</v>
      </c>
      <c r="G23" s="23" t="s">
        <v>14</v>
      </c>
      <c r="H23">
        <v>26</v>
      </c>
    </row>
    <row r="24" spans="1:8" ht="12.75">
      <c r="A24" s="14">
        <v>2</v>
      </c>
      <c r="B24" s="16" t="s">
        <v>19</v>
      </c>
      <c r="C24" s="4" t="s">
        <v>12</v>
      </c>
      <c r="D24" s="4">
        <v>1958</v>
      </c>
      <c r="E24" s="4" t="s">
        <v>57</v>
      </c>
      <c r="F24" s="2">
        <v>3700000</v>
      </c>
      <c r="G24" s="4" t="s">
        <v>14</v>
      </c>
      <c r="H24">
        <v>26</v>
      </c>
    </row>
    <row r="25" spans="1:8" ht="12.75">
      <c r="A25" s="14">
        <v>3</v>
      </c>
      <c r="B25" s="16" t="s">
        <v>22</v>
      </c>
      <c r="C25" s="4" t="s">
        <v>12</v>
      </c>
      <c r="D25" s="4">
        <v>1931</v>
      </c>
      <c r="E25" s="4" t="s">
        <v>57</v>
      </c>
      <c r="F25" s="2">
        <v>4500000</v>
      </c>
      <c r="G25" s="23" t="s">
        <v>10</v>
      </c>
      <c r="H25">
        <v>26</v>
      </c>
    </row>
    <row r="26" spans="1:7" ht="12.75">
      <c r="A26" s="14">
        <v>4</v>
      </c>
      <c r="B26" s="16" t="s">
        <v>24</v>
      </c>
      <c r="C26" s="4" t="s">
        <v>12</v>
      </c>
      <c r="D26" s="4">
        <v>1897</v>
      </c>
      <c r="E26" s="4" t="s">
        <v>57</v>
      </c>
      <c r="F26" s="2">
        <v>4500000</v>
      </c>
      <c r="G26" s="23" t="s">
        <v>10</v>
      </c>
    </row>
    <row r="27" spans="1:8" ht="12.75">
      <c r="A27" s="14">
        <v>5</v>
      </c>
      <c r="B27" s="16" t="s">
        <v>45</v>
      </c>
      <c r="C27" s="4" t="s">
        <v>12</v>
      </c>
      <c r="D27" s="4">
        <v>1960</v>
      </c>
      <c r="E27" s="4" t="s">
        <v>57</v>
      </c>
      <c r="F27" s="2">
        <v>3000000</v>
      </c>
      <c r="G27" s="23" t="s">
        <v>10</v>
      </c>
      <c r="H27">
        <v>26</v>
      </c>
    </row>
    <row r="28" spans="1:8" ht="12.75">
      <c r="A28" s="14">
        <v>6</v>
      </c>
      <c r="B28" s="16" t="s">
        <v>15</v>
      </c>
      <c r="C28" s="4" t="s">
        <v>12</v>
      </c>
      <c r="D28" s="4">
        <v>1936</v>
      </c>
      <c r="E28" s="4" t="s">
        <v>57</v>
      </c>
      <c r="F28" s="2">
        <v>5000000</v>
      </c>
      <c r="G28" s="5" t="s">
        <v>11</v>
      </c>
      <c r="H28">
        <v>26</v>
      </c>
    </row>
    <row r="29" spans="1:8" ht="12.75">
      <c r="A29" s="14">
        <v>7</v>
      </c>
      <c r="B29" s="16" t="s">
        <v>46</v>
      </c>
      <c r="C29" s="4" t="s">
        <v>12</v>
      </c>
      <c r="D29" s="4">
        <v>1974</v>
      </c>
      <c r="E29" s="4" t="s">
        <v>57</v>
      </c>
      <c r="F29" s="2">
        <v>7000000</v>
      </c>
      <c r="G29" s="23" t="s">
        <v>16</v>
      </c>
      <c r="H29">
        <v>26</v>
      </c>
    </row>
    <row r="30" spans="1:8" s="21" customFormat="1" ht="12.75">
      <c r="A30" s="19">
        <v>8</v>
      </c>
      <c r="B30" s="24" t="s">
        <v>47</v>
      </c>
      <c r="C30" s="4" t="s">
        <v>12</v>
      </c>
      <c r="D30" s="4">
        <v>1980</v>
      </c>
      <c r="E30" s="4" t="s">
        <v>37</v>
      </c>
      <c r="F30" s="2">
        <v>3000000</v>
      </c>
      <c r="G30" s="23" t="s">
        <v>42</v>
      </c>
      <c r="H30" s="21">
        <v>26</v>
      </c>
    </row>
    <row r="31" spans="1:8" s="21" customFormat="1" ht="12.75">
      <c r="A31" s="19">
        <v>9</v>
      </c>
      <c r="B31" s="25" t="s">
        <v>48</v>
      </c>
      <c r="C31" s="4" t="s">
        <v>12</v>
      </c>
      <c r="D31" s="18">
        <v>1976</v>
      </c>
      <c r="E31" s="4" t="s">
        <v>37</v>
      </c>
      <c r="F31" s="22">
        <v>4100000</v>
      </c>
      <c r="G31" s="23" t="s">
        <v>42</v>
      </c>
      <c r="H31" s="21">
        <v>26</v>
      </c>
    </row>
    <row r="32" spans="1:8" s="21" customFormat="1" ht="12.75">
      <c r="A32" s="19">
        <v>10</v>
      </c>
      <c r="B32" s="16" t="s">
        <v>31</v>
      </c>
      <c r="C32" s="4" t="s">
        <v>12</v>
      </c>
      <c r="D32" s="4">
        <v>1974</v>
      </c>
      <c r="E32" s="4" t="s">
        <v>37</v>
      </c>
      <c r="F32" s="2">
        <v>4500000</v>
      </c>
      <c r="G32" s="23" t="s">
        <v>34</v>
      </c>
      <c r="H32" s="21">
        <v>26</v>
      </c>
    </row>
    <row r="33" spans="1:8" s="21" customFormat="1" ht="12.75">
      <c r="A33" s="19">
        <v>11</v>
      </c>
      <c r="B33" s="16" t="s">
        <v>49</v>
      </c>
      <c r="C33" s="4" t="s">
        <v>12</v>
      </c>
      <c r="D33" s="4">
        <v>1966</v>
      </c>
      <c r="E33" s="4" t="s">
        <v>37</v>
      </c>
      <c r="F33" s="2">
        <v>1700000</v>
      </c>
      <c r="G33" s="23" t="s">
        <v>34</v>
      </c>
      <c r="H33" s="21">
        <v>26</v>
      </c>
    </row>
    <row r="34" spans="1:7" ht="12.75">
      <c r="A34" s="26">
        <v>11</v>
      </c>
      <c r="B34" s="11" t="s">
        <v>17</v>
      </c>
      <c r="C34" s="10"/>
      <c r="D34" s="10"/>
      <c r="E34" s="4"/>
      <c r="F34" s="28">
        <f>SUM(F23:F33)</f>
        <v>45000000</v>
      </c>
      <c r="G34" s="4"/>
    </row>
    <row r="35" spans="1:7" ht="12.75">
      <c r="A35" s="37" t="s">
        <v>28</v>
      </c>
      <c r="B35" s="38"/>
      <c r="C35" s="38"/>
      <c r="D35" s="38"/>
      <c r="E35" s="38"/>
      <c r="F35" s="38"/>
      <c r="G35" s="39"/>
    </row>
    <row r="36" spans="1:7" ht="12.75">
      <c r="A36" s="14">
        <v>1</v>
      </c>
      <c r="B36" s="16" t="s">
        <v>26</v>
      </c>
      <c r="C36" s="4" t="s">
        <v>12</v>
      </c>
      <c r="D36" s="4">
        <v>1950</v>
      </c>
      <c r="E36" s="4" t="s">
        <v>57</v>
      </c>
      <c r="F36" s="2">
        <v>4700000</v>
      </c>
      <c r="G36" s="4" t="s">
        <v>27</v>
      </c>
    </row>
    <row r="37" spans="1:7" ht="12.75">
      <c r="A37" s="14">
        <v>2</v>
      </c>
      <c r="B37" s="16" t="s">
        <v>50</v>
      </c>
      <c r="C37" s="4" t="s">
        <v>12</v>
      </c>
      <c r="D37" s="4">
        <v>1965</v>
      </c>
      <c r="E37" s="4" t="s">
        <v>57</v>
      </c>
      <c r="F37" s="2">
        <v>6700000</v>
      </c>
      <c r="G37" s="4" t="s">
        <v>27</v>
      </c>
    </row>
    <row r="38" spans="1:7" ht="12.75">
      <c r="A38" s="14">
        <v>3</v>
      </c>
      <c r="B38" s="16" t="s">
        <v>20</v>
      </c>
      <c r="C38" s="4" t="s">
        <v>12</v>
      </c>
      <c r="D38" s="4">
        <v>1959</v>
      </c>
      <c r="E38" s="4" t="s">
        <v>57</v>
      </c>
      <c r="F38" s="2">
        <v>4000000</v>
      </c>
      <c r="G38" s="4" t="s">
        <v>14</v>
      </c>
    </row>
    <row r="39" spans="1:7" ht="12.75">
      <c r="A39" s="14">
        <v>4</v>
      </c>
      <c r="B39" s="16" t="s">
        <v>51</v>
      </c>
      <c r="C39" s="4" t="s">
        <v>12</v>
      </c>
      <c r="D39" s="4">
        <v>1916</v>
      </c>
      <c r="E39" s="4" t="s">
        <v>57</v>
      </c>
      <c r="F39" s="2">
        <v>2500000</v>
      </c>
      <c r="G39" s="23" t="s">
        <v>10</v>
      </c>
    </row>
    <row r="40" spans="1:7" ht="12.75">
      <c r="A40" s="14">
        <v>5</v>
      </c>
      <c r="B40" s="1" t="s">
        <v>13</v>
      </c>
      <c r="C40" s="4" t="s">
        <v>12</v>
      </c>
      <c r="D40" s="4">
        <v>1957</v>
      </c>
      <c r="E40" s="4" t="s">
        <v>57</v>
      </c>
      <c r="F40" s="2">
        <v>4000000</v>
      </c>
      <c r="G40" s="23" t="s">
        <v>10</v>
      </c>
    </row>
    <row r="41" spans="1:7" ht="15.75" customHeight="1">
      <c r="A41" s="14">
        <v>6</v>
      </c>
      <c r="B41" s="1" t="s">
        <v>52</v>
      </c>
      <c r="C41" s="4" t="s">
        <v>12</v>
      </c>
      <c r="D41" s="4"/>
      <c r="E41" s="4" t="s">
        <v>57</v>
      </c>
      <c r="F41" s="2">
        <v>9200000</v>
      </c>
      <c r="G41" s="23" t="s">
        <v>10</v>
      </c>
    </row>
    <row r="42" spans="1:7" s="21" customFormat="1" ht="12.75">
      <c r="A42" s="19">
        <v>7</v>
      </c>
      <c r="B42" s="16" t="s">
        <v>53</v>
      </c>
      <c r="C42" s="4" t="s">
        <v>12</v>
      </c>
      <c r="D42" s="4">
        <v>1978</v>
      </c>
      <c r="E42" s="4" t="s">
        <v>37</v>
      </c>
      <c r="F42" s="2">
        <v>4500000</v>
      </c>
      <c r="G42" s="23" t="s">
        <v>30</v>
      </c>
    </row>
    <row r="43" spans="1:7" s="21" customFormat="1" ht="12.75">
      <c r="A43" s="19">
        <v>8</v>
      </c>
      <c r="B43" s="16" t="s">
        <v>32</v>
      </c>
      <c r="C43" s="4" t="s">
        <v>12</v>
      </c>
      <c r="D43" s="4">
        <v>1978</v>
      </c>
      <c r="E43" s="4" t="s">
        <v>37</v>
      </c>
      <c r="F43" s="2">
        <v>5000000</v>
      </c>
      <c r="G43" s="23" t="s">
        <v>30</v>
      </c>
    </row>
    <row r="44" spans="1:7" s="21" customFormat="1" ht="12.75">
      <c r="A44" s="19">
        <v>9</v>
      </c>
      <c r="B44" s="16" t="s">
        <v>54</v>
      </c>
      <c r="C44" s="4" t="s">
        <v>12</v>
      </c>
      <c r="D44" s="4">
        <v>1955</v>
      </c>
      <c r="E44" s="4" t="s">
        <v>37</v>
      </c>
      <c r="F44" s="2">
        <v>2200000</v>
      </c>
      <c r="G44" s="4" t="s">
        <v>27</v>
      </c>
    </row>
    <row r="45" spans="1:7" s="21" customFormat="1" ht="12.75">
      <c r="A45" s="19">
        <v>10</v>
      </c>
      <c r="B45" s="16" t="s">
        <v>55</v>
      </c>
      <c r="C45" s="4" t="s">
        <v>12</v>
      </c>
      <c r="D45" s="4">
        <v>1958</v>
      </c>
      <c r="E45" s="4" t="s">
        <v>37</v>
      </c>
      <c r="F45" s="2">
        <v>2200000</v>
      </c>
      <c r="G45" s="4" t="s">
        <v>27</v>
      </c>
    </row>
    <row r="46" spans="1:8" ht="12.75">
      <c r="A46" s="26">
        <v>10</v>
      </c>
      <c r="B46" s="11" t="s">
        <v>17</v>
      </c>
      <c r="C46" s="10"/>
      <c r="D46" s="10"/>
      <c r="E46" s="10"/>
      <c r="F46" s="28">
        <f>SUM(F36:F45)</f>
        <v>45000000</v>
      </c>
      <c r="G46" s="10"/>
      <c r="H46" s="7"/>
    </row>
    <row r="47" spans="1:8" ht="25.5" customHeight="1">
      <c r="A47" s="31" t="s">
        <v>56</v>
      </c>
      <c r="B47" s="32"/>
      <c r="C47" s="32"/>
      <c r="D47" s="32"/>
      <c r="E47" s="33"/>
      <c r="F47" s="27">
        <f>F21+F34+F46</f>
        <v>135000000</v>
      </c>
      <c r="G47" s="10"/>
      <c r="H47" s="7"/>
    </row>
    <row r="48" ht="12.75">
      <c r="H48" s="7"/>
    </row>
    <row r="49" ht="12.75">
      <c r="H49" s="7"/>
    </row>
    <row r="50" ht="12.75">
      <c r="H50" s="7"/>
    </row>
  </sheetData>
  <mergeCells count="6">
    <mergeCell ref="A3:G4"/>
    <mergeCell ref="F1:G2"/>
    <mergeCell ref="A47:E47"/>
    <mergeCell ref="A7:G7"/>
    <mergeCell ref="A22:G22"/>
    <mergeCell ref="A35:G3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Velieva</cp:lastModifiedBy>
  <cp:lastPrinted>2014-07-14T04:25:39Z</cp:lastPrinted>
  <dcterms:created xsi:type="dcterms:W3CDTF">1996-10-08T23:32:33Z</dcterms:created>
  <dcterms:modified xsi:type="dcterms:W3CDTF">2014-09-19T12:22:14Z</dcterms:modified>
  <cp:category/>
  <cp:version/>
  <cp:contentType/>
  <cp:contentStatus/>
</cp:coreProperties>
</file>