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L127" i="1"/>
  <c r="L128"/>
  <c r="L129"/>
  <c r="L130"/>
  <c r="L131"/>
  <c r="J127"/>
  <c r="J128"/>
  <c r="J129"/>
  <c r="J130"/>
  <c r="J131"/>
  <c r="H127"/>
  <c r="H128"/>
  <c r="H129"/>
  <c r="H130"/>
  <c r="H131"/>
  <c r="F127"/>
  <c r="F128"/>
  <c r="F129"/>
  <c r="F130"/>
  <c r="F131"/>
  <c r="E126"/>
  <c r="G126"/>
  <c r="H126"/>
  <c r="I126"/>
  <c r="J126"/>
  <c r="K126"/>
  <c r="L126"/>
  <c r="M126"/>
  <c r="D127"/>
  <c r="D128"/>
  <c r="D129"/>
  <c r="D130"/>
  <c r="D131"/>
  <c r="F60" l="1"/>
  <c r="F126" s="1"/>
  <c r="D60"/>
  <c r="D126" s="1"/>
</calcChain>
</file>

<file path=xl/sharedStrings.xml><?xml version="1.0" encoding="utf-8"?>
<sst xmlns="http://schemas.openxmlformats.org/spreadsheetml/2006/main" count="241" uniqueCount="84">
  <si>
    <t>№ п/п</t>
  </si>
  <si>
    <t>наименование целей, задач, мероприятий подпрограммы</t>
  </si>
  <si>
    <t>Сроки исполнения</t>
  </si>
  <si>
    <t>Объем финансирования (тыс. руб.)</t>
  </si>
  <si>
    <t>В том числе за счет средств</t>
  </si>
  <si>
    <t>местного бюджеа</t>
  </si>
  <si>
    <t>федерального бюджета</t>
  </si>
  <si>
    <t>областного бюджетавнебюджетных источников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</si>
  <si>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</si>
  <si>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</si>
  <si>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</si>
  <si>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</si>
  <si>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</si>
  <si>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</si>
  <si>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</si>
  <si>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</si>
  <si>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</si>
  <si>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</si>
  <si>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</si>
  <si>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</si>
  <si>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</si>
  <si>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</si>
  <si>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</si>
  <si>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</si>
  <si>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</si>
  <si>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</si>
  <si>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</si>
  <si>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</si>
  <si>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</si>
  <si>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</si>
  <si>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Задача 1 программы: «Обеспечение безопасности гидротехнических сооружений (ГТС), защита территории и населения от негативного воздействия сточных и (или) дренажных вод»</t>
  </si>
  <si>
    <t>Задача 5 программы: «Обеспечение защищенности населения и объектов экономики от негативного воздействия вод»</t>
  </si>
  <si>
    <t>ИТОГО по программе</t>
  </si>
  <si>
    <t xml:space="preserve">Перечень мероприятий и ресурсное обеспечение муниципальной программы 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</si>
  <si>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</si>
  <si>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</si>
  <si>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</si>
  <si>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Департамент городского хозяйства администрации Города Томска, МКУ "СМЭУ"</t>
  </si>
  <si>
    <r>
      <rPr>
        <b/>
        <sz val="10"/>
        <color theme="1"/>
        <rFont val="Times New Roman"/>
        <family val="1"/>
        <charset val="204"/>
      </rPr>
      <t xml:space="preserve">Мероприятие 1.1 </t>
    </r>
    <r>
      <rPr>
        <sz val="10"/>
        <color theme="1"/>
        <rFont val="Times New Roman"/>
        <family val="1"/>
        <charset val="204"/>
      </rPr>
      <t>Организация мероприятий по обеспечению безопасности ГТС, находящихся в оперативном управлении МКУ «СМЭУ»</t>
    </r>
  </si>
  <si>
    <r>
      <rPr>
        <b/>
        <sz val="10"/>
        <color theme="1"/>
        <rFont val="Times New Roman"/>
        <family val="1"/>
        <charset val="204"/>
      </rPr>
      <t>Мероприятие 1.2</t>
    </r>
    <r>
      <rPr>
        <sz val="10"/>
        <color theme="1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</si>
  <si>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color theme="1"/>
        <rFont val="Times New Roman"/>
        <family val="1"/>
        <charset val="204"/>
      </rPr>
      <t>Мероприятие 1.3</t>
    </r>
    <r>
      <rPr>
        <sz val="10"/>
        <color theme="1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</si>
  <si>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t>Итого по задаче 1</t>
  </si>
  <si>
    <t>2</t>
  </si>
  <si>
    <t>3</t>
  </si>
  <si>
    <t>Задача 2 программы: «Обеспечение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хозяйстваиных вопросов городского хозяйства»</t>
  </si>
  <si>
    <r>
      <t xml:space="preserve">Мероприятие 2.1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</si>
  <si>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18605,72</t>
  </si>
  <si>
    <t>15823,25</t>
  </si>
  <si>
    <t>15999,66</t>
  </si>
  <si>
    <t>16178,42</t>
  </si>
  <si>
    <t>16358,92</t>
  </si>
  <si>
    <t>82965,98</t>
  </si>
  <si>
    <t>23732,1</t>
  </si>
  <si>
    <t>4613,4</t>
  </si>
  <si>
    <t>4677,5</t>
  </si>
  <si>
    <t>4745,1</t>
  </si>
  <si>
    <t>4813,5</t>
  </si>
  <si>
    <t>4882,6</t>
  </si>
  <si>
    <t>2529,19</t>
  </si>
  <si>
    <t>455,75</t>
  </si>
  <si>
    <t>479,9</t>
  </si>
  <si>
    <t>505,3</t>
  </si>
  <si>
    <t>531,11</t>
  </si>
  <si>
    <t>5657,13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</si>
  <si>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</si>
  <si>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</si>
  <si>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r>
      <rPr>
        <b/>
        <sz val="10"/>
        <color theme="1"/>
        <rFont val="Times New Roman"/>
        <family val="1"/>
        <charset val="204"/>
      </rPr>
      <t xml:space="preserve">Мероприятие 2.4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</si>
  <si>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color theme="1"/>
        <rFont val="Times New Roman"/>
        <family val="1"/>
        <charset val="204"/>
      </rPr>
      <t xml:space="preserve">Мероприятие 2.3 </t>
    </r>
    <r>
      <rPr>
        <sz val="10"/>
        <color theme="1"/>
        <rFont val="Times New Roman"/>
        <family val="1"/>
        <charset val="204"/>
      </rPr>
      <t>Обеспечение реализации полномочий в сфере дорожной деятельности в отношении автомобильных дорог местного значения и обеспечение безопасности дорожного движения на них.</t>
    </r>
  </si>
  <si>
    <r>
      <rPr>
        <b/>
        <sz val="10"/>
        <color theme="1"/>
        <rFont val="Times New Roman"/>
        <family val="1"/>
        <charset val="204"/>
      </rPr>
      <t>Мероприятие 2.2</t>
    </r>
    <r>
      <rPr>
        <sz val="10"/>
        <color theme="1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</si>
  <si>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</si>
  <si>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</si>
  <si>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</si>
  <si>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</si>
  <si>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r>
      <rPr>
        <b/>
        <sz val="10"/>
        <color theme="1"/>
        <rFont val="Times New Roman"/>
        <family val="1"/>
        <charset val="204"/>
      </rPr>
      <t xml:space="preserve">Мероприятие  3.1 </t>
    </r>
    <r>
      <rPr>
        <sz val="10"/>
        <color theme="1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</si>
  <si>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color theme="1"/>
        <rFont val="Times New Roman"/>
        <family val="1"/>
        <charset val="204"/>
      </rPr>
      <t>Мероприятие 3.2</t>
    </r>
    <r>
      <rPr>
        <sz val="10"/>
        <color theme="1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</si>
  <si>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color theme="1"/>
        <rFont val="Times New Roman"/>
        <family val="1"/>
        <charset val="204"/>
      </rPr>
      <t>Мероприятие 3.3</t>
    </r>
    <r>
      <rPr>
        <sz val="10"/>
        <color theme="1"/>
        <rFont val="Times New Roman"/>
        <family val="1"/>
        <charset val="204"/>
      </rPr>
      <t xml:space="preserve"> Обеспечение  населения надёжным электроснабжением</t>
    </r>
  </si>
  <si>
    <t>Итого по задаче 3</t>
  </si>
  <si>
    <t>"Газификация Томска"</t>
  </si>
  <si>
    <t>Итого по задаче 4</t>
  </si>
  <si>
    <r>
      <rPr>
        <b/>
        <sz val="10"/>
        <color theme="1"/>
        <rFont val="Times New Roman"/>
        <family val="1"/>
        <charset val="204"/>
      </rPr>
      <t xml:space="preserve">Мероприятие 5.1 </t>
    </r>
    <r>
      <rPr>
        <sz val="10"/>
        <color theme="1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</si>
  <si>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color theme="1"/>
        <rFont val="Times New Roman"/>
        <family val="1"/>
        <charset val="204"/>
      </rPr>
      <t>Мероприятие 5.2</t>
    </r>
    <r>
      <rPr>
        <sz val="10"/>
        <color theme="1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</si>
  <si>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"Инженерная защита территорий"</t>
  </si>
  <si>
    <t>Итого по задаче 5</t>
  </si>
  <si>
    <r>
      <rPr>
        <b/>
        <sz val="10"/>
        <color theme="1"/>
        <rFont val="Times New Roman"/>
        <family val="1"/>
        <charset val="204"/>
      </rPr>
      <t xml:space="preserve">Мероприятие  4.1 </t>
    </r>
    <r>
      <rPr>
        <sz val="10"/>
        <color theme="1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 </t>
    </r>
    <r>
      <rPr>
        <b/>
        <sz val="10"/>
        <color theme="1"/>
        <rFont val="Times New Roman"/>
        <family val="1"/>
        <charset val="204"/>
      </rPr>
      <t xml:space="preserve"> Мероприятие  4.2 </t>
    </r>
    <r>
      <rPr>
        <sz val="10"/>
        <color theme="1"/>
        <rFont val="Times New Roman"/>
        <family val="1"/>
        <charset val="204"/>
      </rPr>
      <t xml:space="preserve">Обеспечение технической возможности для подключения потребителей к газовым сетям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</si>
</sst>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3" borderId="7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4" fillId="5" borderId="5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49" fontId="1" fillId="6" borderId="0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wrapText="1"/>
    </xf>
    <xf numFmtId="0" fontId="8" fillId="6" borderId="6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wrapText="1"/>
    </xf>
    <xf numFmtId="0" fontId="8" fillId="6" borderId="12" xfId="0" applyFont="1" applyFill="1" applyBorder="1" applyAlignment="1">
      <alignment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6" borderId="13" xfId="0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4" fontId="8" fillId="6" borderId="3" xfId="0" applyNumberFormat="1" applyFont="1" applyFill="1" applyBorder="1" applyAlignment="1">
      <alignment wrapText="1"/>
    </xf>
    <xf numFmtId="4" fontId="7" fillId="6" borderId="3" xfId="0" applyNumberFormat="1" applyFont="1" applyFill="1" applyBorder="1" applyAlignment="1">
      <alignment wrapText="1"/>
    </xf>
    <xf numFmtId="0" fontId="8" fillId="6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wrapText="1"/>
    </xf>
    <xf numFmtId="4" fontId="7" fillId="6" borderId="3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4" fillId="0" borderId="0" xfId="0" applyFont="1" applyBorder="1" applyAlignment="1">
      <alignment vertical="center" wrapText="1"/>
    </xf>
    <xf numFmtId="49" fontId="1" fillId="6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6"/>
  <sheetViews>
    <sheetView tabSelected="1" view="pageBreakPreview" zoomScaleNormal="70" zoomScaleSheetLayoutView="100" workbookViewId="0">
      <pane ySplit="7" topLeftCell="A118" activePane="bottomLeft" state="frozen"/>
      <selection pane="bottomLeft" activeCell="G127" sqref="G127"/>
    </sheetView>
  </sheetViews>
  <sheetFormatPr defaultRowHeight="15"/>
  <cols>
    <col min="1" max="1" width="10.28515625" style="7" bestFit="1" customWidth="1"/>
    <col min="2" max="2" width="19.140625" style="7" customWidth="1"/>
    <col min="3" max="3" width="11.7109375" style="7" customWidth="1"/>
    <col min="4" max="4" width="16" style="7" customWidth="1"/>
    <col min="5" max="5" width="8.42578125" style="7" customWidth="1"/>
    <col min="6" max="6" width="13.28515625" style="7" customWidth="1"/>
    <col min="7" max="7" width="7" style="7" customWidth="1"/>
    <col min="8" max="8" width="11" style="7" customWidth="1"/>
    <col min="9" max="9" width="7.5703125" style="7" customWidth="1"/>
    <col min="10" max="10" width="12.7109375" style="7" customWidth="1"/>
    <col min="11" max="11" width="11.85546875" style="7" customWidth="1"/>
    <col min="12" max="12" width="11" style="7" customWidth="1"/>
    <col min="13" max="13" width="5.85546875" style="7" customWidth="1"/>
    <col min="14" max="14" width="16" style="7" customWidth="1"/>
    <col min="15" max="70" width="9.140625" style="78"/>
    <col min="71" max="16384" width="9.140625" style="7"/>
  </cols>
  <sheetData>
    <row r="1" spans="1:71" ht="51.75" customHeight="1">
      <c r="J1" s="25" t="s">
        <v>22</v>
      </c>
      <c r="K1" s="25"/>
      <c r="L1" s="25"/>
      <c r="M1" s="25"/>
      <c r="N1" s="25"/>
    </row>
    <row r="2" spans="1:71" ht="39" customHeight="1">
      <c r="A2" s="1"/>
      <c r="B2" s="4" t="s">
        <v>21</v>
      </c>
      <c r="C2" s="26" t="s">
        <v>33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79"/>
    </row>
    <row r="3" spans="1:71" ht="21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</row>
    <row r="4" spans="1:71">
      <c r="A4" s="22" t="s">
        <v>0</v>
      </c>
      <c r="B4" s="22" t="s">
        <v>1</v>
      </c>
      <c r="C4" s="22" t="s">
        <v>2</v>
      </c>
      <c r="D4" s="22" t="s">
        <v>3</v>
      </c>
      <c r="E4" s="22"/>
      <c r="F4" s="22" t="s">
        <v>4</v>
      </c>
      <c r="G4" s="22"/>
      <c r="H4" s="22"/>
      <c r="I4" s="22"/>
      <c r="J4" s="22"/>
      <c r="K4" s="22"/>
      <c r="L4" s="22"/>
      <c r="M4" s="22"/>
      <c r="N4" s="22" t="s">
        <v>8</v>
      </c>
    </row>
    <row r="5" spans="1:71" ht="48.75" customHeight="1">
      <c r="A5" s="22"/>
      <c r="B5" s="22"/>
      <c r="C5" s="22"/>
      <c r="D5" s="22"/>
      <c r="E5" s="22"/>
      <c r="F5" s="22" t="s">
        <v>5</v>
      </c>
      <c r="G5" s="22"/>
      <c r="H5" s="22" t="s">
        <v>6</v>
      </c>
      <c r="I5" s="22"/>
      <c r="J5" s="22" t="s">
        <v>7</v>
      </c>
      <c r="K5" s="22"/>
      <c r="L5" s="22" t="s">
        <v>15</v>
      </c>
      <c r="M5" s="22"/>
      <c r="N5" s="22"/>
    </row>
    <row r="6" spans="1:71" ht="38.25">
      <c r="A6" s="22"/>
      <c r="B6" s="22"/>
      <c r="C6" s="22"/>
      <c r="D6" s="17" t="s">
        <v>35</v>
      </c>
      <c r="E6" s="17" t="s">
        <v>17</v>
      </c>
      <c r="F6" s="17" t="s">
        <v>16</v>
      </c>
      <c r="G6" s="17" t="s">
        <v>17</v>
      </c>
      <c r="H6" s="17" t="s">
        <v>16</v>
      </c>
      <c r="I6" s="17" t="s">
        <v>17</v>
      </c>
      <c r="J6" s="17" t="s">
        <v>16</v>
      </c>
      <c r="K6" s="17" t="s">
        <v>17</v>
      </c>
      <c r="L6" s="17" t="s">
        <v>16</v>
      </c>
      <c r="M6" s="17" t="s">
        <v>17</v>
      </c>
      <c r="N6" s="22"/>
    </row>
    <row r="7" spans="1:71" ht="15.75">
      <c r="A7" s="6" t="s">
        <v>20</v>
      </c>
      <c r="B7" s="18" t="s">
        <v>23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71" ht="33.75" customHeight="1">
      <c r="A8" s="31" t="s">
        <v>18</v>
      </c>
      <c r="B8" s="32" t="s">
        <v>30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71" s="30" customFormat="1" ht="18.75" customHeight="1">
      <c r="B9" s="35" t="s">
        <v>36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80"/>
    </row>
    <row r="10" spans="1:71" s="29" customFormat="1" ht="18.75" customHeight="1">
      <c r="A10" s="43" t="s">
        <v>20</v>
      </c>
      <c r="B10" s="46" t="s">
        <v>38</v>
      </c>
      <c r="C10" s="38" t="s">
        <v>24</v>
      </c>
      <c r="D10" s="71">
        <v>359207.00251398084</v>
      </c>
      <c r="E10" s="71">
        <v>0</v>
      </c>
      <c r="F10" s="71">
        <v>340560.25218973908</v>
      </c>
      <c r="G10" s="71">
        <v>0</v>
      </c>
      <c r="H10" s="71">
        <v>0</v>
      </c>
      <c r="I10" s="71">
        <v>0</v>
      </c>
      <c r="J10" s="71">
        <v>18646.750324241759</v>
      </c>
      <c r="K10" s="71">
        <v>0</v>
      </c>
      <c r="L10" s="71">
        <v>0</v>
      </c>
      <c r="M10" s="39">
        <v>0</v>
      </c>
      <c r="N10" s="82" t="s">
        <v>37</v>
      </c>
      <c r="O10" s="51"/>
    </row>
    <row r="11" spans="1:71" s="29" customFormat="1" ht="18.75" customHeight="1">
      <c r="A11" s="44"/>
      <c r="B11" s="47"/>
      <c r="C11" s="40" t="s">
        <v>10</v>
      </c>
      <c r="D11" s="72">
        <v>64726.32</v>
      </c>
      <c r="E11" s="72">
        <v>0</v>
      </c>
      <c r="F11" s="72">
        <v>61366.32</v>
      </c>
      <c r="G11" s="72">
        <v>0</v>
      </c>
      <c r="H11" s="72">
        <v>0</v>
      </c>
      <c r="I11" s="72">
        <v>0</v>
      </c>
      <c r="J11" s="71">
        <v>3360</v>
      </c>
      <c r="K11" s="72">
        <v>0</v>
      </c>
      <c r="L11" s="72">
        <v>0</v>
      </c>
      <c r="M11" s="72">
        <v>0</v>
      </c>
      <c r="N11" s="83"/>
      <c r="O11" s="51"/>
    </row>
    <row r="12" spans="1:71" s="29" customFormat="1" ht="18.75" customHeight="1">
      <c r="A12" s="44"/>
      <c r="B12" s="47"/>
      <c r="C12" s="40" t="s">
        <v>11</v>
      </c>
      <c r="D12" s="72">
        <v>68156.814960000003</v>
      </c>
      <c r="E12" s="72">
        <v>0</v>
      </c>
      <c r="F12" s="72">
        <v>64618.734960000002</v>
      </c>
      <c r="G12" s="72">
        <v>0</v>
      </c>
      <c r="H12" s="72">
        <v>0</v>
      </c>
      <c r="I12" s="72">
        <v>0</v>
      </c>
      <c r="J12" s="71">
        <v>3538.08</v>
      </c>
      <c r="K12" s="72">
        <v>0</v>
      </c>
      <c r="L12" s="72">
        <v>0</v>
      </c>
      <c r="M12" s="72">
        <v>0</v>
      </c>
      <c r="N12" s="83"/>
      <c r="O12" s="51"/>
    </row>
    <row r="13" spans="1:71" s="29" customFormat="1" ht="18.75" customHeight="1">
      <c r="A13" s="44"/>
      <c r="B13" s="47"/>
      <c r="C13" s="40" t="s">
        <v>12</v>
      </c>
      <c r="D13" s="72">
        <v>71769.126152879995</v>
      </c>
      <c r="E13" s="72">
        <v>0</v>
      </c>
      <c r="F13" s="72">
        <v>68043.527912879988</v>
      </c>
      <c r="G13" s="72">
        <v>0</v>
      </c>
      <c r="H13" s="72">
        <v>0</v>
      </c>
      <c r="I13" s="72">
        <v>0</v>
      </c>
      <c r="J13" s="71">
        <v>3725.5982399999998</v>
      </c>
      <c r="K13" s="72">
        <v>0</v>
      </c>
      <c r="L13" s="72">
        <v>0</v>
      </c>
      <c r="M13" s="72">
        <v>0</v>
      </c>
      <c r="N13" s="83"/>
      <c r="O13" s="51"/>
    </row>
    <row r="14" spans="1:71" s="29" customFormat="1" ht="18.75" customHeight="1">
      <c r="A14" s="44"/>
      <c r="B14" s="47"/>
      <c r="C14" s="40" t="s">
        <v>13</v>
      </c>
      <c r="D14" s="72">
        <v>75429.351586676872</v>
      </c>
      <c r="E14" s="72">
        <v>0</v>
      </c>
      <c r="F14" s="72">
        <v>71513.747836436873</v>
      </c>
      <c r="G14" s="72">
        <v>0</v>
      </c>
      <c r="H14" s="72">
        <v>0</v>
      </c>
      <c r="I14" s="72">
        <v>0</v>
      </c>
      <c r="J14" s="71">
        <v>3915.6037502399995</v>
      </c>
      <c r="K14" s="72">
        <v>0</v>
      </c>
      <c r="L14" s="72">
        <v>0</v>
      </c>
      <c r="M14" s="72">
        <v>0</v>
      </c>
      <c r="N14" s="83"/>
      <c r="O14" s="51"/>
    </row>
    <row r="15" spans="1:71" s="29" customFormat="1" ht="25.5" customHeight="1">
      <c r="A15" s="45"/>
      <c r="B15" s="48"/>
      <c r="C15" s="40" t="s">
        <v>14</v>
      </c>
      <c r="D15" s="72">
        <v>79125.389814424037</v>
      </c>
      <c r="E15" s="72">
        <v>0</v>
      </c>
      <c r="F15" s="72">
        <v>75017.921480422272</v>
      </c>
      <c r="G15" s="72">
        <v>0</v>
      </c>
      <c r="H15" s="72">
        <v>0</v>
      </c>
      <c r="I15" s="72">
        <v>0</v>
      </c>
      <c r="J15" s="71">
        <v>4107.4683340017591</v>
      </c>
      <c r="K15" s="72">
        <v>0</v>
      </c>
      <c r="L15" s="72">
        <v>0</v>
      </c>
      <c r="M15" s="72">
        <v>0</v>
      </c>
      <c r="N15" s="84"/>
      <c r="O15" s="51"/>
    </row>
    <row r="16" spans="1:71" s="29" customFormat="1" ht="25.5" customHeight="1">
      <c r="A16" s="43" t="s">
        <v>42</v>
      </c>
      <c r="B16" s="46" t="s">
        <v>39</v>
      </c>
      <c r="C16" s="42" t="s">
        <v>24</v>
      </c>
      <c r="D16" s="68">
        <v>249212.65391787631</v>
      </c>
      <c r="E16" s="68">
        <v>0</v>
      </c>
      <c r="F16" s="68">
        <v>249212.65391787631</v>
      </c>
      <c r="G16" s="68">
        <v>0</v>
      </c>
      <c r="H16" s="68">
        <v>0</v>
      </c>
      <c r="I16" s="68">
        <v>0</v>
      </c>
      <c r="J16" s="73">
        <v>0</v>
      </c>
      <c r="K16" s="68">
        <v>0</v>
      </c>
      <c r="L16" s="68">
        <v>0</v>
      </c>
      <c r="M16" s="49">
        <v>0</v>
      </c>
      <c r="N16" s="82" t="s">
        <v>37</v>
      </c>
      <c r="O16" s="51"/>
    </row>
    <row r="17" spans="1:15" s="29" customFormat="1" ht="25.5" customHeight="1">
      <c r="A17" s="44"/>
      <c r="B17" s="47"/>
      <c r="C17" s="42" t="s">
        <v>10</v>
      </c>
      <c r="D17" s="68">
        <v>42087.06</v>
      </c>
      <c r="E17" s="72">
        <v>0</v>
      </c>
      <c r="F17" s="68">
        <v>42087.06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83"/>
      <c r="O17" s="51"/>
    </row>
    <row r="18" spans="1:15" s="29" customFormat="1" ht="25.5" customHeight="1">
      <c r="A18" s="44"/>
      <c r="B18" s="47"/>
      <c r="C18" s="42" t="s">
        <v>11</v>
      </c>
      <c r="D18" s="68">
        <v>45660.454515000005</v>
      </c>
      <c r="E18" s="72">
        <v>0</v>
      </c>
      <c r="F18" s="68">
        <v>45660.454515000005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83"/>
      <c r="O18" s="51"/>
    </row>
    <row r="19" spans="1:15" s="29" customFormat="1" ht="25.5" customHeight="1">
      <c r="A19" s="44"/>
      <c r="B19" s="47"/>
      <c r="C19" s="42" t="s">
        <v>12</v>
      </c>
      <c r="D19" s="68">
        <v>49565.103681687746</v>
      </c>
      <c r="E19" s="72">
        <v>0</v>
      </c>
      <c r="F19" s="68">
        <v>49565.103681687746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83"/>
      <c r="O19" s="51"/>
    </row>
    <row r="20" spans="1:15" s="29" customFormat="1" ht="25.5" customHeight="1">
      <c r="A20" s="44"/>
      <c r="B20" s="47"/>
      <c r="C20" s="42" t="s">
        <v>13</v>
      </c>
      <c r="D20" s="68">
        <v>53731.304044610588</v>
      </c>
      <c r="E20" s="72">
        <v>0</v>
      </c>
      <c r="F20" s="68">
        <v>53731.304044610588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83"/>
      <c r="O20" s="51"/>
    </row>
    <row r="21" spans="1:15" s="29" customFormat="1" ht="25.5" customHeight="1">
      <c r="A21" s="45"/>
      <c r="B21" s="48"/>
      <c r="C21" s="42" t="s">
        <v>14</v>
      </c>
      <c r="D21" s="68">
        <v>58168.73167657794</v>
      </c>
      <c r="E21" s="72">
        <v>0</v>
      </c>
      <c r="F21" s="68">
        <v>58168.73167657794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84"/>
      <c r="O21" s="51"/>
    </row>
    <row r="22" spans="1:15" s="29" customFormat="1" ht="25.5" customHeight="1">
      <c r="A22" s="43" t="s">
        <v>43</v>
      </c>
      <c r="B22" s="46" t="s">
        <v>40</v>
      </c>
      <c r="C22" s="42" t="s">
        <v>24</v>
      </c>
      <c r="D22" s="68">
        <v>139240.27514036497</v>
      </c>
      <c r="E22" s="68">
        <v>0</v>
      </c>
      <c r="F22" s="68">
        <v>139240.27514036497</v>
      </c>
      <c r="G22" s="68">
        <v>0</v>
      </c>
      <c r="H22" s="68">
        <v>0</v>
      </c>
      <c r="I22" s="68">
        <v>0</v>
      </c>
      <c r="J22" s="73">
        <v>0</v>
      </c>
      <c r="K22" s="68">
        <v>0</v>
      </c>
      <c r="L22" s="68">
        <v>0</v>
      </c>
      <c r="M22" s="49">
        <v>0</v>
      </c>
      <c r="N22" s="82" t="s">
        <v>37</v>
      </c>
      <c r="O22" s="51"/>
    </row>
    <row r="23" spans="1:15" s="29" customFormat="1" ht="25.5" customHeight="1">
      <c r="A23" s="44"/>
      <c r="B23" s="47"/>
      <c r="C23" s="42" t="s">
        <v>10</v>
      </c>
      <c r="D23" s="68">
        <v>22867.5</v>
      </c>
      <c r="E23" s="72">
        <v>0</v>
      </c>
      <c r="F23" s="68">
        <v>22867.5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83"/>
      <c r="O23" s="51"/>
    </row>
    <row r="24" spans="1:15" s="29" customFormat="1" ht="25.5" customHeight="1">
      <c r="A24" s="44"/>
      <c r="B24" s="47"/>
      <c r="C24" s="42" t="s">
        <v>11</v>
      </c>
      <c r="D24" s="68">
        <v>29245.167049999996</v>
      </c>
      <c r="E24" s="72">
        <v>0</v>
      </c>
      <c r="F24" s="68">
        <v>29245.167049999996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83"/>
      <c r="O24" s="51"/>
    </row>
    <row r="25" spans="1:15" s="29" customFormat="1" ht="25.5" customHeight="1">
      <c r="A25" s="44"/>
      <c r="B25" s="47"/>
      <c r="C25" s="42" t="s">
        <v>12</v>
      </c>
      <c r="D25" s="68">
        <v>25704.631999999998</v>
      </c>
      <c r="E25" s="72">
        <v>0</v>
      </c>
      <c r="F25" s="68">
        <v>25704.631999999998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83"/>
      <c r="O25" s="51"/>
    </row>
    <row r="26" spans="1:15" s="29" customFormat="1" ht="25.5" customHeight="1">
      <c r="A26" s="44"/>
      <c r="B26" s="47"/>
      <c r="C26" s="42" t="s">
        <v>13</v>
      </c>
      <c r="D26" s="68">
        <v>32698.936884999996</v>
      </c>
      <c r="E26" s="72">
        <v>0</v>
      </c>
      <c r="F26" s="68">
        <v>32698.936884999996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83"/>
      <c r="O26" s="51"/>
    </row>
    <row r="27" spans="1:15" s="29" customFormat="1" ht="25.5" customHeight="1">
      <c r="A27" s="45"/>
      <c r="B27" s="48"/>
      <c r="C27" s="42" t="s">
        <v>14</v>
      </c>
      <c r="D27" s="68">
        <v>28724.039205364996</v>
      </c>
      <c r="E27" s="72">
        <v>0</v>
      </c>
      <c r="F27" s="68">
        <v>28724.039205364996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84"/>
      <c r="O27" s="51"/>
    </row>
    <row r="28" spans="1:15" ht="17.25" customHeight="1">
      <c r="A28" s="19"/>
      <c r="B28" s="21" t="s">
        <v>41</v>
      </c>
      <c r="C28" s="11" t="s">
        <v>24</v>
      </c>
      <c r="D28" s="12">
        <v>747659.93157222203</v>
      </c>
      <c r="E28" s="12">
        <v>0</v>
      </c>
      <c r="F28" s="12">
        <v>729013.18124798033</v>
      </c>
      <c r="G28" s="12">
        <v>0</v>
      </c>
      <c r="H28" s="12">
        <v>0</v>
      </c>
      <c r="I28" s="12">
        <v>0</v>
      </c>
      <c r="J28" s="12">
        <v>18646.750324241759</v>
      </c>
      <c r="K28" s="12">
        <v>0</v>
      </c>
      <c r="L28" s="12">
        <v>0</v>
      </c>
      <c r="M28" s="12">
        <v>0</v>
      </c>
      <c r="N28" s="85" t="s">
        <v>37</v>
      </c>
    </row>
    <row r="29" spans="1:15" ht="17.25" customHeight="1">
      <c r="A29" s="19"/>
      <c r="B29" s="21"/>
      <c r="C29" s="9" t="s">
        <v>10</v>
      </c>
      <c r="D29" s="2">
        <v>129680.88</v>
      </c>
      <c r="E29" s="2">
        <v>0</v>
      </c>
      <c r="F29" s="2">
        <v>126320.88</v>
      </c>
      <c r="G29" s="2">
        <v>0</v>
      </c>
      <c r="H29" s="2">
        <v>0</v>
      </c>
      <c r="I29" s="2">
        <v>0</v>
      </c>
      <c r="J29" s="2">
        <v>3360</v>
      </c>
      <c r="K29" s="2">
        <v>0</v>
      </c>
      <c r="L29" s="2">
        <v>0</v>
      </c>
      <c r="M29" s="2">
        <v>0</v>
      </c>
      <c r="N29" s="86"/>
    </row>
    <row r="30" spans="1:15" ht="17.25" customHeight="1">
      <c r="A30" s="19"/>
      <c r="B30" s="21"/>
      <c r="C30" s="9" t="s">
        <v>11</v>
      </c>
      <c r="D30" s="2">
        <v>143062.436525</v>
      </c>
      <c r="E30" s="2">
        <v>0</v>
      </c>
      <c r="F30" s="2">
        <v>139524.35652500001</v>
      </c>
      <c r="G30" s="2">
        <v>0</v>
      </c>
      <c r="H30" s="2">
        <v>0</v>
      </c>
      <c r="I30" s="2">
        <v>0</v>
      </c>
      <c r="J30" s="2">
        <v>3538.08</v>
      </c>
      <c r="K30" s="2">
        <v>0</v>
      </c>
      <c r="L30" s="2">
        <v>0</v>
      </c>
      <c r="M30" s="2">
        <v>0</v>
      </c>
      <c r="N30" s="86"/>
    </row>
    <row r="31" spans="1:15" ht="17.25" customHeight="1">
      <c r="A31" s="19"/>
      <c r="B31" s="21"/>
      <c r="C31" s="9" t="s">
        <v>12</v>
      </c>
      <c r="D31" s="10">
        <v>147038.86183456774</v>
      </c>
      <c r="E31" s="10">
        <v>0</v>
      </c>
      <c r="F31" s="10">
        <v>143313.26359456775</v>
      </c>
      <c r="G31" s="10">
        <v>0</v>
      </c>
      <c r="H31" s="10">
        <v>0</v>
      </c>
      <c r="I31" s="10">
        <v>0</v>
      </c>
      <c r="J31" s="10">
        <v>3725.5982399999998</v>
      </c>
      <c r="K31" s="2">
        <v>0</v>
      </c>
      <c r="L31" s="2">
        <v>0</v>
      </c>
      <c r="M31" s="2">
        <v>0</v>
      </c>
      <c r="N31" s="86"/>
    </row>
    <row r="32" spans="1:15" ht="17.25" customHeight="1">
      <c r="A32" s="19"/>
      <c r="B32" s="21"/>
      <c r="C32" s="9" t="s">
        <v>13</v>
      </c>
      <c r="D32" s="10">
        <v>161859.59251628746</v>
      </c>
      <c r="E32" s="10">
        <v>0</v>
      </c>
      <c r="F32" s="10">
        <v>157943.98876604746</v>
      </c>
      <c r="G32" s="10">
        <v>0</v>
      </c>
      <c r="H32" s="10">
        <v>0</v>
      </c>
      <c r="I32" s="10">
        <v>0</v>
      </c>
      <c r="J32" s="10">
        <v>3915.6037502399995</v>
      </c>
      <c r="K32" s="2">
        <v>0</v>
      </c>
      <c r="L32" s="2">
        <v>0</v>
      </c>
      <c r="M32" s="2">
        <v>0</v>
      </c>
      <c r="N32" s="86"/>
    </row>
    <row r="33" spans="1:71" ht="17.25" customHeight="1">
      <c r="A33" s="19"/>
      <c r="B33" s="21"/>
      <c r="C33" s="9" t="s">
        <v>14</v>
      </c>
      <c r="D33" s="10">
        <v>166018.16069636698</v>
      </c>
      <c r="E33" s="10">
        <v>0</v>
      </c>
      <c r="F33" s="10">
        <v>161910.6923623652</v>
      </c>
      <c r="G33" s="10">
        <v>0</v>
      </c>
      <c r="H33" s="10">
        <v>0</v>
      </c>
      <c r="I33" s="10">
        <v>0</v>
      </c>
      <c r="J33" s="10">
        <v>4107.4683340017591</v>
      </c>
      <c r="K33" s="2">
        <v>0</v>
      </c>
      <c r="L33" s="2">
        <v>0</v>
      </c>
      <c r="M33" s="2">
        <v>0</v>
      </c>
      <c r="N33" s="87"/>
    </row>
    <row r="34" spans="1:71" ht="48.75" customHeight="1">
      <c r="A34" s="31" t="s">
        <v>19</v>
      </c>
      <c r="B34" s="32" t="s">
        <v>44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71" s="53" customFormat="1" ht="12.75">
      <c r="B35" s="65" t="s">
        <v>64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64"/>
    </row>
    <row r="36" spans="1:71" s="54" customFormat="1" ht="15.75" customHeight="1">
      <c r="A36" s="55" t="s">
        <v>20</v>
      </c>
      <c r="B36" s="58" t="s">
        <v>45</v>
      </c>
      <c r="C36" s="42" t="s">
        <v>24</v>
      </c>
      <c r="D36" s="71" t="s">
        <v>51</v>
      </c>
      <c r="E36" s="71">
        <v>0</v>
      </c>
      <c r="F36" s="71" t="s">
        <v>51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82" t="s">
        <v>65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81"/>
    </row>
    <row r="37" spans="1:71" s="53" customFormat="1" ht="15.75" customHeight="1">
      <c r="A37" s="56"/>
      <c r="B37" s="59"/>
      <c r="C37" s="42" t="s">
        <v>10</v>
      </c>
      <c r="D37" s="72" t="s">
        <v>46</v>
      </c>
      <c r="E37" s="72">
        <v>0</v>
      </c>
      <c r="F37" s="72" t="s">
        <v>46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83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64"/>
    </row>
    <row r="38" spans="1:71" s="53" customFormat="1" ht="15.75" customHeight="1">
      <c r="A38" s="56"/>
      <c r="B38" s="59"/>
      <c r="C38" s="42" t="s">
        <v>11</v>
      </c>
      <c r="D38" s="72" t="s">
        <v>47</v>
      </c>
      <c r="E38" s="72">
        <v>0</v>
      </c>
      <c r="F38" s="72" t="s">
        <v>47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83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64"/>
    </row>
    <row r="39" spans="1:71" s="53" customFormat="1" ht="15.75" customHeight="1">
      <c r="A39" s="56"/>
      <c r="B39" s="59"/>
      <c r="C39" s="42" t="s">
        <v>12</v>
      </c>
      <c r="D39" s="72" t="s">
        <v>48</v>
      </c>
      <c r="E39" s="72">
        <v>0</v>
      </c>
      <c r="F39" s="72" t="s">
        <v>48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83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64"/>
    </row>
    <row r="40" spans="1:71" s="53" customFormat="1" ht="15.75" customHeight="1">
      <c r="A40" s="56"/>
      <c r="B40" s="59"/>
      <c r="C40" s="42" t="s">
        <v>13</v>
      </c>
      <c r="D40" s="72" t="s">
        <v>49</v>
      </c>
      <c r="E40" s="72">
        <v>0</v>
      </c>
      <c r="F40" s="72" t="s">
        <v>49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83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64"/>
    </row>
    <row r="41" spans="1:71" s="53" customFormat="1" ht="55.5" customHeight="1">
      <c r="A41" s="57"/>
      <c r="B41" s="60"/>
      <c r="C41" s="42" t="s">
        <v>14</v>
      </c>
      <c r="D41" s="72" t="s">
        <v>50</v>
      </c>
      <c r="E41" s="72">
        <v>0</v>
      </c>
      <c r="F41" s="72" t="s">
        <v>50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84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64"/>
    </row>
    <row r="42" spans="1:71" s="52" customFormat="1" ht="15.75" customHeight="1">
      <c r="A42" s="55" t="s">
        <v>42</v>
      </c>
      <c r="B42" s="74" t="s">
        <v>68</v>
      </c>
      <c r="C42" s="42" t="s">
        <v>24</v>
      </c>
      <c r="D42" s="71" t="s">
        <v>51</v>
      </c>
      <c r="E42" s="73">
        <v>0</v>
      </c>
      <c r="F42" s="71" t="s">
        <v>51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82" t="s">
        <v>65</v>
      </c>
    </row>
    <row r="43" spans="1:71" s="52" customFormat="1" ht="15.75" customHeight="1">
      <c r="A43" s="56"/>
      <c r="B43" s="75"/>
      <c r="C43" s="42" t="s">
        <v>10</v>
      </c>
      <c r="D43" s="68" t="s">
        <v>46</v>
      </c>
      <c r="E43" s="72">
        <v>0</v>
      </c>
      <c r="F43" s="68" t="s">
        <v>46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83"/>
    </row>
    <row r="44" spans="1:71" s="52" customFormat="1" ht="15.75" customHeight="1">
      <c r="A44" s="56"/>
      <c r="B44" s="75"/>
      <c r="C44" s="42" t="s">
        <v>11</v>
      </c>
      <c r="D44" s="68" t="s">
        <v>47</v>
      </c>
      <c r="E44" s="72">
        <v>0</v>
      </c>
      <c r="F44" s="68" t="s">
        <v>47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83"/>
    </row>
    <row r="45" spans="1:71" s="52" customFormat="1" ht="15.75" customHeight="1">
      <c r="A45" s="56"/>
      <c r="B45" s="75"/>
      <c r="C45" s="42" t="s">
        <v>12</v>
      </c>
      <c r="D45" s="68" t="s">
        <v>48</v>
      </c>
      <c r="E45" s="72">
        <v>0</v>
      </c>
      <c r="F45" s="68" t="s">
        <v>48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83"/>
    </row>
    <row r="46" spans="1:71" s="52" customFormat="1" ht="15.75" customHeight="1">
      <c r="A46" s="56"/>
      <c r="B46" s="75"/>
      <c r="C46" s="42" t="s">
        <v>13</v>
      </c>
      <c r="D46" s="68" t="s">
        <v>49</v>
      </c>
      <c r="E46" s="72">
        <v>0</v>
      </c>
      <c r="F46" s="68" t="s">
        <v>49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83"/>
    </row>
    <row r="47" spans="1:71" s="52" customFormat="1" ht="108.75" customHeight="1">
      <c r="A47" s="57"/>
      <c r="B47" s="76"/>
      <c r="C47" s="42" t="s">
        <v>14</v>
      </c>
      <c r="D47" s="68" t="s">
        <v>50</v>
      </c>
      <c r="E47" s="72">
        <v>0</v>
      </c>
      <c r="F47" s="68" t="s">
        <v>50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84"/>
    </row>
    <row r="48" spans="1:71" s="52" customFormat="1" ht="15.75" customHeight="1">
      <c r="A48" s="55" t="s">
        <v>43</v>
      </c>
      <c r="B48" s="74" t="s">
        <v>67</v>
      </c>
      <c r="C48" s="42" t="s">
        <v>24</v>
      </c>
      <c r="D48" s="71" t="s">
        <v>52</v>
      </c>
      <c r="E48" s="73">
        <v>0</v>
      </c>
      <c r="F48" s="71" t="s">
        <v>52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82" t="s">
        <v>37</v>
      </c>
    </row>
    <row r="49" spans="1:14" s="52" customFormat="1" ht="27.75" customHeight="1">
      <c r="A49" s="56"/>
      <c r="B49" s="75"/>
      <c r="C49" s="42" t="s">
        <v>10</v>
      </c>
      <c r="D49" s="68" t="s">
        <v>53</v>
      </c>
      <c r="E49" s="72">
        <v>0</v>
      </c>
      <c r="F49" s="68" t="s">
        <v>53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83"/>
    </row>
    <row r="50" spans="1:14" s="52" customFormat="1" ht="26.25" customHeight="1">
      <c r="A50" s="56"/>
      <c r="B50" s="75"/>
      <c r="C50" s="42" t="s">
        <v>11</v>
      </c>
      <c r="D50" s="68" t="s">
        <v>54</v>
      </c>
      <c r="E50" s="72">
        <v>0</v>
      </c>
      <c r="F50" s="68" t="s">
        <v>54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83"/>
    </row>
    <row r="51" spans="1:14" s="52" customFormat="1" ht="23.25" customHeight="1">
      <c r="A51" s="56"/>
      <c r="B51" s="75"/>
      <c r="C51" s="42" t="s">
        <v>12</v>
      </c>
      <c r="D51" s="68" t="s">
        <v>55</v>
      </c>
      <c r="E51" s="72">
        <v>0</v>
      </c>
      <c r="F51" s="68" t="s">
        <v>55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83"/>
    </row>
    <row r="52" spans="1:14" s="52" customFormat="1" ht="29.25" customHeight="1">
      <c r="A52" s="56"/>
      <c r="B52" s="75"/>
      <c r="C52" s="42" t="s">
        <v>13</v>
      </c>
      <c r="D52" s="68" t="s">
        <v>56</v>
      </c>
      <c r="E52" s="72">
        <v>0</v>
      </c>
      <c r="F52" s="68" t="s">
        <v>56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83"/>
    </row>
    <row r="53" spans="1:14" s="52" customFormat="1" ht="31.5" customHeight="1">
      <c r="A53" s="57"/>
      <c r="B53" s="76"/>
      <c r="C53" s="42" t="s">
        <v>14</v>
      </c>
      <c r="D53" s="68" t="s">
        <v>57</v>
      </c>
      <c r="E53" s="72">
        <v>0</v>
      </c>
      <c r="F53" s="68" t="s">
        <v>57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84"/>
    </row>
    <row r="54" spans="1:14" s="52" customFormat="1" ht="15.75" customHeight="1">
      <c r="A54" s="55" t="s">
        <v>69</v>
      </c>
      <c r="B54" s="74" t="s">
        <v>66</v>
      </c>
      <c r="C54" s="42" t="s">
        <v>24</v>
      </c>
      <c r="D54" s="71" t="s">
        <v>58</v>
      </c>
      <c r="E54" s="73">
        <v>0</v>
      </c>
      <c r="F54" s="71" t="s">
        <v>58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82" t="s">
        <v>65</v>
      </c>
    </row>
    <row r="55" spans="1:14" s="52" customFormat="1" ht="15.75" customHeight="1">
      <c r="A55" s="56"/>
      <c r="B55" s="75"/>
      <c r="C55" s="42" t="s">
        <v>10</v>
      </c>
      <c r="D55" s="68" t="s">
        <v>59</v>
      </c>
      <c r="E55" s="72">
        <v>0</v>
      </c>
      <c r="F55" s="68" t="s">
        <v>59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83"/>
    </row>
    <row r="56" spans="1:14" s="52" customFormat="1" ht="15.75" customHeight="1">
      <c r="A56" s="56"/>
      <c r="B56" s="75"/>
      <c r="C56" s="42" t="s">
        <v>11</v>
      </c>
      <c r="D56" s="68" t="s">
        <v>60</v>
      </c>
      <c r="E56" s="72">
        <v>0</v>
      </c>
      <c r="F56" s="68" t="s">
        <v>60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83"/>
    </row>
    <row r="57" spans="1:14" s="52" customFormat="1" ht="15.75" customHeight="1">
      <c r="A57" s="56"/>
      <c r="B57" s="75"/>
      <c r="C57" s="42" t="s">
        <v>12</v>
      </c>
      <c r="D57" s="68" t="s">
        <v>61</v>
      </c>
      <c r="E57" s="72">
        <v>0</v>
      </c>
      <c r="F57" s="68" t="s">
        <v>61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83"/>
    </row>
    <row r="58" spans="1:14" s="52" customFormat="1" ht="15.75" customHeight="1">
      <c r="A58" s="56"/>
      <c r="B58" s="75"/>
      <c r="C58" s="42" t="s">
        <v>13</v>
      </c>
      <c r="D58" s="68" t="s">
        <v>62</v>
      </c>
      <c r="E58" s="72">
        <v>0</v>
      </c>
      <c r="F58" s="68" t="s">
        <v>62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83"/>
    </row>
    <row r="59" spans="1:14" s="52" customFormat="1" ht="15.75" customHeight="1">
      <c r="A59" s="57"/>
      <c r="B59" s="76"/>
      <c r="C59" s="42" t="s">
        <v>14</v>
      </c>
      <c r="D59" s="68" t="s">
        <v>63</v>
      </c>
      <c r="E59" s="72">
        <v>0</v>
      </c>
      <c r="F59" s="68" t="s">
        <v>63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84"/>
    </row>
    <row r="60" spans="1:14" ht="17.25" customHeight="1">
      <c r="A60" s="19"/>
      <c r="B60" s="21" t="s">
        <v>70</v>
      </c>
      <c r="C60" s="11" t="s">
        <v>24</v>
      </c>
      <c r="D60" s="12">
        <f>D61+D62+D63+D64+D65</f>
        <v>192193.2</v>
      </c>
      <c r="E60" s="12">
        <v>0</v>
      </c>
      <c r="F60" s="12">
        <f>F61+F62+F63+F64+F65</f>
        <v>192193.2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85" t="s">
        <v>37</v>
      </c>
    </row>
    <row r="61" spans="1:14" ht="17.25" customHeight="1">
      <c r="A61" s="19"/>
      <c r="B61" s="21"/>
      <c r="C61" s="9" t="s">
        <v>10</v>
      </c>
      <c r="D61" s="2">
        <v>42280.6</v>
      </c>
      <c r="E61" s="2">
        <v>0</v>
      </c>
      <c r="F61" s="2">
        <v>42280.6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86"/>
    </row>
    <row r="62" spans="1:14" ht="17.25" customHeight="1">
      <c r="A62" s="19"/>
      <c r="B62" s="21"/>
      <c r="C62" s="9" t="s">
        <v>11</v>
      </c>
      <c r="D62" s="2">
        <v>36803.9</v>
      </c>
      <c r="E62" s="2">
        <v>0</v>
      </c>
      <c r="F62" s="2">
        <v>36803.9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86"/>
    </row>
    <row r="63" spans="1:14" ht="17.25" customHeight="1">
      <c r="A63" s="19"/>
      <c r="B63" s="21"/>
      <c r="C63" s="9" t="s">
        <v>12</v>
      </c>
      <c r="D63" s="10">
        <v>37249.699999999997</v>
      </c>
      <c r="E63" s="10">
        <v>0</v>
      </c>
      <c r="F63" s="10">
        <v>37249.699999999997</v>
      </c>
      <c r="G63" s="10">
        <v>0</v>
      </c>
      <c r="H63" s="10">
        <v>0</v>
      </c>
      <c r="I63" s="10">
        <v>0</v>
      </c>
      <c r="J63" s="10">
        <v>0</v>
      </c>
      <c r="K63" s="2">
        <v>0</v>
      </c>
      <c r="L63" s="2">
        <v>0</v>
      </c>
      <c r="M63" s="2">
        <v>0</v>
      </c>
      <c r="N63" s="86"/>
    </row>
    <row r="64" spans="1:14" ht="17.25" customHeight="1">
      <c r="A64" s="19"/>
      <c r="B64" s="21"/>
      <c r="C64" s="9" t="s">
        <v>13</v>
      </c>
      <c r="D64" s="10">
        <v>37701.4</v>
      </c>
      <c r="E64" s="10">
        <v>0</v>
      </c>
      <c r="F64" s="10">
        <v>37701.4</v>
      </c>
      <c r="G64" s="10">
        <v>0</v>
      </c>
      <c r="H64" s="10">
        <v>0</v>
      </c>
      <c r="I64" s="10">
        <v>0</v>
      </c>
      <c r="J64" s="10">
        <v>0</v>
      </c>
      <c r="K64" s="2">
        <v>0</v>
      </c>
      <c r="L64" s="2">
        <v>0</v>
      </c>
      <c r="M64" s="2">
        <v>0</v>
      </c>
      <c r="N64" s="86"/>
    </row>
    <row r="65" spans="1:71" ht="17.25" customHeight="1">
      <c r="A65" s="19"/>
      <c r="B65" s="21"/>
      <c r="C65" s="9" t="s">
        <v>14</v>
      </c>
      <c r="D65" s="10">
        <v>38157.599999999999</v>
      </c>
      <c r="E65" s="10">
        <v>0</v>
      </c>
      <c r="F65" s="10">
        <v>38157.599999999999</v>
      </c>
      <c r="G65" s="10">
        <v>0</v>
      </c>
      <c r="H65" s="10">
        <v>0</v>
      </c>
      <c r="I65" s="10">
        <v>0</v>
      </c>
      <c r="J65" s="10">
        <v>0</v>
      </c>
      <c r="K65" s="2">
        <v>0</v>
      </c>
      <c r="L65" s="2">
        <v>0</v>
      </c>
      <c r="M65" s="2">
        <v>0</v>
      </c>
      <c r="N65" s="87"/>
    </row>
    <row r="66" spans="1:71" ht="17.25" customHeight="1">
      <c r="A66" s="31" t="s">
        <v>25</v>
      </c>
      <c r="B66" s="32" t="s">
        <v>29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4"/>
    </row>
    <row r="67" spans="1:71" s="53" customFormat="1" ht="17.25" customHeight="1">
      <c r="B67" s="65" t="s">
        <v>71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7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64"/>
    </row>
    <row r="68" spans="1:71" s="53" customFormat="1" ht="17.25" customHeight="1">
      <c r="A68" s="55" t="s">
        <v>20</v>
      </c>
      <c r="B68" s="74" t="s">
        <v>73</v>
      </c>
      <c r="C68" s="71" t="s">
        <v>24</v>
      </c>
      <c r="D68" s="71">
        <v>3529564.4299999997</v>
      </c>
      <c r="E68" s="71">
        <v>0</v>
      </c>
      <c r="F68" s="71">
        <v>3529564.4299999997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39">
        <v>0</v>
      </c>
      <c r="M68" s="71">
        <v>0</v>
      </c>
      <c r="N68" s="88" t="s">
        <v>72</v>
      </c>
      <c r="O68" s="77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64"/>
    </row>
    <row r="69" spans="1:71" s="53" customFormat="1" ht="17.25" customHeight="1">
      <c r="A69" s="56"/>
      <c r="B69" s="75"/>
      <c r="C69" s="72" t="s">
        <v>10</v>
      </c>
      <c r="D69" s="72">
        <v>687740.65999999992</v>
      </c>
      <c r="E69" s="72">
        <v>0</v>
      </c>
      <c r="F69" s="72">
        <v>687740.65999999992</v>
      </c>
      <c r="G69" s="72">
        <v>0</v>
      </c>
      <c r="H69" s="72">
        <v>0</v>
      </c>
      <c r="I69" s="71">
        <v>0</v>
      </c>
      <c r="J69" s="72">
        <v>0</v>
      </c>
      <c r="K69" s="72">
        <v>0</v>
      </c>
      <c r="L69" s="41">
        <v>0</v>
      </c>
      <c r="M69" s="72">
        <v>0</v>
      </c>
      <c r="N69" s="89"/>
      <c r="O69" s="77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64"/>
    </row>
    <row r="70" spans="1:71" s="53" customFormat="1" ht="17.25" customHeight="1">
      <c r="A70" s="56"/>
      <c r="B70" s="75"/>
      <c r="C70" s="72" t="s">
        <v>11</v>
      </c>
      <c r="D70" s="72">
        <v>977623.47</v>
      </c>
      <c r="E70" s="72">
        <v>0</v>
      </c>
      <c r="F70" s="72">
        <v>977623.47</v>
      </c>
      <c r="G70" s="72">
        <v>0</v>
      </c>
      <c r="H70" s="72">
        <v>0</v>
      </c>
      <c r="I70" s="71">
        <v>0</v>
      </c>
      <c r="J70" s="72">
        <v>0</v>
      </c>
      <c r="K70" s="72">
        <v>0</v>
      </c>
      <c r="L70" s="41">
        <v>0</v>
      </c>
      <c r="M70" s="72">
        <v>0</v>
      </c>
      <c r="N70" s="89"/>
      <c r="O70" s="77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64"/>
    </row>
    <row r="71" spans="1:71" s="53" customFormat="1" ht="17.25" customHeight="1">
      <c r="A71" s="56"/>
      <c r="B71" s="75"/>
      <c r="C71" s="72" t="s">
        <v>12</v>
      </c>
      <c r="D71" s="72">
        <v>933152.3</v>
      </c>
      <c r="E71" s="72">
        <v>0</v>
      </c>
      <c r="F71" s="72">
        <v>933152.3</v>
      </c>
      <c r="G71" s="72">
        <v>0</v>
      </c>
      <c r="H71" s="72">
        <v>0</v>
      </c>
      <c r="I71" s="71">
        <v>0</v>
      </c>
      <c r="J71" s="72">
        <v>0</v>
      </c>
      <c r="K71" s="72">
        <v>0</v>
      </c>
      <c r="L71" s="41">
        <v>0</v>
      </c>
      <c r="M71" s="72">
        <v>0</v>
      </c>
      <c r="N71" s="89"/>
      <c r="O71" s="77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64"/>
    </row>
    <row r="72" spans="1:71" s="53" customFormat="1" ht="17.25" customHeight="1">
      <c r="A72" s="56"/>
      <c r="B72" s="75"/>
      <c r="C72" s="72" t="s">
        <v>13</v>
      </c>
      <c r="D72" s="72">
        <v>749590</v>
      </c>
      <c r="E72" s="72">
        <v>0</v>
      </c>
      <c r="F72" s="72">
        <v>749590</v>
      </c>
      <c r="G72" s="72">
        <v>0</v>
      </c>
      <c r="H72" s="72">
        <v>0</v>
      </c>
      <c r="I72" s="71">
        <v>0</v>
      </c>
      <c r="J72" s="72">
        <v>0</v>
      </c>
      <c r="K72" s="72">
        <v>0</v>
      </c>
      <c r="L72" s="41">
        <v>0</v>
      </c>
      <c r="M72" s="72">
        <v>0</v>
      </c>
      <c r="N72" s="89"/>
      <c r="O72" s="77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64"/>
    </row>
    <row r="73" spans="1:71" s="53" customFormat="1" ht="17.25" customHeight="1">
      <c r="A73" s="57"/>
      <c r="B73" s="76"/>
      <c r="C73" s="72" t="s">
        <v>14</v>
      </c>
      <c r="D73" s="72">
        <v>181458</v>
      </c>
      <c r="E73" s="72">
        <v>0</v>
      </c>
      <c r="F73" s="72">
        <v>181458</v>
      </c>
      <c r="G73" s="72">
        <v>0</v>
      </c>
      <c r="H73" s="72">
        <v>0</v>
      </c>
      <c r="I73" s="71">
        <v>0</v>
      </c>
      <c r="J73" s="72">
        <v>0</v>
      </c>
      <c r="K73" s="72">
        <v>0</v>
      </c>
      <c r="L73" s="41">
        <v>0</v>
      </c>
      <c r="M73" s="72">
        <v>0</v>
      </c>
      <c r="N73" s="90"/>
      <c r="O73" s="77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64"/>
    </row>
    <row r="74" spans="1:71" s="52" customFormat="1" ht="17.25" customHeight="1">
      <c r="A74" s="55" t="s">
        <v>42</v>
      </c>
      <c r="B74" s="74" t="s">
        <v>74</v>
      </c>
      <c r="C74" s="73" t="s">
        <v>24</v>
      </c>
      <c r="D74" s="73">
        <v>473118.00999999995</v>
      </c>
      <c r="E74" s="73">
        <v>0</v>
      </c>
      <c r="F74" s="73">
        <v>473118.00999999995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50">
        <v>0</v>
      </c>
      <c r="M74" s="73">
        <v>0</v>
      </c>
      <c r="N74" s="88" t="s">
        <v>72</v>
      </c>
      <c r="O74" s="77"/>
    </row>
    <row r="75" spans="1:71" s="52" customFormat="1" ht="17.25" customHeight="1">
      <c r="A75" s="56"/>
      <c r="B75" s="75"/>
      <c r="C75" s="68" t="s">
        <v>10</v>
      </c>
      <c r="D75" s="68">
        <v>108549.11</v>
      </c>
      <c r="E75" s="68">
        <v>0</v>
      </c>
      <c r="F75" s="68">
        <v>108549.11</v>
      </c>
      <c r="G75" s="68">
        <v>0</v>
      </c>
      <c r="H75" s="68">
        <v>0</v>
      </c>
      <c r="I75" s="73">
        <v>0</v>
      </c>
      <c r="J75" s="68">
        <v>0</v>
      </c>
      <c r="K75" s="68">
        <v>0</v>
      </c>
      <c r="L75" s="49">
        <v>0</v>
      </c>
      <c r="M75" s="68">
        <v>0</v>
      </c>
      <c r="N75" s="89"/>
      <c r="O75" s="77"/>
    </row>
    <row r="76" spans="1:71" s="52" customFormat="1" ht="17.25" customHeight="1">
      <c r="A76" s="56"/>
      <c r="B76" s="75"/>
      <c r="C76" s="68" t="s">
        <v>11</v>
      </c>
      <c r="D76" s="68">
        <v>228010.27000000002</v>
      </c>
      <c r="E76" s="68">
        <v>0</v>
      </c>
      <c r="F76" s="68">
        <v>228010.27000000002</v>
      </c>
      <c r="G76" s="68">
        <v>0</v>
      </c>
      <c r="H76" s="68">
        <v>0</v>
      </c>
      <c r="I76" s="73">
        <v>0</v>
      </c>
      <c r="J76" s="68">
        <v>0</v>
      </c>
      <c r="K76" s="68">
        <v>0</v>
      </c>
      <c r="L76" s="49">
        <v>0</v>
      </c>
      <c r="M76" s="68">
        <v>0</v>
      </c>
      <c r="N76" s="89"/>
      <c r="O76" s="77"/>
    </row>
    <row r="77" spans="1:71" s="52" customFormat="1" ht="17.25" customHeight="1">
      <c r="A77" s="56"/>
      <c r="B77" s="75"/>
      <c r="C77" s="68" t="s">
        <v>12</v>
      </c>
      <c r="D77" s="68">
        <v>136558.63</v>
      </c>
      <c r="E77" s="68">
        <v>0</v>
      </c>
      <c r="F77" s="68">
        <v>136558.63</v>
      </c>
      <c r="G77" s="68">
        <v>0</v>
      </c>
      <c r="H77" s="68">
        <v>0</v>
      </c>
      <c r="I77" s="73">
        <v>0</v>
      </c>
      <c r="J77" s="68">
        <v>0</v>
      </c>
      <c r="K77" s="68">
        <v>0</v>
      </c>
      <c r="L77" s="49">
        <v>0</v>
      </c>
      <c r="M77" s="68">
        <v>0</v>
      </c>
      <c r="N77" s="89"/>
      <c r="O77" s="77"/>
    </row>
    <row r="78" spans="1:71" s="52" customFormat="1" ht="17.25" customHeight="1">
      <c r="A78" s="56"/>
      <c r="B78" s="75"/>
      <c r="C78" s="68" t="s">
        <v>13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73">
        <v>0</v>
      </c>
      <c r="J78" s="68">
        <v>0</v>
      </c>
      <c r="K78" s="68">
        <v>0</v>
      </c>
      <c r="L78" s="49">
        <v>0</v>
      </c>
      <c r="M78" s="68">
        <v>0</v>
      </c>
      <c r="N78" s="89"/>
      <c r="O78" s="77"/>
    </row>
    <row r="79" spans="1:71" s="52" customFormat="1" ht="17.25" customHeight="1">
      <c r="A79" s="57"/>
      <c r="B79" s="76"/>
      <c r="C79" s="68" t="s">
        <v>14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73">
        <v>0</v>
      </c>
      <c r="J79" s="68">
        <v>0</v>
      </c>
      <c r="K79" s="68">
        <v>0</v>
      </c>
      <c r="L79" s="49">
        <v>0</v>
      </c>
      <c r="M79" s="68">
        <v>0</v>
      </c>
      <c r="N79" s="90"/>
      <c r="O79" s="77"/>
    </row>
    <row r="80" spans="1:71" s="52" customFormat="1" ht="17.25" customHeight="1">
      <c r="A80" s="55" t="s">
        <v>43</v>
      </c>
      <c r="B80" s="74" t="s">
        <v>75</v>
      </c>
      <c r="C80" s="73" t="s">
        <v>24</v>
      </c>
      <c r="D80" s="73">
        <v>24392.35</v>
      </c>
      <c r="E80" s="73">
        <v>0</v>
      </c>
      <c r="F80" s="73">
        <v>24392.35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50">
        <v>0</v>
      </c>
      <c r="M80" s="73">
        <v>0</v>
      </c>
      <c r="N80" s="88" t="s">
        <v>72</v>
      </c>
    </row>
    <row r="81" spans="1:71" s="52" customFormat="1" ht="17.25" customHeight="1">
      <c r="A81" s="56"/>
      <c r="B81" s="75"/>
      <c r="C81" s="68" t="s">
        <v>10</v>
      </c>
      <c r="D81" s="68">
        <v>19992.349999999999</v>
      </c>
      <c r="E81" s="68">
        <v>0</v>
      </c>
      <c r="F81" s="68">
        <v>19992.349999999999</v>
      </c>
      <c r="G81" s="68">
        <v>0</v>
      </c>
      <c r="H81" s="68">
        <v>0</v>
      </c>
      <c r="I81" s="73">
        <v>0</v>
      </c>
      <c r="J81" s="68">
        <v>0</v>
      </c>
      <c r="K81" s="68">
        <v>0</v>
      </c>
      <c r="L81" s="49">
        <v>0</v>
      </c>
      <c r="M81" s="68">
        <v>0</v>
      </c>
      <c r="N81" s="89"/>
    </row>
    <row r="82" spans="1:71" s="52" customFormat="1" ht="17.25" customHeight="1">
      <c r="A82" s="56"/>
      <c r="B82" s="75"/>
      <c r="C82" s="68" t="s">
        <v>11</v>
      </c>
      <c r="D82" s="68">
        <v>4400</v>
      </c>
      <c r="E82" s="68">
        <v>0</v>
      </c>
      <c r="F82" s="68">
        <v>4400</v>
      </c>
      <c r="G82" s="68">
        <v>0</v>
      </c>
      <c r="H82" s="68">
        <v>0</v>
      </c>
      <c r="I82" s="73">
        <v>0</v>
      </c>
      <c r="J82" s="68">
        <v>0</v>
      </c>
      <c r="K82" s="68">
        <v>0</v>
      </c>
      <c r="L82" s="49">
        <v>0</v>
      </c>
      <c r="M82" s="68">
        <v>0</v>
      </c>
      <c r="N82" s="89"/>
    </row>
    <row r="83" spans="1:71" s="52" customFormat="1" ht="17.25" customHeight="1">
      <c r="A83" s="56"/>
      <c r="B83" s="75"/>
      <c r="C83" s="68" t="s">
        <v>12</v>
      </c>
      <c r="D83" s="68">
        <v>0</v>
      </c>
      <c r="E83" s="68">
        <v>0</v>
      </c>
      <c r="F83" s="68">
        <v>0</v>
      </c>
      <c r="G83" s="68">
        <v>0</v>
      </c>
      <c r="H83" s="68">
        <v>0</v>
      </c>
      <c r="I83" s="73">
        <v>0</v>
      </c>
      <c r="J83" s="68">
        <v>0</v>
      </c>
      <c r="K83" s="68">
        <v>0</v>
      </c>
      <c r="L83" s="49">
        <v>0</v>
      </c>
      <c r="M83" s="68">
        <v>0</v>
      </c>
      <c r="N83" s="89"/>
    </row>
    <row r="84" spans="1:71" s="52" customFormat="1" ht="17.25" customHeight="1">
      <c r="A84" s="56"/>
      <c r="B84" s="75"/>
      <c r="C84" s="68" t="s">
        <v>13</v>
      </c>
      <c r="D84" s="68">
        <v>0</v>
      </c>
      <c r="E84" s="68">
        <v>0</v>
      </c>
      <c r="F84" s="68">
        <v>0</v>
      </c>
      <c r="G84" s="68">
        <v>0</v>
      </c>
      <c r="H84" s="68">
        <v>0</v>
      </c>
      <c r="I84" s="73">
        <v>0</v>
      </c>
      <c r="J84" s="68">
        <v>0</v>
      </c>
      <c r="K84" s="68">
        <v>0</v>
      </c>
      <c r="L84" s="49">
        <v>0</v>
      </c>
      <c r="M84" s="68">
        <v>0</v>
      </c>
      <c r="N84" s="89"/>
    </row>
    <row r="85" spans="1:71" s="52" customFormat="1" ht="17.25" customHeight="1">
      <c r="A85" s="57"/>
      <c r="B85" s="76"/>
      <c r="C85" s="68" t="s">
        <v>14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73">
        <v>0</v>
      </c>
      <c r="J85" s="68">
        <v>0</v>
      </c>
      <c r="K85" s="68">
        <v>0</v>
      </c>
      <c r="L85" s="49">
        <v>0</v>
      </c>
      <c r="M85" s="68">
        <v>0</v>
      </c>
      <c r="N85" s="90"/>
    </row>
    <row r="86" spans="1:71" ht="17.25" customHeight="1">
      <c r="A86" s="19"/>
      <c r="B86" s="21" t="s">
        <v>76</v>
      </c>
      <c r="C86" s="11" t="s">
        <v>24</v>
      </c>
      <c r="D86" s="12">
        <v>4027074.79</v>
      </c>
      <c r="E86" s="12">
        <v>0</v>
      </c>
      <c r="F86" s="12">
        <v>4027074.79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9" t="s">
        <v>72</v>
      </c>
    </row>
    <row r="87" spans="1:71" ht="17.25" customHeight="1">
      <c r="A87" s="19"/>
      <c r="B87" s="21"/>
      <c r="C87" s="9" t="s">
        <v>10</v>
      </c>
      <c r="D87" s="2">
        <v>816282.12</v>
      </c>
      <c r="E87" s="2">
        <v>0</v>
      </c>
      <c r="F87" s="2">
        <v>816282.12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9"/>
    </row>
    <row r="88" spans="1:71" ht="17.25" customHeight="1">
      <c r="A88" s="19"/>
      <c r="B88" s="21"/>
      <c r="C88" s="9" t="s">
        <v>11</v>
      </c>
      <c r="D88" s="2">
        <v>1210033.74</v>
      </c>
      <c r="E88" s="2">
        <v>0</v>
      </c>
      <c r="F88" s="2">
        <v>1210033.74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9"/>
    </row>
    <row r="89" spans="1:71" ht="17.25" customHeight="1">
      <c r="A89" s="19"/>
      <c r="B89" s="21"/>
      <c r="C89" s="9" t="s">
        <v>12</v>
      </c>
      <c r="D89" s="10">
        <v>1069710.93</v>
      </c>
      <c r="E89" s="10">
        <v>0</v>
      </c>
      <c r="F89" s="10">
        <v>1069710.93</v>
      </c>
      <c r="G89" s="10">
        <v>0</v>
      </c>
      <c r="H89" s="10">
        <v>0</v>
      </c>
      <c r="I89" s="10">
        <v>0</v>
      </c>
      <c r="J89" s="10">
        <v>0</v>
      </c>
      <c r="K89" s="2">
        <v>0</v>
      </c>
      <c r="L89" s="2">
        <v>0</v>
      </c>
      <c r="M89" s="2">
        <v>0</v>
      </c>
      <c r="N89" s="19"/>
    </row>
    <row r="90" spans="1:71" ht="17.25" customHeight="1">
      <c r="A90" s="19"/>
      <c r="B90" s="21"/>
      <c r="C90" s="9" t="s">
        <v>13</v>
      </c>
      <c r="D90" s="10">
        <v>749590</v>
      </c>
      <c r="E90" s="10">
        <v>0</v>
      </c>
      <c r="F90" s="10">
        <v>749590</v>
      </c>
      <c r="G90" s="10">
        <v>0</v>
      </c>
      <c r="H90" s="10">
        <v>0</v>
      </c>
      <c r="I90" s="10">
        <v>0</v>
      </c>
      <c r="J90" s="10">
        <v>0</v>
      </c>
      <c r="K90" s="2">
        <v>0</v>
      </c>
      <c r="L90" s="2">
        <v>0</v>
      </c>
      <c r="M90" s="2">
        <v>0</v>
      </c>
      <c r="N90" s="19"/>
    </row>
    <row r="91" spans="1:71" ht="17.25" customHeight="1" thickBot="1">
      <c r="A91" s="19"/>
      <c r="B91" s="21"/>
      <c r="C91" s="9" t="s">
        <v>14</v>
      </c>
      <c r="D91" s="10">
        <v>181458</v>
      </c>
      <c r="E91" s="10">
        <v>0</v>
      </c>
      <c r="F91" s="10">
        <v>181458</v>
      </c>
      <c r="G91" s="10">
        <v>0</v>
      </c>
      <c r="H91" s="10">
        <v>0</v>
      </c>
      <c r="I91" s="10">
        <v>0</v>
      </c>
      <c r="J91" s="10">
        <v>0</v>
      </c>
      <c r="K91" s="2">
        <v>0</v>
      </c>
      <c r="L91" s="2">
        <v>0</v>
      </c>
      <c r="M91" s="2">
        <v>0</v>
      </c>
      <c r="N91" s="20"/>
    </row>
    <row r="92" spans="1:71" ht="17.25" customHeight="1">
      <c r="A92" s="31" t="s">
        <v>26</v>
      </c>
      <c r="B92" s="32" t="s">
        <v>28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</row>
    <row r="93" spans="1:71" s="53" customFormat="1" ht="17.25" customHeight="1">
      <c r="B93" s="65" t="s">
        <v>77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7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64"/>
    </row>
    <row r="94" spans="1:71" s="52" customFormat="1" ht="32.25" customHeight="1">
      <c r="A94" s="55" t="s">
        <v>20</v>
      </c>
      <c r="B94" s="74" t="s">
        <v>83</v>
      </c>
      <c r="C94" s="73" t="s">
        <v>9</v>
      </c>
      <c r="D94" s="73">
        <v>1350382.2</v>
      </c>
      <c r="E94" s="73">
        <v>0</v>
      </c>
      <c r="F94" s="73">
        <v>25486</v>
      </c>
      <c r="G94" s="73">
        <v>0</v>
      </c>
      <c r="H94" s="73">
        <v>0</v>
      </c>
      <c r="I94" s="73">
        <v>0</v>
      </c>
      <c r="J94" s="73">
        <v>484232.2</v>
      </c>
      <c r="K94" s="73">
        <v>0</v>
      </c>
      <c r="L94" s="50">
        <v>840664</v>
      </c>
      <c r="M94" s="73">
        <v>0</v>
      </c>
      <c r="N94" s="88" t="s">
        <v>72</v>
      </c>
    </row>
    <row r="95" spans="1:71" s="52" customFormat="1" ht="30.75" customHeight="1">
      <c r="A95" s="56"/>
      <c r="B95" s="75"/>
      <c r="C95" s="68" t="s">
        <v>10</v>
      </c>
      <c r="D95" s="68">
        <v>581934.19999999995</v>
      </c>
      <c r="E95" s="68">
        <v>0</v>
      </c>
      <c r="F95" s="68">
        <v>25486</v>
      </c>
      <c r="G95" s="68">
        <v>0</v>
      </c>
      <c r="H95" s="68">
        <v>0</v>
      </c>
      <c r="I95" s="73">
        <v>0</v>
      </c>
      <c r="J95" s="68">
        <v>484232.2</v>
      </c>
      <c r="K95" s="68">
        <v>0</v>
      </c>
      <c r="L95" s="49">
        <v>72216</v>
      </c>
      <c r="M95" s="68">
        <v>0</v>
      </c>
      <c r="N95" s="89"/>
    </row>
    <row r="96" spans="1:71" s="52" customFormat="1" ht="30" customHeight="1">
      <c r="A96" s="56"/>
      <c r="B96" s="75"/>
      <c r="C96" s="68" t="s">
        <v>11</v>
      </c>
      <c r="D96" s="68">
        <v>310154</v>
      </c>
      <c r="E96" s="68">
        <v>0</v>
      </c>
      <c r="F96" s="68">
        <v>0</v>
      </c>
      <c r="G96" s="68">
        <v>0</v>
      </c>
      <c r="H96" s="68">
        <v>0</v>
      </c>
      <c r="I96" s="73">
        <v>0</v>
      </c>
      <c r="J96" s="68">
        <v>0</v>
      </c>
      <c r="K96" s="68">
        <v>0</v>
      </c>
      <c r="L96" s="49">
        <v>310154</v>
      </c>
      <c r="M96" s="68">
        <v>0</v>
      </c>
      <c r="N96" s="89"/>
    </row>
    <row r="97" spans="1:71" s="52" customFormat="1" ht="33" customHeight="1">
      <c r="A97" s="56"/>
      <c r="B97" s="75"/>
      <c r="C97" s="68" t="s">
        <v>12</v>
      </c>
      <c r="D97" s="68">
        <v>213194</v>
      </c>
      <c r="E97" s="68">
        <v>0</v>
      </c>
      <c r="F97" s="68">
        <v>0</v>
      </c>
      <c r="G97" s="68">
        <v>0</v>
      </c>
      <c r="H97" s="68">
        <v>0</v>
      </c>
      <c r="I97" s="73">
        <v>0</v>
      </c>
      <c r="J97" s="68">
        <v>0</v>
      </c>
      <c r="K97" s="68">
        <v>0</v>
      </c>
      <c r="L97" s="49">
        <v>213194</v>
      </c>
      <c r="M97" s="68">
        <v>0</v>
      </c>
      <c r="N97" s="89"/>
    </row>
    <row r="98" spans="1:71" s="52" customFormat="1" ht="34.5" customHeight="1">
      <c r="A98" s="56"/>
      <c r="B98" s="75"/>
      <c r="C98" s="68" t="s">
        <v>13</v>
      </c>
      <c r="D98" s="68">
        <v>245100</v>
      </c>
      <c r="E98" s="68">
        <v>0</v>
      </c>
      <c r="F98" s="68">
        <v>0</v>
      </c>
      <c r="G98" s="68">
        <v>0</v>
      </c>
      <c r="H98" s="68">
        <v>0</v>
      </c>
      <c r="I98" s="73">
        <v>0</v>
      </c>
      <c r="J98" s="68">
        <v>0</v>
      </c>
      <c r="K98" s="68">
        <v>0</v>
      </c>
      <c r="L98" s="49">
        <v>245100</v>
      </c>
      <c r="M98" s="68">
        <v>0</v>
      </c>
      <c r="N98" s="89"/>
    </row>
    <row r="99" spans="1:71" s="52" customFormat="1" ht="34.5" customHeight="1">
      <c r="A99" s="57"/>
      <c r="B99" s="76"/>
      <c r="C99" s="68" t="s">
        <v>14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73">
        <v>0</v>
      </c>
      <c r="J99" s="68">
        <v>0</v>
      </c>
      <c r="K99" s="68">
        <v>0</v>
      </c>
      <c r="L99" s="49">
        <v>0</v>
      </c>
      <c r="M99" s="68">
        <v>0</v>
      </c>
      <c r="N99" s="90"/>
    </row>
    <row r="100" spans="1:71" ht="17.25" customHeight="1">
      <c r="A100" s="19"/>
      <c r="B100" s="21" t="s">
        <v>78</v>
      </c>
      <c r="C100" s="11" t="s">
        <v>9</v>
      </c>
      <c r="D100" s="12">
        <v>1350382.2</v>
      </c>
      <c r="E100" s="12">
        <v>0</v>
      </c>
      <c r="F100" s="12">
        <v>25486</v>
      </c>
      <c r="G100" s="12">
        <v>0</v>
      </c>
      <c r="H100" s="12">
        <v>0</v>
      </c>
      <c r="I100" s="12">
        <v>0</v>
      </c>
      <c r="J100" s="12">
        <v>484232.2</v>
      </c>
      <c r="K100" s="12">
        <v>0</v>
      </c>
      <c r="L100" s="12">
        <v>840664</v>
      </c>
      <c r="M100" s="12">
        <v>0</v>
      </c>
      <c r="N100" s="19" t="s">
        <v>72</v>
      </c>
    </row>
    <row r="101" spans="1:71" ht="17.25" customHeight="1">
      <c r="A101" s="19"/>
      <c r="B101" s="21"/>
      <c r="C101" s="9" t="s">
        <v>10</v>
      </c>
      <c r="D101" s="2">
        <v>581934.19999999995</v>
      </c>
      <c r="E101" s="2">
        <v>0</v>
      </c>
      <c r="F101" s="2">
        <v>25486</v>
      </c>
      <c r="G101" s="2">
        <v>0</v>
      </c>
      <c r="H101" s="2">
        <v>0</v>
      </c>
      <c r="I101" s="2">
        <v>0</v>
      </c>
      <c r="J101" s="2">
        <v>484232.2</v>
      </c>
      <c r="K101" s="2">
        <v>0</v>
      </c>
      <c r="L101" s="2">
        <v>72216</v>
      </c>
      <c r="M101" s="2">
        <v>0</v>
      </c>
      <c r="N101" s="19"/>
    </row>
    <row r="102" spans="1:71" ht="17.25" customHeight="1">
      <c r="A102" s="19"/>
      <c r="B102" s="21"/>
      <c r="C102" s="9" t="s">
        <v>11</v>
      </c>
      <c r="D102" s="2">
        <v>310154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310154</v>
      </c>
      <c r="M102" s="2">
        <v>0</v>
      </c>
      <c r="N102" s="19"/>
    </row>
    <row r="103" spans="1:71" ht="17.25" customHeight="1">
      <c r="A103" s="19"/>
      <c r="B103" s="21"/>
      <c r="C103" s="9" t="s">
        <v>12</v>
      </c>
      <c r="D103" s="10">
        <v>213194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2">
        <v>0</v>
      </c>
      <c r="L103" s="2">
        <v>213194</v>
      </c>
      <c r="M103" s="2">
        <v>0</v>
      </c>
      <c r="N103" s="19"/>
    </row>
    <row r="104" spans="1:71" ht="17.25" customHeight="1">
      <c r="A104" s="19"/>
      <c r="B104" s="21"/>
      <c r="C104" s="9" t="s">
        <v>13</v>
      </c>
      <c r="D104" s="10">
        <v>245100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2">
        <v>0</v>
      </c>
      <c r="L104" s="2">
        <v>245100</v>
      </c>
      <c r="M104" s="2">
        <v>0</v>
      </c>
      <c r="N104" s="19"/>
    </row>
    <row r="105" spans="1:71" ht="17.25" customHeight="1" thickBot="1">
      <c r="A105" s="19"/>
      <c r="B105" s="21"/>
      <c r="C105" s="9" t="s">
        <v>14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2">
        <v>0</v>
      </c>
      <c r="L105" s="2">
        <v>0</v>
      </c>
      <c r="M105" s="2">
        <v>0</v>
      </c>
      <c r="N105" s="20"/>
    </row>
    <row r="106" spans="1:71" ht="17.25" customHeight="1">
      <c r="A106" s="31" t="s">
        <v>27</v>
      </c>
      <c r="B106" s="32" t="s">
        <v>31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4"/>
    </row>
    <row r="107" spans="1:71" s="53" customFormat="1" ht="17.25" customHeight="1">
      <c r="B107" s="61" t="s">
        <v>81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64"/>
    </row>
    <row r="108" spans="1:71" s="52" customFormat="1" ht="17.25" customHeight="1">
      <c r="A108" s="55"/>
      <c r="B108" s="74" t="s">
        <v>79</v>
      </c>
      <c r="C108" s="73" t="s">
        <v>9</v>
      </c>
      <c r="D108" s="73">
        <v>2643587.3099999996</v>
      </c>
      <c r="E108" s="73">
        <v>0</v>
      </c>
      <c r="F108" s="73">
        <v>337586.01</v>
      </c>
      <c r="G108" s="73">
        <v>0</v>
      </c>
      <c r="H108" s="73">
        <v>833870.5</v>
      </c>
      <c r="I108" s="73">
        <v>0</v>
      </c>
      <c r="J108" s="73">
        <v>1472130.8</v>
      </c>
      <c r="K108" s="73">
        <v>0</v>
      </c>
      <c r="L108" s="70">
        <v>0</v>
      </c>
      <c r="M108" s="73">
        <v>0</v>
      </c>
      <c r="N108" s="88" t="s">
        <v>72</v>
      </c>
    </row>
    <row r="109" spans="1:71" s="52" customFormat="1" ht="17.25" customHeight="1">
      <c r="A109" s="56"/>
      <c r="B109" s="75"/>
      <c r="C109" s="68">
        <v>2015</v>
      </c>
      <c r="D109" s="68">
        <v>561072.46</v>
      </c>
      <c r="E109" s="68">
        <v>0</v>
      </c>
      <c r="F109" s="68">
        <v>246331.26</v>
      </c>
      <c r="G109" s="68">
        <v>0</v>
      </c>
      <c r="H109" s="68">
        <v>40592</v>
      </c>
      <c r="I109" s="68">
        <v>0</v>
      </c>
      <c r="J109" s="68">
        <v>274149.2</v>
      </c>
      <c r="K109" s="68">
        <v>0</v>
      </c>
      <c r="L109" s="69">
        <v>0</v>
      </c>
      <c r="M109" s="68">
        <v>0</v>
      </c>
      <c r="N109" s="89"/>
    </row>
    <row r="110" spans="1:71" s="52" customFormat="1" ht="17.25" customHeight="1">
      <c r="A110" s="56"/>
      <c r="B110" s="75"/>
      <c r="C110" s="68">
        <v>2016</v>
      </c>
      <c r="D110" s="68">
        <v>777512.75</v>
      </c>
      <c r="E110" s="68">
        <v>0</v>
      </c>
      <c r="F110" s="68">
        <v>91254.75</v>
      </c>
      <c r="G110" s="68">
        <v>0</v>
      </c>
      <c r="H110" s="68">
        <v>420831</v>
      </c>
      <c r="I110" s="68">
        <v>0</v>
      </c>
      <c r="J110" s="68">
        <v>265427</v>
      </c>
      <c r="K110" s="68">
        <v>0</v>
      </c>
      <c r="L110" s="69">
        <v>0</v>
      </c>
      <c r="M110" s="68">
        <v>0</v>
      </c>
      <c r="N110" s="89"/>
    </row>
    <row r="111" spans="1:71" s="52" customFormat="1" ht="17.25" customHeight="1">
      <c r="A111" s="56"/>
      <c r="B111" s="75"/>
      <c r="C111" s="68">
        <v>2017</v>
      </c>
      <c r="D111" s="68">
        <v>250297.5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250297.5</v>
      </c>
      <c r="K111" s="68">
        <v>0</v>
      </c>
      <c r="L111" s="69">
        <v>0</v>
      </c>
      <c r="M111" s="68">
        <v>0</v>
      </c>
      <c r="N111" s="89"/>
    </row>
    <row r="112" spans="1:71" s="52" customFormat="1" ht="17.25" customHeight="1">
      <c r="A112" s="56"/>
      <c r="B112" s="75"/>
      <c r="C112" s="68">
        <v>2018</v>
      </c>
      <c r="D112" s="68">
        <v>1054704.6000000001</v>
      </c>
      <c r="E112" s="68">
        <v>0</v>
      </c>
      <c r="F112" s="68">
        <v>0</v>
      </c>
      <c r="G112" s="68">
        <v>0</v>
      </c>
      <c r="H112" s="68">
        <v>372447.5</v>
      </c>
      <c r="I112" s="68">
        <v>0</v>
      </c>
      <c r="J112" s="68">
        <v>682257.10000000009</v>
      </c>
      <c r="K112" s="68">
        <v>0</v>
      </c>
      <c r="L112" s="69">
        <v>0</v>
      </c>
      <c r="M112" s="68">
        <v>0</v>
      </c>
      <c r="N112" s="89"/>
    </row>
    <row r="113" spans="1:14" s="52" customFormat="1" ht="17.25" customHeight="1">
      <c r="A113" s="57"/>
      <c r="B113" s="76"/>
      <c r="C113" s="68">
        <v>2019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9">
        <v>0</v>
      </c>
      <c r="M113" s="68">
        <v>0</v>
      </c>
      <c r="N113" s="90"/>
    </row>
    <row r="114" spans="1:14" s="52" customFormat="1" ht="28.5" customHeight="1">
      <c r="A114" s="55"/>
      <c r="B114" s="74" t="s">
        <v>80</v>
      </c>
      <c r="C114" s="73" t="s">
        <v>9</v>
      </c>
      <c r="D114" s="73">
        <v>834288.38</v>
      </c>
      <c r="E114" s="73">
        <v>0</v>
      </c>
      <c r="F114" s="73">
        <v>834288.38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0">
        <v>0</v>
      </c>
      <c r="M114" s="73">
        <v>0</v>
      </c>
      <c r="N114" s="88" t="s">
        <v>72</v>
      </c>
    </row>
    <row r="115" spans="1:14" s="52" customFormat="1" ht="30.75" customHeight="1">
      <c r="A115" s="56"/>
      <c r="B115" s="75"/>
      <c r="C115" s="68">
        <v>2015</v>
      </c>
      <c r="D115" s="68">
        <v>10520</v>
      </c>
      <c r="E115" s="68">
        <v>0</v>
      </c>
      <c r="F115" s="68">
        <v>10520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9">
        <v>0</v>
      </c>
      <c r="M115" s="68">
        <v>0</v>
      </c>
      <c r="N115" s="89"/>
    </row>
    <row r="116" spans="1:14" s="52" customFormat="1" ht="34.5" customHeight="1">
      <c r="A116" s="56"/>
      <c r="B116" s="75"/>
      <c r="C116" s="68">
        <v>2016</v>
      </c>
      <c r="D116" s="68">
        <v>189708.37</v>
      </c>
      <c r="E116" s="68">
        <v>0</v>
      </c>
      <c r="F116" s="68">
        <v>189708.37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9">
        <v>0</v>
      </c>
      <c r="M116" s="68">
        <v>0</v>
      </c>
      <c r="N116" s="89"/>
    </row>
    <row r="117" spans="1:14" s="52" customFormat="1" ht="28.5" customHeight="1">
      <c r="A117" s="56"/>
      <c r="B117" s="75"/>
      <c r="C117" s="68">
        <v>2017</v>
      </c>
      <c r="D117" s="68">
        <v>200142.33</v>
      </c>
      <c r="E117" s="68">
        <v>0</v>
      </c>
      <c r="F117" s="68">
        <v>200142.33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9">
        <v>0</v>
      </c>
      <c r="M117" s="68">
        <v>0</v>
      </c>
      <c r="N117" s="89"/>
    </row>
    <row r="118" spans="1:14" s="52" customFormat="1" ht="31.5" customHeight="1">
      <c r="A118" s="56"/>
      <c r="B118" s="75"/>
      <c r="C118" s="68">
        <v>2018</v>
      </c>
      <c r="D118" s="68">
        <v>211150.16</v>
      </c>
      <c r="E118" s="68">
        <v>0</v>
      </c>
      <c r="F118" s="68">
        <v>211150.16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9">
        <v>0</v>
      </c>
      <c r="M118" s="68">
        <v>0</v>
      </c>
      <c r="N118" s="89"/>
    </row>
    <row r="119" spans="1:14" s="52" customFormat="1" ht="26.25" customHeight="1">
      <c r="A119" s="57"/>
      <c r="B119" s="76"/>
      <c r="C119" s="68">
        <v>2019</v>
      </c>
      <c r="D119" s="68">
        <v>222767.52</v>
      </c>
      <c r="E119" s="68">
        <v>0</v>
      </c>
      <c r="F119" s="68">
        <v>222767.52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9">
        <v>0</v>
      </c>
      <c r="M119" s="68">
        <v>0</v>
      </c>
      <c r="N119" s="90"/>
    </row>
    <row r="120" spans="1:14" ht="17.25" customHeight="1">
      <c r="A120" s="19"/>
      <c r="B120" s="21" t="s">
        <v>82</v>
      </c>
      <c r="C120" s="11" t="s">
        <v>9</v>
      </c>
      <c r="D120" s="12">
        <v>3477875.6900000004</v>
      </c>
      <c r="E120" s="12">
        <v>0</v>
      </c>
      <c r="F120" s="12">
        <v>1171874.3900000001</v>
      </c>
      <c r="G120" s="12">
        <v>0</v>
      </c>
      <c r="H120" s="12">
        <v>833870.5</v>
      </c>
      <c r="I120" s="12">
        <v>0</v>
      </c>
      <c r="J120" s="12">
        <v>1472130.8</v>
      </c>
      <c r="K120" s="12">
        <v>0</v>
      </c>
      <c r="L120" s="12">
        <v>0</v>
      </c>
      <c r="M120" s="12">
        <v>0</v>
      </c>
      <c r="N120" s="19" t="s">
        <v>72</v>
      </c>
    </row>
    <row r="121" spans="1:14" ht="17.25" customHeight="1">
      <c r="A121" s="19"/>
      <c r="B121" s="21"/>
      <c r="C121" s="9" t="s">
        <v>10</v>
      </c>
      <c r="D121" s="2">
        <v>571592.46</v>
      </c>
      <c r="E121" s="2">
        <v>0</v>
      </c>
      <c r="F121" s="2">
        <v>256851.26</v>
      </c>
      <c r="G121" s="2">
        <v>0</v>
      </c>
      <c r="H121" s="2">
        <v>40592</v>
      </c>
      <c r="I121" s="2">
        <v>0</v>
      </c>
      <c r="J121" s="2">
        <v>274149.2</v>
      </c>
      <c r="K121" s="2">
        <v>0</v>
      </c>
      <c r="L121" s="2">
        <v>0</v>
      </c>
      <c r="M121" s="2">
        <v>0</v>
      </c>
      <c r="N121" s="19"/>
    </row>
    <row r="122" spans="1:14" ht="17.25" customHeight="1">
      <c r="A122" s="19"/>
      <c r="B122" s="21"/>
      <c r="C122" s="9" t="s">
        <v>11</v>
      </c>
      <c r="D122" s="2">
        <v>967221.12</v>
      </c>
      <c r="E122" s="2">
        <v>0</v>
      </c>
      <c r="F122" s="2">
        <v>280963.12</v>
      </c>
      <c r="G122" s="2">
        <v>0</v>
      </c>
      <c r="H122" s="2">
        <v>420831</v>
      </c>
      <c r="I122" s="2">
        <v>0</v>
      </c>
      <c r="J122" s="2">
        <v>265427</v>
      </c>
      <c r="K122" s="2">
        <v>0</v>
      </c>
      <c r="L122" s="2">
        <v>0</v>
      </c>
      <c r="M122" s="2">
        <v>0</v>
      </c>
      <c r="N122" s="19"/>
    </row>
    <row r="123" spans="1:14" ht="17.25" customHeight="1">
      <c r="A123" s="19"/>
      <c r="B123" s="21"/>
      <c r="C123" s="9" t="s">
        <v>12</v>
      </c>
      <c r="D123" s="10">
        <v>450439.82999999996</v>
      </c>
      <c r="E123" s="10">
        <v>0</v>
      </c>
      <c r="F123" s="10">
        <v>200142.33</v>
      </c>
      <c r="G123" s="10">
        <v>0</v>
      </c>
      <c r="H123" s="10">
        <v>0</v>
      </c>
      <c r="I123" s="10">
        <v>0</v>
      </c>
      <c r="J123" s="10">
        <v>250297.5</v>
      </c>
      <c r="K123" s="2">
        <v>0</v>
      </c>
      <c r="L123" s="2">
        <v>0</v>
      </c>
      <c r="M123" s="2">
        <v>0</v>
      </c>
      <c r="N123" s="19"/>
    </row>
    <row r="124" spans="1:14" ht="17.25" customHeight="1">
      <c r="A124" s="19"/>
      <c r="B124" s="21"/>
      <c r="C124" s="9" t="s">
        <v>13</v>
      </c>
      <c r="D124" s="10">
        <v>1265854.7600000002</v>
      </c>
      <c r="E124" s="10">
        <v>0</v>
      </c>
      <c r="F124" s="10">
        <v>211150.16</v>
      </c>
      <c r="G124" s="10">
        <v>0</v>
      </c>
      <c r="H124" s="10">
        <v>372447.5</v>
      </c>
      <c r="I124" s="10">
        <v>0</v>
      </c>
      <c r="J124" s="10">
        <v>682257.10000000009</v>
      </c>
      <c r="K124" s="2">
        <v>0</v>
      </c>
      <c r="L124" s="2">
        <v>0</v>
      </c>
      <c r="M124" s="2">
        <v>0</v>
      </c>
      <c r="N124" s="19"/>
    </row>
    <row r="125" spans="1:14" ht="17.25" customHeight="1" thickBot="1">
      <c r="A125" s="20"/>
      <c r="B125" s="21"/>
      <c r="C125" s="14" t="s">
        <v>14</v>
      </c>
      <c r="D125" s="15">
        <v>222767.52</v>
      </c>
      <c r="E125" s="15">
        <v>0</v>
      </c>
      <c r="F125" s="15">
        <v>222767.52</v>
      </c>
      <c r="G125" s="15">
        <v>0</v>
      </c>
      <c r="H125" s="15">
        <v>0</v>
      </c>
      <c r="I125" s="15">
        <v>0</v>
      </c>
      <c r="J125" s="15">
        <v>0</v>
      </c>
      <c r="K125" s="16">
        <v>0</v>
      </c>
      <c r="L125" s="16">
        <v>0</v>
      </c>
      <c r="M125" s="16">
        <v>0</v>
      </c>
      <c r="N125" s="20"/>
    </row>
    <row r="126" spans="1:14" ht="17.25" customHeight="1">
      <c r="A126" s="24"/>
      <c r="B126" s="23" t="s">
        <v>32</v>
      </c>
      <c r="C126" s="11" t="s">
        <v>9</v>
      </c>
      <c r="D126" s="12">
        <f>D28+D60+D86+D100+D120</f>
        <v>9795185.8115722239</v>
      </c>
      <c r="E126" s="12">
        <f>E28+E60+E86+E100+E120</f>
        <v>0</v>
      </c>
      <c r="F126" s="12">
        <f>F28+F60+F86+F100+F120</f>
        <v>6145641.5612479802</v>
      </c>
      <c r="G126" s="12">
        <f>G28+G60+G86+G100+G120</f>
        <v>0</v>
      </c>
      <c r="H126" s="12">
        <f>H28+H60+H86+H100+H120</f>
        <v>833870.5</v>
      </c>
      <c r="I126" s="12">
        <f>I28+I60+I86+I100+I120</f>
        <v>0</v>
      </c>
      <c r="J126" s="12">
        <f>J28+J60+J86+J100+J120</f>
        <v>1975009.7503242418</v>
      </c>
      <c r="K126" s="12">
        <f>K28+K60+K86+K100+K120</f>
        <v>0</v>
      </c>
      <c r="L126" s="12">
        <f>L28+L60+L86+L100+L120</f>
        <v>840664</v>
      </c>
      <c r="M126" s="12">
        <f>M28+M60+M86+M100+M120</f>
        <v>0</v>
      </c>
      <c r="N126" s="13"/>
    </row>
    <row r="127" spans="1:14" ht="17.25" customHeight="1">
      <c r="A127" s="19"/>
      <c r="B127" s="21"/>
      <c r="C127" s="9" t="s">
        <v>10</v>
      </c>
      <c r="D127" s="3">
        <f>D29+D61+D87+D101+D121</f>
        <v>2141770.2599999998</v>
      </c>
      <c r="E127" s="2">
        <v>0</v>
      </c>
      <c r="F127" s="3">
        <f>F29+F61+F87+F101+F121</f>
        <v>1267220.8599999999</v>
      </c>
      <c r="G127" s="2">
        <v>0</v>
      </c>
      <c r="H127" s="3">
        <f>H29+H61+H87+H101+H121</f>
        <v>40592</v>
      </c>
      <c r="I127" s="2">
        <v>0</v>
      </c>
      <c r="J127" s="3">
        <f>J29+J61+J87+J101+J121</f>
        <v>761741.4</v>
      </c>
      <c r="K127" s="2">
        <v>0</v>
      </c>
      <c r="L127" s="3">
        <f>L29+L61+L87+L101+L121</f>
        <v>72216</v>
      </c>
      <c r="M127" s="2">
        <v>0</v>
      </c>
      <c r="N127" s="2"/>
    </row>
    <row r="128" spans="1:14" ht="17.25" customHeight="1">
      <c r="A128" s="19"/>
      <c r="B128" s="21"/>
      <c r="C128" s="9" t="s">
        <v>11</v>
      </c>
      <c r="D128" s="3">
        <f>D30+D62+D88+D102+D122</f>
        <v>2667275.196525</v>
      </c>
      <c r="E128" s="2">
        <v>0</v>
      </c>
      <c r="F128" s="3">
        <f>F30+F62+F88+F102+F122</f>
        <v>1667325.116525</v>
      </c>
      <c r="G128" s="2">
        <v>0</v>
      </c>
      <c r="H128" s="3">
        <f>H30+H62+H88+H102+H122</f>
        <v>420831</v>
      </c>
      <c r="I128" s="2">
        <v>0</v>
      </c>
      <c r="J128" s="3">
        <f>J30+J62+J88+J102+J122</f>
        <v>268965.08</v>
      </c>
      <c r="K128" s="2">
        <v>0</v>
      </c>
      <c r="L128" s="3">
        <f>L30+L62+L88+L102+L122</f>
        <v>310154</v>
      </c>
      <c r="M128" s="2">
        <v>0</v>
      </c>
      <c r="N128" s="2"/>
    </row>
    <row r="129" spans="1:14" ht="17.25" customHeight="1">
      <c r="A129" s="19"/>
      <c r="B129" s="21"/>
      <c r="C129" s="9" t="s">
        <v>12</v>
      </c>
      <c r="D129" s="3">
        <f>D31+D63+D89+D103+D123</f>
        <v>1917633.3218345675</v>
      </c>
      <c r="E129" s="10">
        <v>0</v>
      </c>
      <c r="F129" s="3">
        <f>F31+F63+F89+F103+F123</f>
        <v>1450416.2235945677</v>
      </c>
      <c r="G129" s="10">
        <v>0</v>
      </c>
      <c r="H129" s="3">
        <f>H31+H63+H89+H103+H123</f>
        <v>0</v>
      </c>
      <c r="I129" s="10">
        <v>0</v>
      </c>
      <c r="J129" s="3">
        <f>J31+J63+J89+J103+J123</f>
        <v>254023.09823999999</v>
      </c>
      <c r="K129" s="2">
        <v>0</v>
      </c>
      <c r="L129" s="3">
        <f>L31+L63+L89+L103+L123</f>
        <v>213194</v>
      </c>
      <c r="M129" s="2">
        <v>0</v>
      </c>
      <c r="N129" s="2"/>
    </row>
    <row r="130" spans="1:14" ht="17.25" customHeight="1">
      <c r="A130" s="19"/>
      <c r="B130" s="21"/>
      <c r="C130" s="9" t="s">
        <v>13</v>
      </c>
      <c r="D130" s="3">
        <f>D32+D64+D90+D104+D124</f>
        <v>2460105.7525162878</v>
      </c>
      <c r="E130" s="10">
        <v>0</v>
      </c>
      <c r="F130" s="3">
        <f>F32+F64+F90+F104+F124</f>
        <v>1156385.5487660475</v>
      </c>
      <c r="G130" s="10">
        <v>0</v>
      </c>
      <c r="H130" s="3">
        <f>H32+H64+H90+H104+H124</f>
        <v>372447.5</v>
      </c>
      <c r="I130" s="10">
        <v>0</v>
      </c>
      <c r="J130" s="3">
        <f>J32+J64+J90+J104+J124</f>
        <v>686172.70375024015</v>
      </c>
      <c r="K130" s="2">
        <v>0</v>
      </c>
      <c r="L130" s="3">
        <f>L32+L64+L90+L104+L124</f>
        <v>245100</v>
      </c>
      <c r="M130" s="2">
        <v>0</v>
      </c>
      <c r="N130" s="2"/>
    </row>
    <row r="131" spans="1:14" ht="17.25" customHeight="1">
      <c r="A131" s="19"/>
      <c r="B131" s="21"/>
      <c r="C131" s="9" t="s">
        <v>14</v>
      </c>
      <c r="D131" s="3">
        <f>D33+D65+D91+D105+D125</f>
        <v>608401.28069636703</v>
      </c>
      <c r="E131" s="10">
        <v>0</v>
      </c>
      <c r="F131" s="3">
        <f>F33+F65+F91+F105+F125</f>
        <v>604293.81236236519</v>
      </c>
      <c r="G131" s="10">
        <v>0</v>
      </c>
      <c r="H131" s="3">
        <f>H33+H65+H91+H105+H125</f>
        <v>0</v>
      </c>
      <c r="I131" s="10">
        <v>0</v>
      </c>
      <c r="J131" s="3">
        <f>J33+J65+J91+J105+J125</f>
        <v>4107.4683340017591</v>
      </c>
      <c r="K131" s="2">
        <v>0</v>
      </c>
      <c r="L131" s="3">
        <f>L33+L65+L91+L105+L125</f>
        <v>0</v>
      </c>
      <c r="M131" s="2">
        <v>0</v>
      </c>
      <c r="N131" s="2"/>
    </row>
    <row r="132" spans="1:14" ht="53.25" customHeight="1">
      <c r="A132" s="91" t="s">
        <v>34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3"/>
    </row>
    <row r="133" spans="1:14">
      <c r="F133" s="8"/>
    </row>
    <row r="134" spans="1:14">
      <c r="F134" s="8"/>
    </row>
    <row r="136" spans="1:14">
      <c r="F136" s="8"/>
    </row>
  </sheetData>
  <autoFilter ref="A4:N125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0">
    <mergeCell ref="N60:N65"/>
    <mergeCell ref="N28:N33"/>
    <mergeCell ref="A114:A119"/>
    <mergeCell ref="B114:B119"/>
    <mergeCell ref="N114:N119"/>
    <mergeCell ref="N120:N125"/>
    <mergeCell ref="N100:N105"/>
    <mergeCell ref="B107:N107"/>
    <mergeCell ref="A108:A113"/>
    <mergeCell ref="B108:B113"/>
    <mergeCell ref="N108:N113"/>
    <mergeCell ref="B94:B99"/>
    <mergeCell ref="N94:N99"/>
    <mergeCell ref="A94:A99"/>
    <mergeCell ref="A68:A73"/>
    <mergeCell ref="A74:A79"/>
    <mergeCell ref="A80:A85"/>
    <mergeCell ref="B93:N93"/>
    <mergeCell ref="N86:N91"/>
    <mergeCell ref="B68:B73"/>
    <mergeCell ref="N74:N79"/>
    <mergeCell ref="B74:B79"/>
    <mergeCell ref="B80:B85"/>
    <mergeCell ref="N80:N85"/>
    <mergeCell ref="B36:B41"/>
    <mergeCell ref="B42:B47"/>
    <mergeCell ref="B48:B53"/>
    <mergeCell ref="B54:B59"/>
    <mergeCell ref="B35:N35"/>
    <mergeCell ref="N48:N53"/>
    <mergeCell ref="N36:N41"/>
    <mergeCell ref="N42:N47"/>
    <mergeCell ref="N54:N59"/>
    <mergeCell ref="A36:A41"/>
    <mergeCell ref="A42:A47"/>
    <mergeCell ref="A48:A53"/>
    <mergeCell ref="A54:A59"/>
    <mergeCell ref="J1:N1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B28:B33"/>
    <mergeCell ref="B34:N34"/>
    <mergeCell ref="A60:A65"/>
    <mergeCell ref="B60:B65"/>
    <mergeCell ref="N10:N15"/>
    <mergeCell ref="B10:B15"/>
    <mergeCell ref="N16:N21"/>
    <mergeCell ref="B16:B21"/>
    <mergeCell ref="B22:B27"/>
    <mergeCell ref="N22:N27"/>
    <mergeCell ref="A10:A15"/>
    <mergeCell ref="A16:A21"/>
    <mergeCell ref="A22:A27"/>
    <mergeCell ref="B106:N106"/>
    <mergeCell ref="A120:A125"/>
    <mergeCell ref="B120:B125"/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</mergeCells>
  <pageMargins left="0.31496062992125984" right="0.39370078740157483" top="0.35433070866141736" bottom="0.31496062992125984" header="0.31496062992125984" footer="0.31496062992125984"/>
  <pageSetup paperSize="9" scale="85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ptv</cp:lastModifiedBy>
  <cp:lastPrinted>2014-09-30T08:05:22Z</cp:lastPrinted>
  <dcterms:created xsi:type="dcterms:W3CDTF">2014-08-20T07:30:27Z</dcterms:created>
  <dcterms:modified xsi:type="dcterms:W3CDTF">2014-09-30T08:11:22Z</dcterms:modified>
</cp:coreProperties>
</file>