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  <sheet name="Приложение 4" sheetId="2" r:id="rId2"/>
    <sheet name="Приложение 5" sheetId="3" r:id="rId3"/>
  </sheets>
  <definedNames>
    <definedName name="_xlnm.Print_Area" localSheetId="0">'Приложение 3'!$A$1:$H$95</definedName>
    <definedName name="_xlnm.Print_Area" localSheetId="1">'Приложение 4'!$A$1:$N$26</definedName>
    <definedName name="_xlnm.Print_Area" localSheetId="2">'Приложение 5'!$A$1:$H$323</definedName>
  </definedNames>
  <calcPr fullCalcOnLoad="1"/>
</workbook>
</file>

<file path=xl/sharedStrings.xml><?xml version="1.0" encoding="utf-8"?>
<sst xmlns="http://schemas.openxmlformats.org/spreadsheetml/2006/main" count="1192" uniqueCount="488">
  <si>
    <t>№ п/п</t>
  </si>
  <si>
    <t>ПЕРЕЧЕНЬ</t>
  </si>
  <si>
    <t>за счет средств бюджета муниципального образования "Город Томск"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</si>
  <si>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</si>
  <si>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</si>
  <si>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</si>
  <si>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</si>
  <si>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</si>
  <si>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</si>
  <si>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</si>
  <si>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</si>
  <si>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</si>
  <si>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</si>
  <si>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Аптекарский пер., 11</t>
  </si>
  <si>
    <t>*</t>
  </si>
  <si>
    <t>ИТОГО: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</si>
  <si>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</si>
  <si>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Сумма (гр.12*рыночная стоимость кв.м. жилья  (тыс.руб.)</t>
  </si>
  <si>
    <t>Затраты на снос</t>
  </si>
  <si>
    <t>Резервный перечень многоквартирных домов</t>
  </si>
  <si>
    <t>Решение комиссии</t>
  </si>
  <si>
    <t>аварийный, подлежащий сносу</t>
  </si>
  <si>
    <t>Станиславского ул., 18</t>
  </si>
  <si>
    <t>Алеутская ул., 16</t>
  </si>
  <si>
    <t xml:space="preserve">непригодно для проживания </t>
  </si>
  <si>
    <t>аварийный, подлежащий рекон.</t>
  </si>
  <si>
    <t>Московский тракт, 58</t>
  </si>
  <si>
    <t>Аптекарский пер., 11/1</t>
  </si>
  <si>
    <t>Московский тракт, 4Б</t>
  </si>
  <si>
    <t>Р.Люксембург ул., 121</t>
  </si>
  <si>
    <t>3-я Рабочая ул., 2</t>
  </si>
  <si>
    <t>Красноармейская ул., 84</t>
  </si>
  <si>
    <t>Р.Люксембург ул., 88</t>
  </si>
  <si>
    <t>Бердская ул., 11</t>
  </si>
  <si>
    <t>Краснознаменная ул., 3</t>
  </si>
  <si>
    <t>Кононова ул., 17</t>
  </si>
  <si>
    <t>Б.Подгорная ул., 29</t>
  </si>
  <si>
    <t>Примыкание ул., 10 - 4 с.Тимирязевское</t>
  </si>
  <si>
    <t>непригодно для проживания</t>
  </si>
  <si>
    <t>Шишкова ул., 21</t>
  </si>
  <si>
    <t>Шишкова ул., 27</t>
  </si>
  <si>
    <t>Приречная ул., 39</t>
  </si>
  <si>
    <t>Красноармейская ул., 77</t>
  </si>
  <si>
    <t>Смирнова ул., 19</t>
  </si>
  <si>
    <t>З.Космодемьянской ул., 1Б</t>
  </si>
  <si>
    <t>Лебедева ул., 102а</t>
  </si>
  <si>
    <t>Л.Толстого ул., 46а</t>
  </si>
  <si>
    <t>Нахановича пер., 1/1</t>
  </si>
  <si>
    <t>Советская ул., 47а</t>
  </si>
  <si>
    <t>Заозерный пер., 27</t>
  </si>
  <si>
    <t>К.Маркса ул., 29/1</t>
  </si>
  <si>
    <t>Иркутский тракт, 80</t>
  </si>
  <si>
    <t>Иркутский тракт, 82</t>
  </si>
  <si>
    <t>Куйбышева пер., 2</t>
  </si>
  <si>
    <t>Гагарина ул., 33</t>
  </si>
  <si>
    <t>Ленина пр., 78/1 - 45</t>
  </si>
  <si>
    <t>Вершинина ул., 56</t>
  </si>
  <si>
    <t>Техническая ул., 1в</t>
  </si>
  <si>
    <t>Советская ул., 8в</t>
  </si>
  <si>
    <t>Войкова ул., 23 - 4</t>
  </si>
  <si>
    <t>Яковлева ул., 14 - 6</t>
  </si>
  <si>
    <t>Герцена ул., 36</t>
  </si>
  <si>
    <t>А.Иванова ул., 16г</t>
  </si>
  <si>
    <t>Бердская ул., 13</t>
  </si>
  <si>
    <t xml:space="preserve">Герцена ул., 34 </t>
  </si>
  <si>
    <t>Герцена ул., 34/1</t>
  </si>
  <si>
    <t>М.Горького ул., 3</t>
  </si>
  <si>
    <t>Фрунзе пр., 34</t>
  </si>
  <si>
    <t>Бердская ул., 3</t>
  </si>
  <si>
    <t>Средне-Кирпичная ул., 22</t>
  </si>
  <si>
    <t>Студгородок ул., 7</t>
  </si>
  <si>
    <t>Кузнецова ул., 33</t>
  </si>
  <si>
    <t>Р.Люксембург ул., 92/1</t>
  </si>
  <si>
    <t>Б.Хмельницкого пер., 5</t>
  </si>
  <si>
    <t>Б.Хмельницкого ул., 48</t>
  </si>
  <si>
    <t>Флотский пер., 2</t>
  </si>
  <si>
    <t>№</t>
  </si>
  <si>
    <t>Адрес дома</t>
  </si>
  <si>
    <t>Адрес земельного участка</t>
  </si>
  <si>
    <t>Адреса домов, подлежащих расселению, в составе участка</t>
  </si>
  <si>
    <t>Тер. Зона</t>
  </si>
  <si>
    <t>Количество квартир</t>
  </si>
  <si>
    <t>S квартир, кв.м.</t>
  </si>
  <si>
    <t>Число жителей, зарегистрированных в аварийном многоквартирном доме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</si>
  <si>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2016-2017 гг.</t>
  </si>
  <si>
    <t>Рыночная стоимость квартир, руб. (Прогноз)</t>
  </si>
  <si>
    <t>ОЖ</t>
  </si>
  <si>
    <t>ОЖИ</t>
  </si>
  <si>
    <t>г Томск ул Эуштинская, 17</t>
  </si>
  <si>
    <t>ЖИ-2</t>
  </si>
  <si>
    <t>г. Томск, пл. Соляная пл., 9 (Пушкина ул., 20)</t>
  </si>
  <si>
    <t>г Томск ул Сибирская, 82, 84</t>
  </si>
  <si>
    <t>Ж-1</t>
  </si>
  <si>
    <t>г Томск ул Сибирская, 86, О.Кошевого ул., 44а, 44б; Некрасова ул., 55, 57</t>
  </si>
  <si>
    <t>г Томск ул Сибирская, 86</t>
  </si>
  <si>
    <t>г Томск ул Студенческая, 49, 51, 53</t>
  </si>
  <si>
    <t>г Томск ул Студенческая, 51</t>
  </si>
  <si>
    <t>г Томск ул Студенческая, 53</t>
  </si>
  <si>
    <t>г Томск, пер. Пушкина, 10, 12, 14</t>
  </si>
  <si>
    <t>г Томск, пер. Пушкина, 12</t>
  </si>
  <si>
    <t>г Томск, ул. Пушкина, 48/4</t>
  </si>
  <si>
    <t>г Томск, пер. Светлый, 28</t>
  </si>
  <si>
    <t>ЖИ-1</t>
  </si>
  <si>
    <t>г Томск, ул. М.Горького, 64</t>
  </si>
  <si>
    <t>г Томск, ул. Ангарская, 74</t>
  </si>
  <si>
    <t>г Томск, пер. Урожайный, 24</t>
  </si>
  <si>
    <t>г Томск, ул. Учительская, 74</t>
  </si>
  <si>
    <t>Ж-3</t>
  </si>
  <si>
    <t>г Томск, ул. Энергетиков., 4</t>
  </si>
  <si>
    <t>г Томск, ул. Энергетиков, 11</t>
  </si>
  <si>
    <t>г Томск, ул. Энергетиков, 11а</t>
  </si>
  <si>
    <t>г Томск, пр. Фрунзе, 19а</t>
  </si>
  <si>
    <t>г Томск, пр. Фрунзе, 19б</t>
  </si>
  <si>
    <t>г Томск, пр. Фрунзе, 21</t>
  </si>
  <si>
    <t>г Томск, ул. Гоголя, 36/4</t>
  </si>
  <si>
    <t>г Томск, ул. Щорса ул., 3, 5, 7, 7а, Киевская, 82а</t>
  </si>
  <si>
    <t>г Томск, ул. Щорса ул.,7</t>
  </si>
  <si>
    <t>г Томск, ул. Дружбы, 56, 58, 60, 62</t>
  </si>
  <si>
    <t xml:space="preserve">г Томск, ул. Дружбы, 56, </t>
  </si>
  <si>
    <t>г Томск, ул. Дружбы, 58</t>
  </si>
  <si>
    <t>г Томск, ул. Дружбы,  62</t>
  </si>
  <si>
    <t>г Томск, ул. Белинского, 22</t>
  </si>
  <si>
    <t>г Томск, ул. Р.Люксембург, 72, 72/1, 72/3, 72Б</t>
  </si>
  <si>
    <t>г Томск, ул. Р.Люксембург, 72Б</t>
  </si>
  <si>
    <t>г Томск, ул. С.Разина, 14в</t>
  </si>
  <si>
    <t>г Томск, ул. Обская, 50</t>
  </si>
  <si>
    <t>г Томск, пер. Инструментальный, 34, 36</t>
  </si>
  <si>
    <t>г Томск, пер. Инструментальный, 36</t>
  </si>
  <si>
    <t>г Томск, пр. Комсомольский, 5</t>
  </si>
  <si>
    <t>О-1</t>
  </si>
  <si>
    <t>г Томск, пр. Комсомольский, 5/1</t>
  </si>
  <si>
    <t>г Томск, ул. Кулева, 16</t>
  </si>
  <si>
    <t>г Томск, ул. Кулева, 25</t>
  </si>
  <si>
    <t>Бакунина ул., 24</t>
  </si>
  <si>
    <t>Батенькова пер., 9</t>
  </si>
  <si>
    <t>Герцена ул., 15/1</t>
  </si>
  <si>
    <t>Герцена ул., 15а</t>
  </si>
  <si>
    <t>Старо-Деповской пер., 7</t>
  </si>
  <si>
    <t>Тургенева ул., 9</t>
  </si>
  <si>
    <t>Фабричная ул., 5 с.Дзержинское</t>
  </si>
  <si>
    <t>1-ый Алеутский пер., 4</t>
  </si>
  <si>
    <t>Вершинина ул., 10</t>
  </si>
  <si>
    <t>Кирова пр., 25</t>
  </si>
  <si>
    <t>Кольцевой проезд, 25</t>
  </si>
  <si>
    <t>Советская ул., 93/1</t>
  </si>
  <si>
    <t>Таврическая ул., 25</t>
  </si>
  <si>
    <t>Карповский пер., 20</t>
  </si>
  <si>
    <t>Мельничная ул., 31</t>
  </si>
  <si>
    <t>Р.Люксембург ул., 27</t>
  </si>
  <si>
    <t>Бердская ул., 9</t>
  </si>
  <si>
    <t>Ванцетти пер., 18</t>
  </si>
  <si>
    <t>Техническая ул., 8</t>
  </si>
  <si>
    <t>Шишкова ул., 16</t>
  </si>
  <si>
    <t>Гагарина ул., 21</t>
  </si>
  <si>
    <t>решение суда</t>
  </si>
  <si>
    <t xml:space="preserve">Бакунина ул., 14 </t>
  </si>
  <si>
    <t>№594</t>
  </si>
  <si>
    <t xml:space="preserve">Беленца А. ул., 7 </t>
  </si>
  <si>
    <t>№ 714</t>
  </si>
  <si>
    <t>Войлочная заимка ул., 5</t>
  </si>
  <si>
    <t>Загорная ул., 46</t>
  </si>
  <si>
    <t xml:space="preserve">Лермонтова ул., 45 </t>
  </si>
  <si>
    <t>Вершинина ул., 8</t>
  </si>
  <si>
    <t>Советская ул., 89</t>
  </si>
  <si>
    <t>2-ая Ново-Деповская, 25</t>
  </si>
  <si>
    <t>Алтайская ул., 35/1</t>
  </si>
  <si>
    <t>Б. Подгорная ул., 159</t>
  </si>
  <si>
    <t>Б. Подгорная ул., 157</t>
  </si>
  <si>
    <t>И.Черных ул., 71</t>
  </si>
  <si>
    <t>М. Джалиля ул.,28</t>
  </si>
  <si>
    <t>Первомайская, ул.,149</t>
  </si>
  <si>
    <t>Соляной, пер., 24</t>
  </si>
  <si>
    <t>Флотский пер., 2а</t>
  </si>
  <si>
    <t>Эуштинская, ул. 5</t>
  </si>
  <si>
    <t>Эуштинская, ул., 11</t>
  </si>
  <si>
    <t>Эуштинская, ул., 11/1</t>
  </si>
  <si>
    <t>Фабричная ул., 7 с.Дзержинское</t>
  </si>
  <si>
    <t>Пушкина ул., 10/2</t>
  </si>
  <si>
    <t>Войкова ул., 35</t>
  </si>
  <si>
    <t>Алтайская ул., 3/1</t>
  </si>
  <si>
    <t>Вокзальная ул., 50</t>
  </si>
  <si>
    <t>Профсоюзная ул., 4</t>
  </si>
  <si>
    <t xml:space="preserve">Старо-Деповская ул.,43 </t>
  </si>
  <si>
    <t>Песочный пер., 41</t>
  </si>
  <si>
    <t>Войлочная заимка ул., 25</t>
  </si>
  <si>
    <t>Кедровый пер.,1</t>
  </si>
  <si>
    <t>Лермонтова ул., 17/2</t>
  </si>
  <si>
    <t>Целинный пер., 26</t>
  </si>
  <si>
    <t xml:space="preserve">Ленина пр., 138 </t>
  </si>
  <si>
    <t>Ленина, пр., 120</t>
  </si>
  <si>
    <t>Б.Подгорная ул., 118</t>
  </si>
  <si>
    <t>Урожайный пер. 28</t>
  </si>
  <si>
    <t>Кольцевой проезд, 19</t>
  </si>
  <si>
    <t>Шпальный пер.,4</t>
  </si>
  <si>
    <t>Московский тракт, 27/1</t>
  </si>
  <si>
    <t>Энергетиков ул., 1</t>
  </si>
  <si>
    <t>Энергетиков ул., 5</t>
  </si>
  <si>
    <t>Энергетиков ул., 3</t>
  </si>
  <si>
    <t>Энергетиков ул., 7а</t>
  </si>
  <si>
    <t>Никитина ул., 9</t>
  </si>
  <si>
    <t>Беленца ул., 25</t>
  </si>
  <si>
    <t>Советская ул., 10</t>
  </si>
  <si>
    <t>Нечевский пер., 18а</t>
  </si>
  <si>
    <t>Нечевский пер., 18</t>
  </si>
  <si>
    <t>Алтайская ул., 11/1</t>
  </si>
  <si>
    <t>Лермонтова, ул. 13/1</t>
  </si>
  <si>
    <t>Учебная ул., 4</t>
  </si>
  <si>
    <t>Киевская ул., 84</t>
  </si>
  <si>
    <t>Киевская ул., 80</t>
  </si>
  <si>
    <t>Средне-Кирпичная ул., 32</t>
  </si>
  <si>
    <t>Бедного ул., 26</t>
  </si>
  <si>
    <t>Тургенева ул., 7</t>
  </si>
  <si>
    <t>Кузнечный взвоз, 3/1</t>
  </si>
  <si>
    <t>Рабочая ул., 29</t>
  </si>
  <si>
    <t>Пушкина ул., 48/6</t>
  </si>
  <si>
    <t>Белинского ул., 24</t>
  </si>
  <si>
    <t>Тверская ул., 22</t>
  </si>
  <si>
    <t>Белинского проезд, 3</t>
  </si>
  <si>
    <t>Рузского ул., 22</t>
  </si>
  <si>
    <t>Днепровский пер., 21</t>
  </si>
  <si>
    <t>Урожайный пер., 25а</t>
  </si>
  <si>
    <t>Б.Подгорная ул., 197</t>
  </si>
  <si>
    <t xml:space="preserve"> п/п</t>
  </si>
  <si>
    <t>Успенского пер., 8</t>
  </si>
  <si>
    <t>Блок-Пост ул., 1</t>
  </si>
  <si>
    <t>Жуковского ул, 25</t>
  </si>
  <si>
    <t>Московский тракт, 76</t>
  </si>
  <si>
    <t>Профсоюзная ул., 23 - 17</t>
  </si>
  <si>
    <t>Советская ул., 36</t>
  </si>
  <si>
    <t>1-ая Лесная ул., 18</t>
  </si>
  <si>
    <t>Дербышевский пер., 31</t>
  </si>
  <si>
    <t>Нахимова ул., 34а</t>
  </si>
  <si>
    <t>Нечевский пер., 9</t>
  </si>
  <si>
    <t>Никитина ул., 37</t>
  </si>
  <si>
    <t>Советская ул., 49/2</t>
  </si>
  <si>
    <t>Аптекарский пер., 11а</t>
  </si>
  <si>
    <t>Б.Подгорная ул., 9</t>
  </si>
  <si>
    <t>Б.Подгорная ул.,221</t>
  </si>
  <si>
    <t>Загорная ул.,60</t>
  </si>
  <si>
    <t>Загорная ул.,70</t>
  </si>
  <si>
    <t>Кедровый пер., 7</t>
  </si>
  <si>
    <t>Короленко ул., 2</t>
  </si>
  <si>
    <t>Короленко ул., 4</t>
  </si>
  <si>
    <t>Короленко ул., 6</t>
  </si>
  <si>
    <t>Короленко ул., 8</t>
  </si>
  <si>
    <t>Крылова, ул., 11</t>
  </si>
  <si>
    <t>Крымская ул.,130</t>
  </si>
  <si>
    <t>Просторный, пер.21</t>
  </si>
  <si>
    <t>г Томск, ул. Советская, 106</t>
  </si>
  <si>
    <t>г Томск, ул. Учебная, 35</t>
  </si>
  <si>
    <t>г Томск, ул. Кулева, 23, 25, Советская, 106, Учебная, 35</t>
  </si>
  <si>
    <t>ул. Октябрьская, 104В, с. Тимирязевское</t>
  </si>
  <si>
    <t>Белозерская, 10</t>
  </si>
  <si>
    <t>Кольцевой, 13</t>
  </si>
  <si>
    <t>Приречная, 39а</t>
  </si>
  <si>
    <t>Таврическая, 4А</t>
  </si>
  <si>
    <t xml:space="preserve"> Октябрьская, 17/1</t>
  </si>
  <si>
    <t>Татарская, 10</t>
  </si>
  <si>
    <t>аварийный, подлежащий реконс.</t>
  </si>
  <si>
    <t>Приречная, 43</t>
  </si>
  <si>
    <t>Мясокомбинат, 85</t>
  </si>
  <si>
    <t>Октябрьская ул., 27 - 4</t>
  </si>
  <si>
    <t>Татарская, 41/1 - 6</t>
  </si>
  <si>
    <t>Горького М, ул. 11а</t>
  </si>
  <si>
    <t>Петропавловская ул. 7</t>
  </si>
  <si>
    <t>Нахимова ул., 42</t>
  </si>
  <si>
    <t>Р.Люксембург, ул. 107</t>
  </si>
  <si>
    <t>непригоден для проживания</t>
  </si>
  <si>
    <t>Р.Люксембург, ул.74</t>
  </si>
  <si>
    <t>Инструментальная ул., 38</t>
  </si>
  <si>
    <t>Татарская, 42 а, пом. 1</t>
  </si>
  <si>
    <t>Станиславского ул., 19</t>
  </si>
  <si>
    <t>Техническая ул.1б</t>
  </si>
  <si>
    <t>Короленко, ул.,20</t>
  </si>
  <si>
    <t>Батенькова пер., 9/1</t>
  </si>
  <si>
    <t>К.Маркса ул. 37</t>
  </si>
  <si>
    <t>Р. Люксембург ул. 56</t>
  </si>
  <si>
    <t>Дунайский пер., 10</t>
  </si>
  <si>
    <t>Учительская ул. 59</t>
  </si>
  <si>
    <t>Куйбышева ул., 14</t>
  </si>
  <si>
    <t>Л. Толстого ул. 56а</t>
  </si>
  <si>
    <t>Мельничная ул., 27</t>
  </si>
  <si>
    <t>Загорная ул.,30</t>
  </si>
  <si>
    <t xml:space="preserve"> Крылова ул. 10/1</t>
  </si>
  <si>
    <t>Дамбовая ул., 16 -1</t>
  </si>
  <si>
    <t>Керепетский пер., 12</t>
  </si>
  <si>
    <t>Польская ул., 6</t>
  </si>
  <si>
    <t>Целинный ул., 24, пом.9</t>
  </si>
  <si>
    <t>Беленца ул. д.5, пом. 5</t>
  </si>
  <si>
    <t>Беленца ул. д.5, пом. 6</t>
  </si>
  <si>
    <t>Учительская, 10, пом.1</t>
  </si>
  <si>
    <t>Дальне-Ключевская ул., 46</t>
  </si>
  <si>
    <t>Перечень земельных участков, выставленных под развитие застроенной территории в 2016 году</t>
  </si>
  <si>
    <t>Перечень земельных участков, выставленных под развитие застроенной территории в 2017 году</t>
  </si>
  <si>
    <t>Перечень земельных участков, выставленных под развитие застроенной территории в 2018 -2019 годах</t>
  </si>
  <si>
    <t>Перечень земельных участков, выставленных под развитие застроенной территории в 2015 году</t>
  </si>
  <si>
    <t>Целинный пер., 27а, 29, 31, 31/1, 31а, Ангарская ул., 89</t>
  </si>
  <si>
    <t>Целинный пер., 29</t>
  </si>
  <si>
    <t>Целинный пер., 31</t>
  </si>
  <si>
    <t>Целинный пер., 31а</t>
  </si>
  <si>
    <t>Лебедева ул., 34в, 34г, 34д, 34е</t>
  </si>
  <si>
    <t>Лебедева ул., 34в</t>
  </si>
  <si>
    <t>Лебедева ул., 34г</t>
  </si>
  <si>
    <t>Лебедева ул., 34д</t>
  </si>
  <si>
    <t>Пирогова ул., 14/1, 14/2, Студенческий городок, 11</t>
  </si>
  <si>
    <t>Пирогова ул., 14/2</t>
  </si>
  <si>
    <t>Пирогова ул., 14/1</t>
  </si>
  <si>
    <t>г Томск, ул. Гоголя, 36/1</t>
  </si>
  <si>
    <t>г Томск, ул. Гоголя, 36/2</t>
  </si>
  <si>
    <t>г Томск, ул. Гоголя, 36/3</t>
  </si>
  <si>
    <t>г.Томск, пр.Фрунзе, 43/1</t>
  </si>
  <si>
    <t>г.Томск, ул. Красноармейская, 37</t>
  </si>
  <si>
    <t>г.Томск, ул. Красноармейская, 41</t>
  </si>
  <si>
    <t>г.Томск, ул. Красноармейская, 43/1</t>
  </si>
  <si>
    <t>г.Томск, ул. Красноармейская, 43/2</t>
  </si>
  <si>
    <t>г.Томск, ул. Красноармейская, 45</t>
  </si>
  <si>
    <t>пр.Фрунзе, 43/1, ул.Красноармейская, 37</t>
  </si>
  <si>
    <t xml:space="preserve">№ </t>
  </si>
  <si>
    <t>№843</t>
  </si>
  <si>
    <t>№1072</t>
  </si>
  <si>
    <t>№685</t>
  </si>
  <si>
    <t>5 Армии ул., 8</t>
  </si>
  <si>
    <t xml:space="preserve">ул. Гоголя, 36/1, 36/2, 36/3, 36/4, ул. Красноармейская, 41, 43, 43а, 43/1, 43/2, 45, Нечевский, 12 </t>
  </si>
  <si>
    <t>Б.Подгорная, ул. 179</t>
  </si>
  <si>
    <t>Нечевский, пер. 3</t>
  </si>
  <si>
    <t>Казахский пер., 9</t>
  </si>
  <si>
    <t>Тургенева пер., 5/2</t>
  </si>
  <si>
    <t>Светлый пер., 2 в пос. Геологов</t>
  </si>
  <si>
    <t>Калужская ул., 11а</t>
  </si>
  <si>
    <t>Тверская ул., 20</t>
  </si>
  <si>
    <t>Алтайская ул., 28 б</t>
  </si>
  <si>
    <t>Л.Толстого ул., 23</t>
  </si>
  <si>
    <t>3094,19**</t>
  </si>
  <si>
    <t>** из них 6,69 тыс.руб. недостающие ассигнования  2015 года</t>
  </si>
  <si>
    <t>Плеханова пер., 32</t>
  </si>
  <si>
    <t>ул. Гоголя, 39, 41, 43, 45</t>
  </si>
  <si>
    <t>г. Томск, ул. Гоголя, 39</t>
  </si>
  <si>
    <t>г. Томск, ул. Косарева, 12</t>
  </si>
  <si>
    <t>г. Томск, ул. Косарева, 10</t>
  </si>
  <si>
    <t>ул. Косарева, 10, 12, ул. Щорса, 15, 17</t>
  </si>
  <si>
    <t>г. Томск, ул. Вершинина, 27/1, 27/2, 27/3, 27/4, 27/5, 27/6, 27/7, 27/8</t>
  </si>
  <si>
    <t>г. Томск ул Сибирская, 82</t>
  </si>
  <si>
    <t>г. Томск, ул. Щорса, 15</t>
  </si>
  <si>
    <t>г. Томск, ул. Щорса, 17</t>
  </si>
  <si>
    <t>г. Томск, ул. Вершинина, 27/1</t>
  </si>
  <si>
    <t>г. Томск, ул. Вершинина, 27/2</t>
  </si>
  <si>
    <t>г. Томск, ул. Вершинина, 27/3</t>
  </si>
  <si>
    <t>г. Томск, ул. Вершинина, 27/4</t>
  </si>
  <si>
    <t>г. Томск, ул. Вершинина, 27/5</t>
  </si>
  <si>
    <t>г. Томск, ул. Вершинина, 27/6</t>
  </si>
  <si>
    <t>г. Томск, ул. Вершинина, 27/7</t>
  </si>
  <si>
    <t>г Томск, пр. Фрунзе, 19, 19а, 19б, 21, пер. Спортивный, 8</t>
  </si>
  <si>
    <t>г Томск, пер. Урожайный, 24, 24а</t>
  </si>
  <si>
    <t>г Томск, пр. Комсомольский, 5, 5/1</t>
  </si>
  <si>
    <t>г Томск, ул. М.Горького, 64, 66а</t>
  </si>
  <si>
    <t>г Томск, ул. Учительская, 74, пер. Светлый, 26, 28</t>
  </si>
  <si>
    <t>г Томск, пер. Светлый, 26</t>
  </si>
  <si>
    <t>г Томск, ул. С.Разина, 14в, ул. Некрасова, 1а, 1б, 1в, Сибирская, 64, 64а</t>
  </si>
  <si>
    <t xml:space="preserve">Итого: </t>
  </si>
  <si>
    <t>аварийный, подлежащий снсоу</t>
  </si>
  <si>
    <t>с. Дзержинское, ул. Больничная, 10</t>
  </si>
  <si>
    <t>Яковлева ул., 18</t>
  </si>
  <si>
    <t>Соляной пер., 28</t>
  </si>
  <si>
    <t>Пушкина ул., 48в</t>
  </si>
  <si>
    <t>Алтайская ул., 15а</t>
  </si>
  <si>
    <t>Алтайская ул., 43а</t>
  </si>
  <si>
    <t>Алтайская ул., 101</t>
  </si>
  <si>
    <t>Светлый пер., 40</t>
  </si>
  <si>
    <t>М.Горького ул., 11</t>
  </si>
  <si>
    <t>М.Горького ул., 30а (30/1)</t>
  </si>
  <si>
    <t>Первомайская ул., 171</t>
  </si>
  <si>
    <t>Первомайская ул., 177</t>
  </si>
  <si>
    <t>Урожайный пер., 25</t>
  </si>
  <si>
    <t>Б.Подгорная ул., 120</t>
  </si>
  <si>
    <t>Б.Подгорная ул., 161</t>
  </si>
  <si>
    <t>Б.Подгорная ул., 209</t>
  </si>
  <si>
    <t>Б.Подгорная ул., 116, пом. 2</t>
  </si>
  <si>
    <t>Учительская ул., 57</t>
  </si>
  <si>
    <t>Шегарский пер., 69</t>
  </si>
  <si>
    <t>Шегарский пер., 71</t>
  </si>
  <si>
    <t>Станиславского ул., 24</t>
  </si>
  <si>
    <t>Энергетиков ул., 8</t>
  </si>
  <si>
    <t>Энергетиков ул., 10</t>
  </si>
  <si>
    <t>Вокзальная ул., 67</t>
  </si>
  <si>
    <t>Гоголя ул., 50/2</t>
  </si>
  <si>
    <t>Ив.Черных ул., 71а</t>
  </si>
  <si>
    <t>Мечникова ул., 14</t>
  </si>
  <si>
    <t>Нахимова ул., 42а</t>
  </si>
  <si>
    <t>Шишкова ул., 15/1</t>
  </si>
  <si>
    <t>Лермонтова ул., 21</t>
  </si>
  <si>
    <t>Лермонтова ул., 56</t>
  </si>
  <si>
    <t>Октябрьская ул., 15/1</t>
  </si>
  <si>
    <t>Свердлова ул., 6/1</t>
  </si>
  <si>
    <t>Вокзальная ул., 80</t>
  </si>
  <si>
    <t>Промышленный пер., 2</t>
  </si>
  <si>
    <t>Промышленный пер., 4</t>
  </si>
  <si>
    <t>Промышленный пер., 6</t>
  </si>
  <si>
    <t>Промышленный пер., 8</t>
  </si>
  <si>
    <t>Соляной пер., 2</t>
  </si>
  <si>
    <t>2-ая Степная ул., 27 квартира №1</t>
  </si>
  <si>
    <t>Батенькова ул., 17/1</t>
  </si>
  <si>
    <t>Севастопольская ул., 174</t>
  </si>
  <si>
    <t>Р. Люксембург ул., 47</t>
  </si>
  <si>
    <t xml:space="preserve">Красноармейский пер., 5 </t>
  </si>
  <si>
    <t>Советская ул.,8а, квартира 1</t>
  </si>
  <si>
    <t>Ангарская ул., 83</t>
  </si>
  <si>
    <t>Б. Подгорная ул., 220</t>
  </si>
  <si>
    <t>Обская ул., 52</t>
  </si>
  <si>
    <t>Р. Люксембург ул., 49/2</t>
  </si>
  <si>
    <t>Загорная ул., 26</t>
  </si>
  <si>
    <t>Дальне-Ключевская ул., 107</t>
  </si>
  <si>
    <t>Приречная ул., 35</t>
  </si>
  <si>
    <t>Приречная ул. , 37</t>
  </si>
  <si>
    <t>Приречная ул.,  41</t>
  </si>
  <si>
    <t>Приречная ул., 43а</t>
  </si>
  <si>
    <t>Белинского ул., 36</t>
  </si>
  <si>
    <t>Рабочий пер., 12</t>
  </si>
  <si>
    <t>Каштак пос., 99</t>
  </si>
  <si>
    <t>Красноармейская ул., 62</t>
  </si>
  <si>
    <t>Крылова ул., 3</t>
  </si>
  <si>
    <t>Гоголя ул., 52</t>
  </si>
  <si>
    <t>М.Горького ул., 2</t>
  </si>
  <si>
    <t>Мельничная ул., 73</t>
  </si>
  <si>
    <t>Правобережная ул., 10А</t>
  </si>
  <si>
    <t>Светлый пер., 38</t>
  </si>
  <si>
    <t>Днепровский пер., 12</t>
  </si>
  <si>
    <t>Карпова ул., 8/2</t>
  </si>
  <si>
    <t>Карпова ул., 8/3</t>
  </si>
  <si>
    <t>Карпова ул., 8/6</t>
  </si>
  <si>
    <t>Нахимова ул., 40</t>
  </si>
  <si>
    <t>Нахимова ул., 44</t>
  </si>
  <si>
    <t>П. Осипенко ул.,3</t>
  </si>
  <si>
    <t>Вершинина ул., 58</t>
  </si>
  <si>
    <t>Вершинина ул., 60</t>
  </si>
  <si>
    <t>Войкова ул., 2/1 - 1</t>
  </si>
  <si>
    <t>Калужская ул., 11</t>
  </si>
  <si>
    <t>Р. Люксембург ул., 76</t>
  </si>
  <si>
    <t>К. Маркса ул. , 41</t>
  </si>
  <si>
    <t>Смирнова ул., 13</t>
  </si>
  <si>
    <t>Красноармейская ул., 92/2</t>
  </si>
  <si>
    <t>Елизаровых ул., 14</t>
  </si>
  <si>
    <t>Елизаровых ул., 16</t>
  </si>
  <si>
    <t>5-ой Армии ул., 10</t>
  </si>
  <si>
    <t>О. Кошевого ул., 52</t>
  </si>
  <si>
    <t>Б.Подгорная ул., 203</t>
  </si>
  <si>
    <t>Гоголя ул.,46</t>
  </si>
  <si>
    <t>М.Горького,ул. 56/1</t>
  </si>
  <si>
    <t>Ст.Разина, ул. 27а</t>
  </si>
  <si>
    <t>М.Горького, ул. 29</t>
  </si>
  <si>
    <t>Алтайская, ул.29</t>
  </si>
  <si>
    <t>ул. Советская,8а, квартира 2</t>
  </si>
  <si>
    <t>Кононова, пер. 6а</t>
  </si>
  <si>
    <t>Войкова, 23, помещение № 3</t>
  </si>
  <si>
    <t>Сухоозерный,пер. 13</t>
  </si>
  <si>
    <t>Флотский, пер. 8</t>
  </si>
  <si>
    <t>Р.Люксембург, 33/1</t>
  </si>
  <si>
    <t>Б.Подгорная, 64</t>
  </si>
  <si>
    <t>Московский тракт, 48</t>
  </si>
  <si>
    <t>Московский тракт, 50</t>
  </si>
  <si>
    <t>Красноармейская, 117</t>
  </si>
  <si>
    <t>1-Ново-Кузнечный,7</t>
  </si>
  <si>
    <t>Киевская, 82а</t>
  </si>
  <si>
    <t>Шишкова, 5</t>
  </si>
  <si>
    <t>Краснознаменная,9</t>
  </si>
  <si>
    <t>ул. Кутузова, 1</t>
  </si>
  <si>
    <t>пр. Фрунзе, 202</t>
  </si>
  <si>
    <t>ул. Лермонтова. 29</t>
  </si>
  <si>
    <t>Сибирская ул., 82, кв.12</t>
  </si>
  <si>
    <t>Войлочная заимка  ул. 5, кв. 21</t>
  </si>
  <si>
    <t>Соляной ул., 28</t>
  </si>
  <si>
    <t>Белинского ул., 24 , кв. 4</t>
  </si>
  <si>
    <t>Тургенева ул., 7, кв. 1</t>
  </si>
  <si>
    <t>Фрунзе пр., 43/1, кв. 5</t>
  </si>
  <si>
    <t>Калужская ул., 5, кв.7</t>
  </si>
  <si>
    <t>непригодено для проживания</t>
  </si>
  <si>
    <t>ул. Московский тракт, 15,15/1</t>
  </si>
  <si>
    <t>ул. Московский тракт, 15</t>
  </si>
  <si>
    <t>ул. Кутузова, 1,3</t>
  </si>
  <si>
    <t>ул. Кутузова, 3</t>
  </si>
  <si>
    <t>г Томск, ул. Энергетиков, 11,11а</t>
  </si>
  <si>
    <t>№687</t>
  </si>
  <si>
    <t>аварийный, подлежащий, рекон.</t>
  </si>
  <si>
    <t>Адрес многоквартирного дома,                                                                          признанного аварийным и                                                                               подлежащим сносу                                                       или реконструкции /                                                      жилого помещения, признанного                                                           непригодным для проживания</t>
  </si>
  <si>
    <t>Документ, подтверждающий                                                                     признание многоквартирного дома                                                                аварийным, подлежащим сносу или                                                                         реконструкции / жилого помещения                                                   непригодным для проживания                                 (решение комиссии)</t>
  </si>
  <si>
    <t>Площадь занимаемых                                                          жилых помещений, кв.м.</t>
  </si>
  <si>
    <t>Приложение 5 к постановлению администрации Города Томска от 07.12.2015 № 1205</t>
  </si>
  <si>
    <t>Приложение 4 к постановлению администрации Города Томска от 07.12.2015 № 1205</t>
  </si>
  <si>
    <t xml:space="preserve">Приложение 3 к постановлению администрации Города Томска от 07.12.2015 № 1205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</si>
</sst>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dd/mm/yy"/>
    <numFmt numFmtId="183" formatCode="[$-FC19]d\ mmmm\ yyyy\ &quot;г.&quot;"/>
    <numFmt numFmtId="184" formatCode="#,##0.00_р_."/>
    <numFmt numFmtId="185" formatCode="0.000"/>
    <numFmt numFmtId="186" formatCode="0.0000"/>
    <numFmt numFmtId="187" formatCode="0.00000"/>
    <numFmt numFmtId="188" formatCode="#,##0.0_р_."/>
    <numFmt numFmtId="189" formatCode="#,##0.000_р_."/>
    <numFmt numFmtId="190" formatCode="#,##0.0000_р_.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2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18" applyFont="1" applyFill="1" applyBorder="1" applyAlignment="1">
      <alignment horizontal="center" vertical="center" wrapText="1"/>
      <protection/>
    </xf>
    <xf numFmtId="2" fontId="7" fillId="0" borderId="1" xfId="18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19" applyNumberFormat="1" applyFont="1" applyFill="1" applyBorder="1" applyAlignment="1">
      <alignment horizontal="center" vertical="center" wrapText="1"/>
      <protection/>
    </xf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/>
      <protection/>
    </xf>
    <xf numFmtId="2" fontId="1" fillId="2" borderId="1" xfId="0" applyNumberFormat="1" applyFont="1" applyFill="1" applyBorder="1" applyAlignment="1">
      <alignment horizontal="center"/>
    </xf>
    <xf numFmtId="0" fontId="1" fillId="2" borderId="1" xfId="18" applyFont="1" applyFill="1" applyBorder="1" applyAlignment="1">
      <alignment horizontal="center" vertical="center" wrapText="1"/>
      <protection/>
    </xf>
    <xf numFmtId="0" fontId="1" fillId="2" borderId="1" xfId="18" applyNumberFormat="1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18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14" fontId="7" fillId="0" borderId="1" xfId="18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" xfId="18" applyFont="1" applyFill="1" applyBorder="1" applyAlignment="1">
      <alignment horizontal="left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18" applyNumberFormat="1" applyFont="1" applyFill="1" applyBorder="1" applyAlignment="1">
      <alignment horizontal="left" vertical="center" wrapText="1"/>
      <protection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wrapText="1"/>
    </xf>
    <xf numFmtId="0" fontId="0" fillId="3" borderId="0" xfId="0" applyFill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4" fontId="1" fillId="0" borderId="1" xfId="19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184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1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7" fillId="0" borderId="1" xfId="18" applyNumberFormat="1" applyFont="1" applyFill="1" applyBorder="1" applyAlignment="1">
      <alignment horizontal="center" vertical="center" wrapText="1"/>
      <protection/>
    </xf>
    <xf numFmtId="0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18" applyNumberFormat="1" applyFont="1" applyFill="1" applyBorder="1" applyAlignment="1">
      <alignment horizontal="center" vertical="center" wrapText="1"/>
      <protection/>
    </xf>
    <xf numFmtId="0" fontId="7" fillId="0" borderId="1" xfId="2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wrapText="1"/>
    </xf>
    <xf numFmtId="0" fontId="1" fillId="0" borderId="5" xfId="19" applyNumberFormat="1" applyFont="1" applyFill="1" applyBorder="1" applyAlignment="1">
      <alignment horizontal="center" vertical="center" wrapText="1"/>
      <protection/>
    </xf>
    <xf numFmtId="14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distributed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2" fontId="1" fillId="2" borderId="3" xfId="18" applyNumberFormat="1" applyFont="1" applyFill="1" applyBorder="1" applyAlignment="1">
      <alignment horizontal="center" vertical="center" wrapText="1"/>
      <protection/>
    </xf>
    <xf numFmtId="2" fontId="1" fillId="2" borderId="3" xfId="0" applyNumberFormat="1" applyFont="1" applyFill="1" applyBorder="1" applyAlignment="1">
      <alignment horizontal="center"/>
    </xf>
    <xf numFmtId="0" fontId="1" fillId="2" borderId="3" xfId="18" applyNumberFormat="1" applyFont="1" applyFill="1" applyBorder="1" applyAlignment="1">
      <alignment horizontal="center" vertical="center" wrapText="1"/>
      <protection/>
    </xf>
    <xf numFmtId="0" fontId="1" fillId="2" borderId="3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7" fillId="2" borderId="1" xfId="0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81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7" fillId="2" borderId="0" xfId="18" applyNumberFormat="1" applyFont="1" applyFill="1" applyBorder="1" applyAlignment="1">
      <alignment horizontal="center" vertical="center" wrapText="1"/>
      <protection/>
    </xf>
    <xf numFmtId="181" fontId="7" fillId="2" borderId="0" xfId="18" applyNumberFormat="1" applyFont="1" applyFill="1" applyBorder="1" applyAlignment="1">
      <alignment horizontal="center" vertical="center" wrapText="1"/>
      <protection/>
    </xf>
    <xf numFmtId="2" fontId="7" fillId="2" borderId="0" xfId="18" applyNumberFormat="1" applyFont="1" applyFill="1" applyBorder="1" applyAlignment="1">
      <alignment horizontal="center" vertical="center"/>
      <protection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2" fontId="1" fillId="0" borderId="3" xfId="0" applyNumberFormat="1" applyFont="1" applyFill="1" applyBorder="1" applyAlignment="1">
      <alignment horizontal="center"/>
    </xf>
    <xf numFmtId="0" fontId="7" fillId="2" borderId="1" xfId="18" applyNumberFormat="1" applyFont="1" applyFill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4" fontId="1" fillId="0" borderId="7" xfId="0" applyNumberFormat="1" applyFont="1" applyBorder="1" applyAlignment="1">
      <alignment horizontal="center" vertical="top" wrapText="1"/>
    </xf>
    <xf numFmtId="0" fontId="2" fillId="0" borderId="0" xfId="18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1" fillId="0" borderId="0" xfId="18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18" applyFont="1" applyFill="1" applyBorder="1" applyAlignment="1">
      <alignment horizontal="center" vertical="center" textRotation="90" wrapText="1"/>
      <protection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179" fontId="5" fillId="0" borderId="1" xfId="22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left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" xfId="18" applyFont="1" applyFill="1" applyBorder="1" applyAlignment="1">
      <alignment horizontal="center" vertical="center" wrapText="1"/>
      <protection/>
    </xf>
    <xf numFmtId="0" fontId="2" fillId="0" borderId="9" xfId="18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wrapText="1"/>
    </xf>
    <xf numFmtId="0" fontId="7" fillId="0" borderId="1" xfId="18" applyFont="1" applyFill="1" applyBorder="1" applyAlignment="1">
      <alignment horizontal="center" vertical="center" textRotation="90" wrapText="1"/>
      <protection/>
    </xf>
    <xf numFmtId="0" fontId="1" fillId="0" borderId="4" xfId="18" applyFont="1" applyFill="1" applyBorder="1" applyAlignment="1">
      <alignment horizontal="left" textRotation="90" wrapText="1"/>
      <protection/>
    </xf>
    <xf numFmtId="0" fontId="1" fillId="0" borderId="3" xfId="18" applyFont="1" applyFill="1" applyBorder="1" applyAlignment="1">
      <alignment horizontal="left" textRotation="90" wrapText="1"/>
      <protection/>
    </xf>
    <xf numFmtId="0" fontId="1" fillId="0" borderId="6" xfId="18" applyFont="1" applyFill="1" applyBorder="1" applyAlignment="1">
      <alignment horizontal="left" textRotation="90" wrapText="1"/>
      <protection/>
    </xf>
    <xf numFmtId="0" fontId="1" fillId="0" borderId="10" xfId="18" applyFont="1" applyFill="1" applyBorder="1" applyAlignment="1">
      <alignment horizontal="center" textRotation="90" wrapText="1"/>
      <protection/>
    </xf>
    <xf numFmtId="0" fontId="1" fillId="0" borderId="8" xfId="18" applyFont="1" applyFill="1" applyBorder="1" applyAlignment="1">
      <alignment horizontal="center" textRotation="90" wrapText="1"/>
      <protection/>
    </xf>
    <xf numFmtId="0" fontId="1" fillId="0" borderId="11" xfId="18" applyFont="1" applyFill="1" applyBorder="1" applyAlignment="1">
      <alignment horizontal="center" textRotation="90" wrapText="1"/>
      <protection/>
    </xf>
    <xf numFmtId="0" fontId="1" fillId="0" borderId="5" xfId="18" applyFont="1" applyFill="1" applyBorder="1" applyAlignment="1">
      <alignment horizontal="center" textRotation="90" wrapText="1"/>
      <protection/>
    </xf>
    <xf numFmtId="0" fontId="1" fillId="0" borderId="0" xfId="18" applyFont="1" applyFill="1" applyBorder="1" applyAlignment="1">
      <alignment horizontal="center" textRotation="90" wrapText="1"/>
      <protection/>
    </xf>
    <xf numFmtId="0" fontId="1" fillId="0" borderId="12" xfId="18" applyFont="1" applyFill="1" applyBorder="1" applyAlignment="1">
      <alignment horizontal="center" textRotation="90" wrapText="1"/>
      <protection/>
    </xf>
    <xf numFmtId="0" fontId="1" fillId="0" borderId="13" xfId="18" applyFont="1" applyFill="1" applyBorder="1" applyAlignment="1">
      <alignment horizontal="center" textRotation="90" wrapText="1"/>
      <protection/>
    </xf>
    <xf numFmtId="0" fontId="1" fillId="0" borderId="9" xfId="18" applyFont="1" applyFill="1" applyBorder="1" applyAlignment="1">
      <alignment horizontal="center" textRotation="90" wrapText="1"/>
      <protection/>
    </xf>
    <xf numFmtId="0" fontId="1" fillId="0" borderId="14" xfId="18" applyFont="1" applyFill="1" applyBorder="1" applyAlignment="1">
      <alignment horizontal="center" textRotation="90" wrapText="1"/>
      <protection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1" fontId="1" fillId="0" borderId="1" xfId="18" applyNumberFormat="1" applyFont="1" applyFill="1" applyBorder="1" applyAlignment="1">
      <alignment horizontal="center" vertical="center" textRotation="90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ограмма для 185фз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view="pageBreakPreview" zoomScaleSheetLayoutView="100" workbookViewId="0" topLeftCell="A1">
      <selection activeCell="F1" sqref="F1:H3"/>
    </sheetView>
  </sheetViews>
  <sheetFormatPr defaultColWidth="9.140625" defaultRowHeight="12.75"/>
  <cols>
    <col min="1" max="1" width="3.140625" style="60" customWidth="1"/>
    <col min="2" max="2" width="23.7109375" style="60" customWidth="1"/>
    <col min="3" max="3" width="27.140625" style="60" customWidth="1"/>
    <col min="4" max="4" width="6.421875" style="60" customWidth="1"/>
    <col min="5" max="5" width="10.421875" style="60" customWidth="1"/>
    <col min="6" max="6" width="6.28125" style="60" customWidth="1"/>
    <col min="7" max="7" width="14.57421875" style="90" customWidth="1"/>
    <col min="8" max="8" width="5.8515625" style="60" customWidth="1"/>
  </cols>
  <sheetData>
    <row r="1" spans="1:8" ht="12.75" customHeight="1">
      <c r="A1" s="73"/>
      <c r="C1" s="149"/>
      <c r="D1" s="149"/>
      <c r="E1" s="149"/>
      <c r="F1" s="173" t="s">
        <v>487</v>
      </c>
      <c r="G1" s="174"/>
      <c r="H1" s="174"/>
    </row>
    <row r="2" spans="1:8" ht="12.75">
      <c r="A2" s="73"/>
      <c r="B2" s="149"/>
      <c r="C2" s="149"/>
      <c r="D2" s="149"/>
      <c r="E2" s="149"/>
      <c r="F2" s="174"/>
      <c r="G2" s="174"/>
      <c r="H2" s="174"/>
    </row>
    <row r="3" spans="1:8" ht="12.75">
      <c r="A3" s="73"/>
      <c r="B3" s="145"/>
      <c r="C3" s="150"/>
      <c r="D3" s="150"/>
      <c r="E3" s="150"/>
      <c r="F3" s="174"/>
      <c r="G3" s="174"/>
      <c r="H3" s="174"/>
    </row>
    <row r="4" spans="1:8" ht="12.75">
      <c r="A4" s="73"/>
      <c r="B4" s="150"/>
      <c r="C4" s="150"/>
      <c r="D4" s="150"/>
      <c r="E4" s="150"/>
      <c r="F4" s="150"/>
      <c r="G4" s="150"/>
      <c r="H4" s="150"/>
    </row>
    <row r="5" spans="1:8" ht="12.75">
      <c r="A5" s="164" t="s">
        <v>295</v>
      </c>
      <c r="B5" s="164"/>
      <c r="C5" s="164"/>
      <c r="D5" s="164"/>
      <c r="E5" s="164"/>
      <c r="F5" s="164"/>
      <c r="G5" s="164"/>
      <c r="H5" s="164"/>
    </row>
    <row r="6" spans="1:8" ht="12.75">
      <c r="A6" s="164" t="s">
        <v>0</v>
      </c>
      <c r="B6" s="164" t="s">
        <v>78</v>
      </c>
      <c r="C6" s="164" t="s">
        <v>79</v>
      </c>
      <c r="D6" s="164"/>
      <c r="E6" s="164"/>
      <c r="F6" s="164"/>
      <c r="G6" s="164"/>
      <c r="H6" s="165" t="s">
        <v>80</v>
      </c>
    </row>
    <row r="7" spans="1:8" ht="174">
      <c r="A7" s="164"/>
      <c r="B7" s="164"/>
      <c r="C7" s="80" t="s">
        <v>77</v>
      </c>
      <c r="D7" s="70" t="s">
        <v>81</v>
      </c>
      <c r="E7" s="70" t="s">
        <v>82</v>
      </c>
      <c r="F7" s="81" t="s">
        <v>83</v>
      </c>
      <c r="G7" s="82" t="s">
        <v>85</v>
      </c>
      <c r="H7" s="165"/>
    </row>
    <row r="8" spans="1:8" ht="12.75">
      <c r="A8" s="83">
        <v>1</v>
      </c>
      <c r="B8" s="83">
        <v>2</v>
      </c>
      <c r="C8" s="83">
        <v>3</v>
      </c>
      <c r="D8" s="83">
        <v>4</v>
      </c>
      <c r="E8" s="83">
        <v>5</v>
      </c>
      <c r="F8" s="84">
        <v>6</v>
      </c>
      <c r="G8" s="85">
        <v>7</v>
      </c>
      <c r="H8" s="83">
        <v>8</v>
      </c>
    </row>
    <row r="9" spans="1:8" s="60" customFormat="1" ht="22.5" customHeight="1">
      <c r="A9" s="161">
        <v>1</v>
      </c>
      <c r="B9" s="161" t="s">
        <v>296</v>
      </c>
      <c r="C9" s="1" t="s">
        <v>297</v>
      </c>
      <c r="D9" s="1">
        <v>9</v>
      </c>
      <c r="E9" s="29">
        <v>329.7</v>
      </c>
      <c r="F9" s="1">
        <v>36</v>
      </c>
      <c r="G9" s="75">
        <v>16878351</v>
      </c>
      <c r="H9" s="162" t="s">
        <v>129</v>
      </c>
    </row>
    <row r="10" spans="1:8" s="60" customFormat="1" ht="22.5" customHeight="1">
      <c r="A10" s="161"/>
      <c r="B10" s="161"/>
      <c r="C10" s="1" t="s">
        <v>298</v>
      </c>
      <c r="D10" s="1">
        <v>8</v>
      </c>
      <c r="E10" s="29">
        <v>341.9</v>
      </c>
      <c r="F10" s="1">
        <v>33</v>
      </c>
      <c r="G10" s="75">
        <v>16166451</v>
      </c>
      <c r="H10" s="166"/>
    </row>
    <row r="11" spans="1:8" s="60" customFormat="1" ht="22.5" customHeight="1">
      <c r="A11" s="161"/>
      <c r="B11" s="161"/>
      <c r="C11" s="1" t="s">
        <v>299</v>
      </c>
      <c r="D11" s="1">
        <v>8</v>
      </c>
      <c r="E11" s="29">
        <v>335.6</v>
      </c>
      <c r="F11" s="1">
        <v>23</v>
      </c>
      <c r="G11" s="75">
        <v>15296852</v>
      </c>
      <c r="H11" s="163"/>
    </row>
    <row r="12" spans="1:8" s="60" customFormat="1" ht="22.5" customHeight="1">
      <c r="A12" s="161">
        <v>2</v>
      </c>
      <c r="B12" s="161" t="s">
        <v>300</v>
      </c>
      <c r="C12" s="1" t="s">
        <v>301</v>
      </c>
      <c r="D12" s="1">
        <v>8</v>
      </c>
      <c r="E12" s="29">
        <v>334.2</v>
      </c>
      <c r="F12" s="14">
        <v>23</v>
      </c>
      <c r="G12" s="75">
        <v>19280650</v>
      </c>
      <c r="H12" s="162" t="s">
        <v>86</v>
      </c>
    </row>
    <row r="13" spans="1:8" s="60" customFormat="1" ht="22.5" customHeight="1">
      <c r="A13" s="161"/>
      <c r="B13" s="161"/>
      <c r="C13" s="1" t="s">
        <v>302</v>
      </c>
      <c r="D13" s="1">
        <v>8</v>
      </c>
      <c r="E13" s="29">
        <v>343.6</v>
      </c>
      <c r="F13" s="14">
        <v>22</v>
      </c>
      <c r="G13" s="75">
        <v>18217373</v>
      </c>
      <c r="H13" s="166"/>
    </row>
    <row r="14" spans="1:8" s="60" customFormat="1" ht="22.5" customHeight="1">
      <c r="A14" s="161"/>
      <c r="B14" s="161"/>
      <c r="C14" s="1" t="s">
        <v>303</v>
      </c>
      <c r="D14" s="1">
        <v>8</v>
      </c>
      <c r="E14" s="29">
        <v>336.9</v>
      </c>
      <c r="F14" s="14">
        <v>26</v>
      </c>
      <c r="G14" s="75">
        <v>10661333</v>
      </c>
      <c r="H14" s="163"/>
    </row>
    <row r="15" spans="1:8" s="60" customFormat="1" ht="22.5" customHeight="1">
      <c r="A15" s="161">
        <v>3</v>
      </c>
      <c r="B15" s="162" t="s">
        <v>304</v>
      </c>
      <c r="C15" s="13" t="s">
        <v>305</v>
      </c>
      <c r="D15" s="1">
        <v>17</v>
      </c>
      <c r="E15" s="29">
        <v>574.18</v>
      </c>
      <c r="F15" s="1">
        <v>38</v>
      </c>
      <c r="G15" s="75">
        <v>32339667</v>
      </c>
      <c r="H15" s="162" t="s">
        <v>86</v>
      </c>
    </row>
    <row r="16" spans="1:8" s="60" customFormat="1" ht="22.5" customHeight="1">
      <c r="A16" s="161"/>
      <c r="B16" s="163"/>
      <c r="C16" s="1" t="s">
        <v>306</v>
      </c>
      <c r="D16" s="1">
        <v>12</v>
      </c>
      <c r="E16" s="29">
        <v>477.7</v>
      </c>
      <c r="F16" s="1"/>
      <c r="G16" s="75">
        <v>25695003</v>
      </c>
      <c r="H16" s="163"/>
    </row>
    <row r="17" spans="1:8" s="60" customFormat="1" ht="12.75">
      <c r="A17" s="71"/>
      <c r="B17" s="13" t="s">
        <v>15</v>
      </c>
      <c r="C17" s="72"/>
      <c r="D17" s="13">
        <f>SUM(D9:D16)</f>
        <v>78</v>
      </c>
      <c r="E17" s="77">
        <f>SUM(E9:E16)</f>
        <v>3073.7799999999997</v>
      </c>
      <c r="F17" s="13">
        <f>SUM(F9:F16)</f>
        <v>201</v>
      </c>
      <c r="G17" s="76">
        <f>SUM(G9:G16)</f>
        <v>154535680</v>
      </c>
      <c r="H17" s="72"/>
    </row>
    <row r="18" spans="1:8" s="60" customFormat="1" ht="12.75">
      <c r="A18" s="73"/>
      <c r="B18" s="73"/>
      <c r="C18" s="73"/>
      <c r="D18" s="73"/>
      <c r="E18" s="73"/>
      <c r="F18" s="73"/>
      <c r="G18" s="74"/>
      <c r="H18" s="73"/>
    </row>
    <row r="19" spans="1:8" ht="12.75">
      <c r="A19" s="164" t="s">
        <v>292</v>
      </c>
      <c r="B19" s="164"/>
      <c r="C19" s="164"/>
      <c r="D19" s="164"/>
      <c r="E19" s="164"/>
      <c r="F19" s="164"/>
      <c r="G19" s="164"/>
      <c r="H19" s="164"/>
    </row>
    <row r="20" spans="1:8" ht="12.75">
      <c r="A20" s="164" t="s">
        <v>0</v>
      </c>
      <c r="B20" s="164" t="s">
        <v>78</v>
      </c>
      <c r="C20" s="164" t="s">
        <v>79</v>
      </c>
      <c r="D20" s="164"/>
      <c r="E20" s="164"/>
      <c r="F20" s="164"/>
      <c r="G20" s="164"/>
      <c r="H20" s="165" t="s">
        <v>80</v>
      </c>
    </row>
    <row r="21" spans="1:8" ht="174">
      <c r="A21" s="164"/>
      <c r="B21" s="164"/>
      <c r="C21" s="80" t="s">
        <v>77</v>
      </c>
      <c r="D21" s="70" t="s">
        <v>81</v>
      </c>
      <c r="E21" s="70" t="s">
        <v>82</v>
      </c>
      <c r="F21" s="81" t="s">
        <v>83</v>
      </c>
      <c r="G21" s="82" t="s">
        <v>85</v>
      </c>
      <c r="H21" s="165"/>
    </row>
    <row r="22" spans="1:8" ht="12.75">
      <c r="A22" s="83">
        <v>1</v>
      </c>
      <c r="B22" s="83">
        <v>2</v>
      </c>
      <c r="C22" s="83">
        <v>3</v>
      </c>
      <c r="D22" s="83">
        <v>4</v>
      </c>
      <c r="E22" s="83">
        <v>5</v>
      </c>
      <c r="F22" s="84">
        <v>6</v>
      </c>
      <c r="G22" s="85">
        <v>7</v>
      </c>
      <c r="H22" s="83">
        <v>8</v>
      </c>
    </row>
    <row r="23" spans="1:9" ht="12.75">
      <c r="A23" s="162">
        <v>1</v>
      </c>
      <c r="B23" s="162" t="s">
        <v>250</v>
      </c>
      <c r="C23" s="13" t="s">
        <v>132</v>
      </c>
      <c r="D23" s="16">
        <v>18</v>
      </c>
      <c r="E23" s="16">
        <v>426.7</v>
      </c>
      <c r="F23" s="16">
        <v>26</v>
      </c>
      <c r="G23" s="78">
        <v>17751147</v>
      </c>
      <c r="H23" s="168" t="s">
        <v>86</v>
      </c>
      <c r="I23" s="105"/>
    </row>
    <row r="24" spans="1:9" ht="13.5" customHeight="1">
      <c r="A24" s="166"/>
      <c r="B24" s="166"/>
      <c r="C24" s="13" t="s">
        <v>248</v>
      </c>
      <c r="D24" s="16">
        <v>20</v>
      </c>
      <c r="E24" s="16">
        <v>619.5</v>
      </c>
      <c r="F24" s="16">
        <v>50</v>
      </c>
      <c r="G24" s="78">
        <v>29266306</v>
      </c>
      <c r="H24" s="169"/>
      <c r="I24" s="105"/>
    </row>
    <row r="25" spans="1:9" ht="12.75">
      <c r="A25" s="163"/>
      <c r="B25" s="163"/>
      <c r="C25" s="13" t="s">
        <v>249</v>
      </c>
      <c r="D25" s="16">
        <v>15</v>
      </c>
      <c r="E25" s="16">
        <v>438.7</v>
      </c>
      <c r="F25" s="16">
        <v>49</v>
      </c>
      <c r="G25" s="78">
        <v>17576007</v>
      </c>
      <c r="H25" s="169"/>
      <c r="I25" s="105"/>
    </row>
    <row r="26" spans="1:9" ht="12.75">
      <c r="A26" s="161">
        <v>2</v>
      </c>
      <c r="B26" s="161" t="s">
        <v>316</v>
      </c>
      <c r="C26" s="18" t="s">
        <v>310</v>
      </c>
      <c r="D26" s="1">
        <v>7</v>
      </c>
      <c r="E26" s="1">
        <v>163.3</v>
      </c>
      <c r="F26" s="14">
        <v>17</v>
      </c>
      <c r="G26" s="76">
        <v>16273646.4</v>
      </c>
      <c r="H26" s="170"/>
      <c r="I26" s="105"/>
    </row>
    <row r="27" spans="1:9" ht="25.5">
      <c r="A27" s="161"/>
      <c r="B27" s="161"/>
      <c r="C27" s="18" t="s">
        <v>311</v>
      </c>
      <c r="D27" s="1">
        <v>4</v>
      </c>
      <c r="E27" s="1">
        <v>131.9</v>
      </c>
      <c r="F27" s="14">
        <v>10</v>
      </c>
      <c r="G27" s="76">
        <v>7912764.8</v>
      </c>
      <c r="H27" s="1" t="s">
        <v>86</v>
      </c>
      <c r="I27" s="105"/>
    </row>
    <row r="28" spans="1:9" ht="12.75">
      <c r="A28" s="161">
        <v>3</v>
      </c>
      <c r="B28" s="161" t="s">
        <v>322</v>
      </c>
      <c r="C28" s="13" t="s">
        <v>307</v>
      </c>
      <c r="D28" s="1">
        <v>9</v>
      </c>
      <c r="E28" s="1">
        <v>404.3</v>
      </c>
      <c r="F28" s="14">
        <v>25</v>
      </c>
      <c r="G28" s="76">
        <v>18949461.6</v>
      </c>
      <c r="H28" s="162" t="s">
        <v>86</v>
      </c>
      <c r="I28" s="105"/>
    </row>
    <row r="29" spans="1:9" ht="12.75">
      <c r="A29" s="161"/>
      <c r="B29" s="161"/>
      <c r="C29" s="13" t="s">
        <v>308</v>
      </c>
      <c r="D29" s="1">
        <v>9</v>
      </c>
      <c r="E29" s="1">
        <v>418.6</v>
      </c>
      <c r="F29" s="14">
        <v>13</v>
      </c>
      <c r="G29" s="76">
        <v>19110817.6</v>
      </c>
      <c r="H29" s="166"/>
      <c r="I29" s="105"/>
    </row>
    <row r="30" spans="1:9" ht="12.75">
      <c r="A30" s="161"/>
      <c r="B30" s="161"/>
      <c r="C30" s="13" t="s">
        <v>309</v>
      </c>
      <c r="D30" s="1">
        <v>7</v>
      </c>
      <c r="E30" s="1">
        <v>345.1</v>
      </c>
      <c r="F30" s="14">
        <v>20</v>
      </c>
      <c r="G30" s="76">
        <v>16002247.2</v>
      </c>
      <c r="H30" s="166"/>
      <c r="I30" s="105"/>
    </row>
    <row r="31" spans="1:9" ht="12.75">
      <c r="A31" s="161"/>
      <c r="B31" s="161"/>
      <c r="C31" s="13" t="s">
        <v>114</v>
      </c>
      <c r="D31" s="1">
        <v>13</v>
      </c>
      <c r="E31" s="1">
        <v>286.9</v>
      </c>
      <c r="F31" s="14">
        <v>38</v>
      </c>
      <c r="G31" s="76">
        <v>22518916</v>
      </c>
      <c r="H31" s="166"/>
      <c r="I31" s="105"/>
    </row>
    <row r="32" spans="1:9" ht="25.5">
      <c r="A32" s="161"/>
      <c r="B32" s="161"/>
      <c r="C32" s="18" t="s">
        <v>312</v>
      </c>
      <c r="D32" s="1">
        <v>6</v>
      </c>
      <c r="E32" s="1">
        <v>174.9</v>
      </c>
      <c r="F32" s="14">
        <v>9</v>
      </c>
      <c r="G32" s="76">
        <v>9854240</v>
      </c>
      <c r="H32" s="166"/>
      <c r="I32" s="105"/>
    </row>
    <row r="33" spans="1:9" ht="25.5">
      <c r="A33" s="161"/>
      <c r="B33" s="161"/>
      <c r="C33" s="18" t="s">
        <v>313</v>
      </c>
      <c r="D33" s="1">
        <v>13</v>
      </c>
      <c r="E33" s="1">
        <v>419.1</v>
      </c>
      <c r="F33" s="14">
        <v>30</v>
      </c>
      <c r="G33" s="76">
        <v>23591753.6</v>
      </c>
      <c r="H33" s="166"/>
      <c r="I33" s="105"/>
    </row>
    <row r="34" spans="1:9" ht="25.5">
      <c r="A34" s="161"/>
      <c r="B34" s="161"/>
      <c r="C34" s="18" t="s">
        <v>314</v>
      </c>
      <c r="D34" s="1">
        <v>12</v>
      </c>
      <c r="E34" s="1">
        <v>130.2</v>
      </c>
      <c r="F34" s="14">
        <v>39</v>
      </c>
      <c r="G34" s="76">
        <v>22233385.6</v>
      </c>
      <c r="H34" s="166"/>
      <c r="I34" s="105"/>
    </row>
    <row r="35" spans="1:9" ht="25.5">
      <c r="A35" s="161"/>
      <c r="B35" s="161"/>
      <c r="C35" s="18" t="s">
        <v>315</v>
      </c>
      <c r="D35" s="1">
        <v>6</v>
      </c>
      <c r="E35" s="1">
        <v>170.4</v>
      </c>
      <c r="F35" s="14">
        <v>18</v>
      </c>
      <c r="G35" s="76">
        <v>11378048</v>
      </c>
      <c r="H35" s="163"/>
      <c r="I35" s="105"/>
    </row>
    <row r="36" spans="1:9" ht="12.75">
      <c r="A36" s="162">
        <v>4</v>
      </c>
      <c r="B36" s="162" t="s">
        <v>339</v>
      </c>
      <c r="C36" s="18" t="s">
        <v>337</v>
      </c>
      <c r="D36" s="1">
        <v>11</v>
      </c>
      <c r="E36" s="1">
        <v>404.7</v>
      </c>
      <c r="F36" s="14">
        <v>24</v>
      </c>
      <c r="G36" s="76">
        <v>22898780</v>
      </c>
      <c r="H36" s="162" t="s">
        <v>92</v>
      </c>
      <c r="I36" s="105"/>
    </row>
    <row r="37" spans="1:9" ht="12.75">
      <c r="A37" s="166"/>
      <c r="B37" s="166"/>
      <c r="C37" s="18" t="s">
        <v>338</v>
      </c>
      <c r="D37" s="1">
        <v>10</v>
      </c>
      <c r="E37" s="1">
        <v>365.7</v>
      </c>
      <c r="F37" s="14">
        <v>23</v>
      </c>
      <c r="G37" s="76">
        <v>22044890</v>
      </c>
      <c r="H37" s="166"/>
      <c r="I37" s="105"/>
    </row>
    <row r="38" spans="1:9" ht="12.75">
      <c r="A38" s="166"/>
      <c r="B38" s="166"/>
      <c r="C38" s="18" t="s">
        <v>342</v>
      </c>
      <c r="D38" s="1">
        <v>8</v>
      </c>
      <c r="E38" s="1">
        <v>387.2</v>
      </c>
      <c r="F38" s="14">
        <v>56</v>
      </c>
      <c r="G38" s="76">
        <v>19803690</v>
      </c>
      <c r="H38" s="166"/>
      <c r="I38" s="105"/>
    </row>
    <row r="39" spans="1:9" ht="25.5" customHeight="1">
      <c r="A39" s="163"/>
      <c r="B39" s="163"/>
      <c r="C39" s="18" t="s">
        <v>343</v>
      </c>
      <c r="D39" s="1">
        <v>8</v>
      </c>
      <c r="E39" s="1">
        <v>386.4</v>
      </c>
      <c r="F39" s="14">
        <v>21</v>
      </c>
      <c r="G39" s="76">
        <v>19800350</v>
      </c>
      <c r="H39" s="163"/>
      <c r="I39" s="105"/>
    </row>
    <row r="40" spans="1:9" ht="25.5" customHeight="1">
      <c r="A40" s="120">
        <v>5</v>
      </c>
      <c r="B40" s="120" t="s">
        <v>475</v>
      </c>
      <c r="C40" s="120" t="s">
        <v>476</v>
      </c>
      <c r="D40" s="1">
        <v>6</v>
      </c>
      <c r="E40" s="1">
        <v>136.9</v>
      </c>
      <c r="F40" s="14">
        <v>30</v>
      </c>
      <c r="G40" s="76">
        <v>11881800</v>
      </c>
      <c r="H40" s="120" t="s">
        <v>89</v>
      </c>
      <c r="I40" s="105"/>
    </row>
    <row r="41" spans="1:9" ht="25.5" customHeight="1">
      <c r="A41" s="162">
        <v>6</v>
      </c>
      <c r="B41" s="162" t="s">
        <v>477</v>
      </c>
      <c r="C41" s="120" t="s">
        <v>464</v>
      </c>
      <c r="D41" s="1">
        <v>10</v>
      </c>
      <c r="E41" s="1">
        <v>342.4</v>
      </c>
      <c r="F41" s="14">
        <v>13</v>
      </c>
      <c r="G41" s="76">
        <v>23627020</v>
      </c>
      <c r="H41" s="162" t="s">
        <v>107</v>
      </c>
      <c r="I41" s="105"/>
    </row>
    <row r="42" spans="1:9" ht="25.5" customHeight="1">
      <c r="A42" s="163"/>
      <c r="B42" s="163"/>
      <c r="C42" s="120" t="s">
        <v>478</v>
      </c>
      <c r="D42" s="1">
        <v>5</v>
      </c>
      <c r="E42" s="1">
        <v>110.6</v>
      </c>
      <c r="F42" s="14">
        <v>4</v>
      </c>
      <c r="G42" s="76">
        <v>8979620</v>
      </c>
      <c r="H42" s="163"/>
      <c r="I42" s="105"/>
    </row>
    <row r="43" spans="1:8" ht="12.75">
      <c r="A43" s="71"/>
      <c r="B43" s="13" t="s">
        <v>15</v>
      </c>
      <c r="C43" s="72"/>
      <c r="D43" s="13">
        <f>SUM(D23:D42)</f>
        <v>197</v>
      </c>
      <c r="E43" s="13">
        <f>SUM(E23:E42)</f>
        <v>6263.499999999998</v>
      </c>
      <c r="F43" s="13">
        <f>SUM(F23:F42)</f>
        <v>515</v>
      </c>
      <c r="G43" s="76">
        <f>SUM(G23:G42)</f>
        <v>361454890.79999995</v>
      </c>
      <c r="H43" s="72"/>
    </row>
    <row r="44" spans="1:8" ht="12.75">
      <c r="A44" s="73"/>
      <c r="B44" s="73"/>
      <c r="C44" s="73"/>
      <c r="D44" s="73"/>
      <c r="E44" s="73"/>
      <c r="F44" s="73"/>
      <c r="G44" s="74"/>
      <c r="H44" s="73"/>
    </row>
    <row r="45" spans="1:8" ht="12.75">
      <c r="A45" s="164" t="s">
        <v>293</v>
      </c>
      <c r="B45" s="164"/>
      <c r="C45" s="164"/>
      <c r="D45" s="164"/>
      <c r="E45" s="164"/>
      <c r="F45" s="164"/>
      <c r="G45" s="164"/>
      <c r="H45" s="164"/>
    </row>
    <row r="46" spans="1:8" ht="12.75">
      <c r="A46" s="164" t="s">
        <v>0</v>
      </c>
      <c r="B46" s="164" t="s">
        <v>78</v>
      </c>
      <c r="C46" s="164" t="s">
        <v>79</v>
      </c>
      <c r="D46" s="164"/>
      <c r="E46" s="164"/>
      <c r="F46" s="164"/>
      <c r="G46" s="164"/>
      <c r="H46" s="165" t="s">
        <v>80</v>
      </c>
    </row>
    <row r="47" spans="1:8" ht="174">
      <c r="A47" s="164"/>
      <c r="B47" s="164"/>
      <c r="C47" s="80" t="s">
        <v>77</v>
      </c>
      <c r="D47" s="70" t="s">
        <v>81</v>
      </c>
      <c r="E47" s="70" t="s">
        <v>82</v>
      </c>
      <c r="F47" s="81" t="s">
        <v>83</v>
      </c>
      <c r="G47" s="82" t="s">
        <v>85</v>
      </c>
      <c r="H47" s="165"/>
    </row>
    <row r="48" spans="1:8" ht="12.75">
      <c r="A48" s="83">
        <v>1</v>
      </c>
      <c r="B48" s="83">
        <v>2</v>
      </c>
      <c r="C48" s="83">
        <v>3</v>
      </c>
      <c r="D48" s="83">
        <v>4</v>
      </c>
      <c r="E48" s="83">
        <v>5</v>
      </c>
      <c r="F48" s="84">
        <v>6</v>
      </c>
      <c r="G48" s="85">
        <v>7</v>
      </c>
      <c r="H48" s="83">
        <v>8</v>
      </c>
    </row>
    <row r="49" spans="1:9" ht="25.5">
      <c r="A49" s="1">
        <v>1</v>
      </c>
      <c r="B49" s="54" t="s">
        <v>91</v>
      </c>
      <c r="C49" s="1" t="s">
        <v>341</v>
      </c>
      <c r="D49" s="1">
        <v>13</v>
      </c>
      <c r="E49" s="29">
        <v>349</v>
      </c>
      <c r="F49" s="14">
        <v>33</v>
      </c>
      <c r="G49" s="15">
        <v>16725594.4</v>
      </c>
      <c r="H49" s="1" t="s">
        <v>92</v>
      </c>
      <c r="I49" s="69"/>
    </row>
    <row r="50" spans="1:8" ht="12.75">
      <c r="A50" s="161">
        <v>2</v>
      </c>
      <c r="B50" s="161" t="s">
        <v>340</v>
      </c>
      <c r="C50" s="1" t="s">
        <v>344</v>
      </c>
      <c r="D50" s="1">
        <v>14</v>
      </c>
      <c r="E50" s="29">
        <v>433.2</v>
      </c>
      <c r="F50" s="14">
        <v>31</v>
      </c>
      <c r="G50" s="15">
        <v>26859160</v>
      </c>
      <c r="H50" s="161" t="s">
        <v>86</v>
      </c>
    </row>
    <row r="51" spans="1:9" ht="12.75">
      <c r="A51" s="161"/>
      <c r="B51" s="161"/>
      <c r="C51" s="1" t="s">
        <v>345</v>
      </c>
      <c r="D51" s="7">
        <v>14</v>
      </c>
      <c r="E51" s="7">
        <v>393.1</v>
      </c>
      <c r="F51" s="7">
        <v>30</v>
      </c>
      <c r="G51" s="7">
        <v>25914360</v>
      </c>
      <c r="H51" s="161"/>
      <c r="I51" s="69"/>
    </row>
    <row r="52" spans="1:8" ht="12.75">
      <c r="A52" s="161"/>
      <c r="B52" s="161"/>
      <c r="C52" s="1" t="s">
        <v>346</v>
      </c>
      <c r="D52" s="7">
        <v>11</v>
      </c>
      <c r="E52" s="7">
        <v>493.6</v>
      </c>
      <c r="F52" s="7">
        <v>26</v>
      </c>
      <c r="G52" s="7">
        <v>25414620</v>
      </c>
      <c r="H52" s="161"/>
    </row>
    <row r="53" spans="1:9" ht="12.75">
      <c r="A53" s="161"/>
      <c r="B53" s="161"/>
      <c r="C53" s="1" t="s">
        <v>347</v>
      </c>
      <c r="D53" s="7">
        <v>9</v>
      </c>
      <c r="E53" s="7">
        <v>407.2</v>
      </c>
      <c r="F53" s="7">
        <v>18</v>
      </c>
      <c r="G53" s="7">
        <v>20392270</v>
      </c>
      <c r="H53" s="161"/>
      <c r="I53" s="69"/>
    </row>
    <row r="54" spans="1:8" ht="12.75">
      <c r="A54" s="161"/>
      <c r="B54" s="161"/>
      <c r="C54" s="1" t="s">
        <v>348</v>
      </c>
      <c r="D54" s="7">
        <v>13</v>
      </c>
      <c r="E54" s="7">
        <v>498.9</v>
      </c>
      <c r="F54" s="7">
        <v>30</v>
      </c>
      <c r="G54" s="7">
        <v>24784400</v>
      </c>
      <c r="H54" s="161"/>
    </row>
    <row r="55" spans="1:9" ht="12.75">
      <c r="A55" s="161"/>
      <c r="B55" s="161"/>
      <c r="C55" s="1" t="s">
        <v>349</v>
      </c>
      <c r="D55" s="7">
        <v>13</v>
      </c>
      <c r="E55" s="7">
        <v>502.9</v>
      </c>
      <c r="F55" s="7">
        <v>23</v>
      </c>
      <c r="G55" s="7">
        <v>24616490</v>
      </c>
      <c r="H55" s="161"/>
      <c r="I55" s="69"/>
    </row>
    <row r="56" spans="1:8" ht="12.75">
      <c r="A56" s="161"/>
      <c r="B56" s="161"/>
      <c r="C56" s="1" t="s">
        <v>350</v>
      </c>
      <c r="D56" s="7">
        <v>16</v>
      </c>
      <c r="E56" s="7">
        <v>451.9</v>
      </c>
      <c r="F56" s="7">
        <v>37</v>
      </c>
      <c r="G56" s="7">
        <v>27273780</v>
      </c>
      <c r="H56" s="161"/>
    </row>
    <row r="57" spans="1:9" ht="12.75">
      <c r="A57" s="162">
        <v>3</v>
      </c>
      <c r="B57" s="161" t="s">
        <v>351</v>
      </c>
      <c r="C57" s="13" t="s">
        <v>111</v>
      </c>
      <c r="D57" s="14">
        <v>7</v>
      </c>
      <c r="E57" s="14">
        <v>283.3</v>
      </c>
      <c r="F57" s="14">
        <v>26</v>
      </c>
      <c r="G57" s="15">
        <v>12928312.8</v>
      </c>
      <c r="H57" s="161" t="s">
        <v>87</v>
      </c>
      <c r="I57" s="69"/>
    </row>
    <row r="58" spans="1:8" ht="12.75">
      <c r="A58" s="166"/>
      <c r="B58" s="167"/>
      <c r="C58" s="13" t="s">
        <v>112</v>
      </c>
      <c r="D58" s="14">
        <v>4</v>
      </c>
      <c r="E58" s="14">
        <v>114.3</v>
      </c>
      <c r="F58" s="14">
        <v>12</v>
      </c>
      <c r="G58" s="15">
        <v>5172786</v>
      </c>
      <c r="H58" s="161"/>
    </row>
    <row r="59" spans="1:9" ht="12.75">
      <c r="A59" s="163"/>
      <c r="B59" s="167"/>
      <c r="C59" s="13" t="s">
        <v>113</v>
      </c>
      <c r="D59" s="14">
        <v>3</v>
      </c>
      <c r="E59" s="14">
        <v>132.7</v>
      </c>
      <c r="F59" s="14">
        <v>11</v>
      </c>
      <c r="G59" s="15">
        <v>5697607.2</v>
      </c>
      <c r="H59" s="161"/>
      <c r="I59" s="69"/>
    </row>
    <row r="60" spans="1:8" ht="12.75">
      <c r="A60" s="1">
        <v>4</v>
      </c>
      <c r="B60" s="1" t="s">
        <v>335</v>
      </c>
      <c r="C60" s="18" t="s">
        <v>336</v>
      </c>
      <c r="D60" s="1">
        <v>11</v>
      </c>
      <c r="E60" s="1">
        <v>390.2</v>
      </c>
      <c r="F60" s="14"/>
      <c r="G60" s="76">
        <v>19510000</v>
      </c>
      <c r="H60" s="1" t="s">
        <v>89</v>
      </c>
    </row>
    <row r="61" spans="1:8" ht="12.75">
      <c r="A61" s="71"/>
      <c r="B61" s="13" t="s">
        <v>15</v>
      </c>
      <c r="C61" s="86"/>
      <c r="D61" s="87">
        <f>SUM(D49:D60)</f>
        <v>128</v>
      </c>
      <c r="E61" s="138">
        <f>SUM(E49:E60)</f>
        <v>4450.3</v>
      </c>
      <c r="F61" s="87">
        <f>SUM(F49:F60)</f>
        <v>277</v>
      </c>
      <c r="G61" s="87">
        <f>SUM(G49:G60)</f>
        <v>235289380.4</v>
      </c>
      <c r="H61" s="86"/>
    </row>
    <row r="62" spans="1:8" ht="12.75">
      <c r="A62" s="73"/>
      <c r="B62" s="73"/>
      <c r="C62" s="73"/>
      <c r="D62" s="73"/>
      <c r="E62" s="73"/>
      <c r="F62" s="73"/>
      <c r="G62" s="74"/>
      <c r="H62" s="73"/>
    </row>
    <row r="63" spans="1:8" ht="12.75">
      <c r="A63" s="164" t="s">
        <v>294</v>
      </c>
      <c r="B63" s="164"/>
      <c r="C63" s="164"/>
      <c r="D63" s="164"/>
      <c r="E63" s="164"/>
      <c r="F63" s="164"/>
      <c r="G63" s="164"/>
      <c r="H63" s="164"/>
    </row>
    <row r="64" spans="1:8" ht="12.75">
      <c r="A64" s="164" t="s">
        <v>0</v>
      </c>
      <c r="B64" s="164" t="s">
        <v>78</v>
      </c>
      <c r="C64" s="164" t="s">
        <v>79</v>
      </c>
      <c r="D64" s="164"/>
      <c r="E64" s="164"/>
      <c r="F64" s="164"/>
      <c r="G64" s="164"/>
      <c r="H64" s="165" t="s">
        <v>80</v>
      </c>
    </row>
    <row r="65" spans="1:8" ht="174">
      <c r="A65" s="164"/>
      <c r="B65" s="164"/>
      <c r="C65" s="80" t="s">
        <v>77</v>
      </c>
      <c r="D65" s="70" t="s">
        <v>81</v>
      </c>
      <c r="E65" s="70" t="s">
        <v>82</v>
      </c>
      <c r="F65" s="81" t="s">
        <v>83</v>
      </c>
      <c r="G65" s="82" t="s">
        <v>85</v>
      </c>
      <c r="H65" s="165"/>
    </row>
    <row r="66" spans="1:8" ht="12.75">
      <c r="A66" s="83">
        <v>1</v>
      </c>
      <c r="B66" s="83">
        <v>2</v>
      </c>
      <c r="C66" s="83">
        <v>3</v>
      </c>
      <c r="D66" s="83">
        <v>4</v>
      </c>
      <c r="E66" s="83">
        <v>5</v>
      </c>
      <c r="F66" s="84">
        <v>6</v>
      </c>
      <c r="G66" s="85">
        <v>7</v>
      </c>
      <c r="H66" s="83">
        <v>8</v>
      </c>
    </row>
    <row r="67" spans="1:8" s="68" customFormat="1" ht="38.25">
      <c r="A67" s="1">
        <v>1</v>
      </c>
      <c r="B67" s="54" t="s">
        <v>93</v>
      </c>
      <c r="C67" s="1" t="s">
        <v>94</v>
      </c>
      <c r="D67" s="1">
        <v>19</v>
      </c>
      <c r="E67" s="29">
        <v>432.9</v>
      </c>
      <c r="F67" s="14">
        <v>40</v>
      </c>
      <c r="G67" s="76">
        <v>20510300.4</v>
      </c>
      <c r="H67" s="1" t="s">
        <v>92</v>
      </c>
    </row>
    <row r="68" spans="1:8" s="68" customFormat="1" ht="25.5">
      <c r="A68" s="1">
        <v>2</v>
      </c>
      <c r="B68" s="88" t="s">
        <v>352</v>
      </c>
      <c r="C68" s="13" t="s">
        <v>105</v>
      </c>
      <c r="D68" s="16">
        <v>16</v>
      </c>
      <c r="E68" s="16">
        <v>494.3</v>
      </c>
      <c r="F68" s="16">
        <v>46</v>
      </c>
      <c r="G68" s="76">
        <v>23638746</v>
      </c>
      <c r="H68" s="79" t="s">
        <v>92</v>
      </c>
    </row>
    <row r="69" spans="1:8" s="68" customFormat="1" ht="25.5">
      <c r="A69" s="1">
        <v>3</v>
      </c>
      <c r="B69" s="39" t="s">
        <v>115</v>
      </c>
      <c r="C69" s="13" t="s">
        <v>116</v>
      </c>
      <c r="D69" s="14">
        <v>23</v>
      </c>
      <c r="E69" s="14">
        <v>441.3</v>
      </c>
      <c r="F69" s="14">
        <v>65</v>
      </c>
      <c r="G69" s="76">
        <v>21742224.4</v>
      </c>
      <c r="H69" s="1" t="s">
        <v>102</v>
      </c>
    </row>
    <row r="70" spans="1:8" s="68" customFormat="1" ht="12.75">
      <c r="A70" s="162">
        <v>4</v>
      </c>
      <c r="B70" s="162" t="s">
        <v>353</v>
      </c>
      <c r="C70" s="13" t="s">
        <v>128</v>
      </c>
      <c r="D70" s="14">
        <v>8</v>
      </c>
      <c r="E70" s="14">
        <v>418.3</v>
      </c>
      <c r="F70" s="14">
        <v>15</v>
      </c>
      <c r="G70" s="76">
        <v>17960128.8</v>
      </c>
      <c r="H70" s="1" t="s">
        <v>129</v>
      </c>
    </row>
    <row r="71" spans="1:8" s="68" customFormat="1" ht="25.5">
      <c r="A71" s="163"/>
      <c r="B71" s="163"/>
      <c r="C71" s="13" t="s">
        <v>130</v>
      </c>
      <c r="D71" s="14">
        <v>8</v>
      </c>
      <c r="E71" s="14">
        <v>420.1</v>
      </c>
      <c r="F71" s="14">
        <v>22</v>
      </c>
      <c r="G71" s="76">
        <v>18037413.6</v>
      </c>
      <c r="H71" s="1" t="s">
        <v>129</v>
      </c>
    </row>
    <row r="72" spans="1:8" s="68" customFormat="1" ht="12.75">
      <c r="A72" s="1">
        <v>5</v>
      </c>
      <c r="B72" s="54" t="s">
        <v>88</v>
      </c>
      <c r="C72" s="1" t="s">
        <v>88</v>
      </c>
      <c r="D72" s="1">
        <v>7</v>
      </c>
      <c r="E72" s="29">
        <v>278.2</v>
      </c>
      <c r="F72" s="14">
        <v>29</v>
      </c>
      <c r="G72" s="76">
        <v>13472290.4</v>
      </c>
      <c r="H72" s="1" t="s">
        <v>89</v>
      </c>
    </row>
    <row r="73" spans="1:8" s="68" customFormat="1" ht="25.5">
      <c r="A73" s="1">
        <v>6</v>
      </c>
      <c r="B73" s="54" t="s">
        <v>90</v>
      </c>
      <c r="C73" s="1" t="s">
        <v>90</v>
      </c>
      <c r="D73" s="1">
        <v>5</v>
      </c>
      <c r="E73" s="29">
        <v>458.6</v>
      </c>
      <c r="F73" s="14">
        <v>32</v>
      </c>
      <c r="G73" s="76">
        <v>5196890</v>
      </c>
      <c r="H73" s="1" t="s">
        <v>87</v>
      </c>
    </row>
    <row r="74" spans="1:8" s="68" customFormat="1" ht="12.75">
      <c r="A74" s="161">
        <v>7</v>
      </c>
      <c r="B74" s="171" t="s">
        <v>95</v>
      </c>
      <c r="C74" s="1" t="s">
        <v>96</v>
      </c>
      <c r="D74" s="1">
        <v>12</v>
      </c>
      <c r="E74" s="29">
        <v>499</v>
      </c>
      <c r="F74" s="14">
        <v>30</v>
      </c>
      <c r="G74" s="76">
        <v>22520114</v>
      </c>
      <c r="H74" s="161" t="s">
        <v>86</v>
      </c>
    </row>
    <row r="75" spans="1:8" s="68" customFormat="1" ht="12.75">
      <c r="A75" s="161"/>
      <c r="B75" s="171"/>
      <c r="C75" s="1" t="s">
        <v>97</v>
      </c>
      <c r="D75" s="1">
        <v>10</v>
      </c>
      <c r="E75" s="29">
        <v>513.8</v>
      </c>
      <c r="F75" s="14">
        <v>26</v>
      </c>
      <c r="G75" s="76">
        <v>23091854.8</v>
      </c>
      <c r="H75" s="161"/>
    </row>
    <row r="76" spans="1:8" s="68" customFormat="1" ht="25.5">
      <c r="A76" s="1">
        <v>8</v>
      </c>
      <c r="B76" s="54" t="s">
        <v>98</v>
      </c>
      <c r="C76" s="1" t="s">
        <v>99</v>
      </c>
      <c r="D76" s="1">
        <v>11</v>
      </c>
      <c r="E76" s="29">
        <v>339.8</v>
      </c>
      <c r="F76" s="14">
        <v>22</v>
      </c>
      <c r="G76" s="76">
        <v>15257832.4</v>
      </c>
      <c r="H76" s="1" t="s">
        <v>92</v>
      </c>
    </row>
    <row r="77" spans="1:8" s="68" customFormat="1" ht="12.75">
      <c r="A77" s="1">
        <v>9</v>
      </c>
      <c r="B77" s="39" t="s">
        <v>100</v>
      </c>
      <c r="C77" s="13" t="s">
        <v>100</v>
      </c>
      <c r="D77" s="15">
        <v>8</v>
      </c>
      <c r="E77" s="15">
        <v>255.6</v>
      </c>
      <c r="F77" s="15">
        <v>14</v>
      </c>
      <c r="G77" s="76">
        <v>12103736.8</v>
      </c>
      <c r="H77" s="1" t="s">
        <v>86</v>
      </c>
    </row>
    <row r="78" spans="1:8" s="68" customFormat="1" ht="25.5">
      <c r="A78" s="1">
        <v>10</v>
      </c>
      <c r="B78" s="39" t="s">
        <v>354</v>
      </c>
      <c r="C78" s="13" t="s">
        <v>103</v>
      </c>
      <c r="D78" s="16">
        <v>8</v>
      </c>
      <c r="E78" s="16">
        <v>307.2</v>
      </c>
      <c r="F78" s="16">
        <v>30</v>
      </c>
      <c r="G78" s="76">
        <v>14224462.8</v>
      </c>
      <c r="H78" s="1" t="s">
        <v>86</v>
      </c>
    </row>
    <row r="79" spans="1:8" s="68" customFormat="1" ht="12.75">
      <c r="A79" s="1">
        <v>11</v>
      </c>
      <c r="B79" s="39" t="s">
        <v>104</v>
      </c>
      <c r="C79" s="13" t="s">
        <v>104</v>
      </c>
      <c r="D79" s="16">
        <v>3</v>
      </c>
      <c r="E79" s="16">
        <v>84.8</v>
      </c>
      <c r="F79" s="16">
        <v>7</v>
      </c>
      <c r="G79" s="76">
        <v>3973071.6</v>
      </c>
      <c r="H79" s="79" t="s">
        <v>92</v>
      </c>
    </row>
    <row r="80" spans="1:8" s="68" customFormat="1" ht="12.75">
      <c r="A80" s="162">
        <v>12</v>
      </c>
      <c r="B80" s="162" t="s">
        <v>355</v>
      </c>
      <c r="C80" s="13" t="s">
        <v>106</v>
      </c>
      <c r="D80" s="14">
        <v>8</v>
      </c>
      <c r="E80" s="14">
        <v>316</v>
      </c>
      <c r="F80" s="14">
        <v>26</v>
      </c>
      <c r="G80" s="76">
        <v>13567776</v>
      </c>
      <c r="H80" s="168" t="s">
        <v>92</v>
      </c>
    </row>
    <row r="81" spans="1:8" s="68" customFormat="1" ht="12.75">
      <c r="A81" s="166"/>
      <c r="B81" s="166"/>
      <c r="C81" s="13" t="s">
        <v>101</v>
      </c>
      <c r="D81" s="14">
        <v>7</v>
      </c>
      <c r="E81" s="14">
        <v>302.2</v>
      </c>
      <c r="F81" s="14">
        <v>19</v>
      </c>
      <c r="G81" s="76">
        <v>13606804.4</v>
      </c>
      <c r="H81" s="169"/>
    </row>
    <row r="82" spans="1:8" s="68" customFormat="1" ht="12.75">
      <c r="A82" s="163"/>
      <c r="B82" s="163"/>
      <c r="C82" s="13" t="s">
        <v>356</v>
      </c>
      <c r="D82" s="14">
        <v>8</v>
      </c>
      <c r="E82" s="14">
        <v>314.2</v>
      </c>
      <c r="F82" s="14">
        <v>23</v>
      </c>
      <c r="G82" s="76">
        <v>17593020</v>
      </c>
      <c r="H82" s="170"/>
    </row>
    <row r="83" spans="1:8" s="68" customFormat="1" ht="12.75">
      <c r="A83" s="1">
        <v>13</v>
      </c>
      <c r="B83" s="39" t="s">
        <v>108</v>
      </c>
      <c r="C83" s="13" t="s">
        <v>108</v>
      </c>
      <c r="D83" s="14">
        <v>8</v>
      </c>
      <c r="E83" s="14">
        <v>344.5</v>
      </c>
      <c r="F83" s="14">
        <v>22</v>
      </c>
      <c r="G83" s="76">
        <v>16034632.4</v>
      </c>
      <c r="H83" s="1" t="s">
        <v>86</v>
      </c>
    </row>
    <row r="84" spans="1:8" s="68" customFormat="1" ht="25.5" customHeight="1">
      <c r="A84" s="162">
        <v>14</v>
      </c>
      <c r="B84" s="162" t="s">
        <v>479</v>
      </c>
      <c r="C84" s="13" t="s">
        <v>109</v>
      </c>
      <c r="D84" s="15">
        <v>7</v>
      </c>
      <c r="E84" s="15">
        <v>263.3</v>
      </c>
      <c r="F84" s="15">
        <v>16</v>
      </c>
      <c r="G84" s="76">
        <v>11628387.2</v>
      </c>
      <c r="H84" s="162" t="s">
        <v>86</v>
      </c>
    </row>
    <row r="85" spans="1:8" s="68" customFormat="1" ht="25.5" customHeight="1">
      <c r="A85" s="163"/>
      <c r="B85" s="163"/>
      <c r="C85" s="13" t="s">
        <v>110</v>
      </c>
      <c r="D85" s="15">
        <v>8</v>
      </c>
      <c r="E85" s="15">
        <v>351.3</v>
      </c>
      <c r="F85" s="15">
        <v>24</v>
      </c>
      <c r="G85" s="76">
        <v>15398791.2</v>
      </c>
      <c r="H85" s="163"/>
    </row>
    <row r="86" spans="1:8" s="68" customFormat="1" ht="14.25" customHeight="1">
      <c r="A86" s="161">
        <v>15</v>
      </c>
      <c r="B86" s="171" t="s">
        <v>117</v>
      </c>
      <c r="C86" s="13" t="s">
        <v>118</v>
      </c>
      <c r="D86" s="14">
        <v>9</v>
      </c>
      <c r="E86" s="14">
        <v>333.5</v>
      </c>
      <c r="F86" s="14">
        <v>22</v>
      </c>
      <c r="G86" s="76">
        <v>15879504</v>
      </c>
      <c r="H86" s="172" t="s">
        <v>86</v>
      </c>
    </row>
    <row r="87" spans="1:8" s="68" customFormat="1" ht="12.75">
      <c r="A87" s="161"/>
      <c r="B87" s="171"/>
      <c r="C87" s="13" t="s">
        <v>119</v>
      </c>
      <c r="D87" s="14">
        <v>9</v>
      </c>
      <c r="E87" s="14">
        <v>328.6</v>
      </c>
      <c r="F87" s="14">
        <v>29</v>
      </c>
      <c r="G87" s="76">
        <v>14706866</v>
      </c>
      <c r="H87" s="172"/>
    </row>
    <row r="88" spans="1:8" s="68" customFormat="1" ht="12.75">
      <c r="A88" s="161"/>
      <c r="B88" s="171"/>
      <c r="C88" s="13" t="s">
        <v>120</v>
      </c>
      <c r="D88" s="89">
        <v>8</v>
      </c>
      <c r="E88" s="89">
        <v>340</v>
      </c>
      <c r="F88" s="16">
        <v>27</v>
      </c>
      <c r="G88" s="76">
        <v>14911225</v>
      </c>
      <c r="H88" s="172"/>
    </row>
    <row r="89" spans="1:8" s="68" customFormat="1" ht="12.75">
      <c r="A89" s="1">
        <v>16</v>
      </c>
      <c r="B89" s="39" t="s">
        <v>121</v>
      </c>
      <c r="C89" s="13" t="s">
        <v>121</v>
      </c>
      <c r="D89" s="16">
        <v>7</v>
      </c>
      <c r="E89" s="16">
        <v>167.3</v>
      </c>
      <c r="F89" s="16">
        <v>25</v>
      </c>
      <c r="G89" s="76">
        <v>8271075.2</v>
      </c>
      <c r="H89" s="79" t="s">
        <v>89</v>
      </c>
    </row>
    <row r="90" spans="1:8" s="68" customFormat="1" ht="25.5">
      <c r="A90" s="1">
        <v>17</v>
      </c>
      <c r="B90" s="39" t="s">
        <v>122</v>
      </c>
      <c r="C90" s="13" t="s">
        <v>123</v>
      </c>
      <c r="D90" s="16">
        <v>4</v>
      </c>
      <c r="E90" s="16">
        <v>186.4</v>
      </c>
      <c r="F90" s="16">
        <v>12</v>
      </c>
      <c r="G90" s="76">
        <v>8222280.4</v>
      </c>
      <c r="H90" s="1" t="s">
        <v>87</v>
      </c>
    </row>
    <row r="91" spans="1:8" s="68" customFormat="1" ht="38.25">
      <c r="A91" s="1">
        <v>18</v>
      </c>
      <c r="B91" s="39" t="s">
        <v>357</v>
      </c>
      <c r="C91" s="1" t="s">
        <v>124</v>
      </c>
      <c r="D91" s="14">
        <v>6</v>
      </c>
      <c r="E91" s="14">
        <v>306</v>
      </c>
      <c r="F91" s="14">
        <v>14</v>
      </c>
      <c r="G91" s="76">
        <v>13138416</v>
      </c>
      <c r="H91" s="79" t="s">
        <v>92</v>
      </c>
    </row>
    <row r="92" spans="1:8" s="68" customFormat="1" ht="12.75">
      <c r="A92" s="1">
        <v>19</v>
      </c>
      <c r="B92" s="39" t="s">
        <v>125</v>
      </c>
      <c r="C92" s="13" t="s">
        <v>125</v>
      </c>
      <c r="D92" s="14">
        <v>8</v>
      </c>
      <c r="E92" s="14">
        <v>323.4</v>
      </c>
      <c r="F92" s="14">
        <v>33</v>
      </c>
      <c r="G92" s="76">
        <v>13885502.4</v>
      </c>
      <c r="H92" s="79" t="s">
        <v>92</v>
      </c>
    </row>
    <row r="93" spans="1:8" s="68" customFormat="1" ht="25.5">
      <c r="A93" s="1">
        <v>20</v>
      </c>
      <c r="B93" s="41" t="s">
        <v>126</v>
      </c>
      <c r="C93" s="18" t="s">
        <v>127</v>
      </c>
      <c r="D93" s="14">
        <v>10</v>
      </c>
      <c r="E93" s="14">
        <v>383.7</v>
      </c>
      <c r="F93" s="14">
        <v>28</v>
      </c>
      <c r="G93" s="76">
        <v>16893449.6</v>
      </c>
      <c r="H93" s="79" t="s">
        <v>86</v>
      </c>
    </row>
    <row r="94" spans="1:9" ht="12.75">
      <c r="A94" s="1">
        <v>21</v>
      </c>
      <c r="B94" s="39" t="s">
        <v>131</v>
      </c>
      <c r="C94" s="13" t="s">
        <v>131</v>
      </c>
      <c r="D94" s="14">
        <v>9</v>
      </c>
      <c r="E94" s="14">
        <v>260.8</v>
      </c>
      <c r="F94" s="14">
        <v>27</v>
      </c>
      <c r="G94" s="76">
        <v>12692551.6</v>
      </c>
      <c r="H94" s="79" t="s">
        <v>86</v>
      </c>
      <c r="I94" s="68"/>
    </row>
    <row r="95" spans="1:8" ht="12.75">
      <c r="A95" s="13"/>
      <c r="B95" s="13" t="s">
        <v>358</v>
      </c>
      <c r="C95" s="13"/>
      <c r="D95" s="14">
        <f>SUM(D67:D94)</f>
        <v>254</v>
      </c>
      <c r="E95" s="29">
        <f>SUM(E67:E94)</f>
        <v>9465.1</v>
      </c>
      <c r="F95" s="14">
        <f>SUM(F67:F94)</f>
        <v>725</v>
      </c>
      <c r="G95" s="75">
        <f>SUM(G67:G94)</f>
        <v>418159347.4</v>
      </c>
      <c r="H95" s="61"/>
    </row>
  </sheetData>
  <mergeCells count="64">
    <mergeCell ref="A74:A75"/>
    <mergeCell ref="B74:B75"/>
    <mergeCell ref="H74:H75"/>
    <mergeCell ref="A46:A47"/>
    <mergeCell ref="B70:B71"/>
    <mergeCell ref="A70:A71"/>
    <mergeCell ref="A57:A59"/>
    <mergeCell ref="F1:H3"/>
    <mergeCell ref="B26:B27"/>
    <mergeCell ref="A63:H63"/>
    <mergeCell ref="A64:A65"/>
    <mergeCell ref="B64:B65"/>
    <mergeCell ref="C64:G64"/>
    <mergeCell ref="H64:H65"/>
    <mergeCell ref="A50:A56"/>
    <mergeCell ref="B41:B42"/>
    <mergeCell ref="A41:A42"/>
    <mergeCell ref="A86:A88"/>
    <mergeCell ref="B86:B88"/>
    <mergeCell ref="H86:H88"/>
    <mergeCell ref="B80:B82"/>
    <mergeCell ref="H80:H82"/>
    <mergeCell ref="B84:B85"/>
    <mergeCell ref="H84:H85"/>
    <mergeCell ref="A84:A85"/>
    <mergeCell ref="A80:A82"/>
    <mergeCell ref="H28:H35"/>
    <mergeCell ref="H23:H26"/>
    <mergeCell ref="A26:A27"/>
    <mergeCell ref="H50:H56"/>
    <mergeCell ref="H41:H42"/>
    <mergeCell ref="B36:B39"/>
    <mergeCell ref="H36:H39"/>
    <mergeCell ref="A36:A39"/>
    <mergeCell ref="A45:H45"/>
    <mergeCell ref="H46:H47"/>
    <mergeCell ref="H12:H14"/>
    <mergeCell ref="A23:A25"/>
    <mergeCell ref="B23:B25"/>
    <mergeCell ref="H57:H59"/>
    <mergeCell ref="B57:B59"/>
    <mergeCell ref="B46:B47"/>
    <mergeCell ref="C46:G46"/>
    <mergeCell ref="A28:A35"/>
    <mergeCell ref="B28:B35"/>
    <mergeCell ref="B50:B56"/>
    <mergeCell ref="A5:H5"/>
    <mergeCell ref="A6:A7"/>
    <mergeCell ref="B6:B7"/>
    <mergeCell ref="H9:H11"/>
    <mergeCell ref="A9:A11"/>
    <mergeCell ref="B9:B11"/>
    <mergeCell ref="C6:G6"/>
    <mergeCell ref="H6:H7"/>
    <mergeCell ref="A12:A14"/>
    <mergeCell ref="H15:H16"/>
    <mergeCell ref="A19:H19"/>
    <mergeCell ref="A20:A21"/>
    <mergeCell ref="B20:B21"/>
    <mergeCell ref="C20:G20"/>
    <mergeCell ref="H20:H21"/>
    <mergeCell ref="A15:A16"/>
    <mergeCell ref="B15:B16"/>
    <mergeCell ref="B12:B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 topLeftCell="A1">
      <selection activeCell="I1" sqref="I1:N3"/>
    </sheetView>
  </sheetViews>
  <sheetFormatPr defaultColWidth="9.140625" defaultRowHeight="12.75"/>
  <cols>
    <col min="1" max="1" width="3.57421875" style="0" customWidth="1"/>
    <col min="2" max="2" width="20.7109375" style="0" customWidth="1"/>
    <col min="3" max="3" width="9.8515625" style="0" customWidth="1"/>
    <col min="4" max="4" width="6.28125" style="0" customWidth="1"/>
    <col min="5" max="5" width="4.8515625" style="0" customWidth="1"/>
    <col min="6" max="6" width="6.421875" style="0" customWidth="1"/>
    <col min="7" max="8" width="7.28125" style="0" customWidth="1"/>
    <col min="9" max="9" width="3.8515625" style="0" customWidth="1"/>
    <col min="10" max="10" width="3.421875" style="0" customWidth="1"/>
    <col min="11" max="11" width="4.421875" style="0" customWidth="1"/>
    <col min="12" max="12" width="5.8515625" style="0" customWidth="1"/>
    <col min="13" max="13" width="8.28125" style="0" customWidth="1"/>
    <col min="14" max="14" width="3.421875" style="0" customWidth="1"/>
  </cols>
  <sheetData>
    <row r="1" spans="1:14" ht="18.75" customHeight="1">
      <c r="A1" s="12"/>
      <c r="E1" s="146"/>
      <c r="F1" s="146"/>
      <c r="G1" s="146"/>
      <c r="H1" s="146"/>
      <c r="I1" s="157" t="s">
        <v>486</v>
      </c>
      <c r="J1" s="185"/>
      <c r="K1" s="185"/>
      <c r="L1" s="185"/>
      <c r="M1" s="185"/>
      <c r="N1" s="185"/>
    </row>
    <row r="2" spans="1:14" ht="19.5" customHeight="1">
      <c r="A2" s="12"/>
      <c r="D2" s="146"/>
      <c r="E2" s="146"/>
      <c r="F2" s="146"/>
      <c r="G2" s="146"/>
      <c r="H2" s="146"/>
      <c r="I2" s="185"/>
      <c r="J2" s="185"/>
      <c r="K2" s="185"/>
      <c r="L2" s="185"/>
      <c r="M2" s="185"/>
      <c r="N2" s="185"/>
    </row>
    <row r="3" spans="1:14" ht="19.5" customHeight="1">
      <c r="A3" s="12"/>
      <c r="D3" s="143"/>
      <c r="E3" s="144"/>
      <c r="F3" s="144"/>
      <c r="G3" s="144"/>
      <c r="H3" s="144"/>
      <c r="I3" s="185"/>
      <c r="J3" s="185"/>
      <c r="K3" s="185"/>
      <c r="L3" s="185"/>
      <c r="M3" s="185"/>
      <c r="N3" s="185"/>
    </row>
    <row r="4" spans="1:14" ht="19.5" customHeight="1">
      <c r="A4" s="12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ht="12.75">
      <c r="A5" s="152" t="s">
        <v>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  <c r="N5" s="35"/>
    </row>
    <row r="6" spans="1:14" ht="36.75" customHeight="1">
      <c r="A6" s="152" t="s">
        <v>84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4"/>
    </row>
    <row r="7" spans="1:14" ht="13.5">
      <c r="A7" s="155" t="s">
        <v>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6"/>
      <c r="M7" s="156"/>
      <c r="N7" s="154"/>
    </row>
    <row r="8" spans="1:14" ht="23.25" customHeight="1">
      <c r="A8" s="177" t="s">
        <v>0</v>
      </c>
      <c r="B8" s="177" t="s">
        <v>16</v>
      </c>
      <c r="C8" s="177" t="s">
        <v>3</v>
      </c>
      <c r="D8" s="177"/>
      <c r="E8" s="181" t="s">
        <v>4</v>
      </c>
      <c r="F8" s="178" t="s">
        <v>5</v>
      </c>
      <c r="G8" s="178"/>
      <c r="H8" s="178"/>
      <c r="I8" s="180" t="s">
        <v>6</v>
      </c>
      <c r="J8" s="180"/>
      <c r="K8" s="180"/>
      <c r="L8" s="184" t="s">
        <v>7</v>
      </c>
      <c r="M8" s="176" t="s">
        <v>17</v>
      </c>
      <c r="N8" s="176" t="s">
        <v>18</v>
      </c>
    </row>
    <row r="9" spans="1:14" ht="18.75" customHeight="1">
      <c r="A9" s="177"/>
      <c r="B9" s="177"/>
      <c r="C9" s="177"/>
      <c r="D9" s="177"/>
      <c r="E9" s="181"/>
      <c r="F9" s="177" t="s">
        <v>8</v>
      </c>
      <c r="G9" s="178" t="s">
        <v>9</v>
      </c>
      <c r="H9" s="178"/>
      <c r="I9" s="179" t="s">
        <v>10</v>
      </c>
      <c r="J9" s="180" t="s">
        <v>9</v>
      </c>
      <c r="K9" s="180"/>
      <c r="L9" s="158"/>
      <c r="M9" s="176"/>
      <c r="N9" s="176"/>
    </row>
    <row r="10" spans="1:14" ht="12.75">
      <c r="A10" s="177"/>
      <c r="B10" s="177"/>
      <c r="C10" s="177"/>
      <c r="D10" s="177"/>
      <c r="E10" s="181"/>
      <c r="F10" s="177"/>
      <c r="G10" s="178"/>
      <c r="H10" s="178"/>
      <c r="I10" s="179"/>
      <c r="J10" s="180"/>
      <c r="K10" s="180"/>
      <c r="L10" s="158"/>
      <c r="M10" s="176"/>
      <c r="N10" s="176"/>
    </row>
    <row r="11" spans="1:14" ht="75.75" customHeight="1">
      <c r="A11" s="177"/>
      <c r="B11" s="177"/>
      <c r="C11" s="177"/>
      <c r="D11" s="177"/>
      <c r="E11" s="181"/>
      <c r="F11" s="177"/>
      <c r="G11" s="2" t="s">
        <v>11</v>
      </c>
      <c r="H11" s="2" t="s">
        <v>12</v>
      </c>
      <c r="I11" s="179"/>
      <c r="J11" s="3" t="s">
        <v>11</v>
      </c>
      <c r="K11" s="3" t="s">
        <v>12</v>
      </c>
      <c r="L11" s="158"/>
      <c r="M11" s="176"/>
      <c r="N11" s="176"/>
    </row>
    <row r="12" spans="1:14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</row>
    <row r="13" spans="1:14" s="45" customFormat="1" ht="13.5" customHeight="1">
      <c r="A13" s="21">
        <v>1</v>
      </c>
      <c r="B13" s="42" t="s">
        <v>155</v>
      </c>
      <c r="C13" s="43">
        <v>40781</v>
      </c>
      <c r="D13" s="44" t="s">
        <v>156</v>
      </c>
      <c r="E13" s="26">
        <v>3</v>
      </c>
      <c r="F13" s="27">
        <v>48.6</v>
      </c>
      <c r="G13" s="27">
        <v>48.6</v>
      </c>
      <c r="H13" s="20"/>
      <c r="I13" s="22">
        <v>1</v>
      </c>
      <c r="J13" s="22">
        <v>1</v>
      </c>
      <c r="K13" s="17">
        <v>0</v>
      </c>
      <c r="L13" s="17">
        <v>52</v>
      </c>
      <c r="M13" s="5" t="s">
        <v>332</v>
      </c>
      <c r="N13" s="20" t="s">
        <v>14</v>
      </c>
    </row>
    <row r="14" spans="1:14" s="45" customFormat="1" ht="13.5" customHeight="1">
      <c r="A14" s="21">
        <v>2</v>
      </c>
      <c r="B14" s="42" t="s">
        <v>467</v>
      </c>
      <c r="C14" s="159" t="s">
        <v>154</v>
      </c>
      <c r="D14" s="151"/>
      <c r="E14" s="26">
        <v>5</v>
      </c>
      <c r="F14" s="27">
        <v>55.5</v>
      </c>
      <c r="G14" s="27">
        <v>55.5</v>
      </c>
      <c r="H14" s="20"/>
      <c r="I14" s="22">
        <v>1</v>
      </c>
      <c r="J14" s="22">
        <v>1</v>
      </c>
      <c r="K14" s="17">
        <v>0</v>
      </c>
      <c r="L14" s="17">
        <v>65</v>
      </c>
      <c r="M14" s="5">
        <v>3087.5</v>
      </c>
      <c r="N14" s="20" t="s">
        <v>14</v>
      </c>
    </row>
    <row r="15" spans="1:14" s="45" customFormat="1" ht="23.25" customHeight="1">
      <c r="A15" s="21">
        <v>3</v>
      </c>
      <c r="B15" s="42" t="s">
        <v>468</v>
      </c>
      <c r="C15" s="159" t="s">
        <v>154</v>
      </c>
      <c r="D15" s="151"/>
      <c r="E15" s="26">
        <v>4</v>
      </c>
      <c r="F15" s="27">
        <v>45.5</v>
      </c>
      <c r="G15" s="27">
        <v>45.5</v>
      </c>
      <c r="H15" s="20"/>
      <c r="I15" s="22">
        <v>1</v>
      </c>
      <c r="J15" s="22">
        <v>1</v>
      </c>
      <c r="K15" s="17">
        <v>0</v>
      </c>
      <c r="L15" s="17">
        <v>65</v>
      </c>
      <c r="M15" s="5">
        <v>3087.5</v>
      </c>
      <c r="N15" s="20" t="s">
        <v>14</v>
      </c>
    </row>
    <row r="16" spans="1:14" s="45" customFormat="1" ht="13.5" customHeight="1">
      <c r="A16" s="21">
        <v>4</v>
      </c>
      <c r="B16" s="42" t="s">
        <v>469</v>
      </c>
      <c r="C16" s="159" t="s">
        <v>154</v>
      </c>
      <c r="D16" s="151"/>
      <c r="E16" s="26">
        <v>6</v>
      </c>
      <c r="F16" s="27">
        <v>50.4</v>
      </c>
      <c r="G16" s="27">
        <v>50.4</v>
      </c>
      <c r="H16" s="20"/>
      <c r="I16" s="22">
        <v>2</v>
      </c>
      <c r="J16" s="22">
        <v>2</v>
      </c>
      <c r="K16" s="17">
        <v>0</v>
      </c>
      <c r="L16" s="17">
        <v>66</v>
      </c>
      <c r="M16" s="5">
        <v>3735.6</v>
      </c>
      <c r="N16" s="20" t="s">
        <v>14</v>
      </c>
    </row>
    <row r="17" spans="1:14" s="45" customFormat="1" ht="13.5" customHeight="1">
      <c r="A17" s="21">
        <v>5</v>
      </c>
      <c r="B17" s="42" t="s">
        <v>470</v>
      </c>
      <c r="C17" s="159" t="s">
        <v>154</v>
      </c>
      <c r="D17" s="151"/>
      <c r="E17" s="26">
        <v>3</v>
      </c>
      <c r="F17" s="27">
        <v>40.5</v>
      </c>
      <c r="G17" s="27">
        <v>40.5</v>
      </c>
      <c r="H17" s="20"/>
      <c r="I17" s="22">
        <v>1</v>
      </c>
      <c r="J17" s="22">
        <v>1</v>
      </c>
      <c r="K17" s="17">
        <v>0</v>
      </c>
      <c r="L17" s="17">
        <v>65</v>
      </c>
      <c r="M17" s="5">
        <v>3087.5</v>
      </c>
      <c r="N17" s="20" t="s">
        <v>14</v>
      </c>
    </row>
    <row r="18" spans="1:14" s="45" customFormat="1" ht="13.5" customHeight="1">
      <c r="A18" s="21">
        <v>6</v>
      </c>
      <c r="B18" s="42" t="s">
        <v>471</v>
      </c>
      <c r="C18" s="159" t="s">
        <v>154</v>
      </c>
      <c r="D18" s="151"/>
      <c r="E18" s="26">
        <v>1</v>
      </c>
      <c r="F18" s="27">
        <v>46.4</v>
      </c>
      <c r="G18" s="27">
        <v>46.4</v>
      </c>
      <c r="H18" s="20"/>
      <c r="I18" s="22">
        <v>1</v>
      </c>
      <c r="J18" s="22">
        <v>1</v>
      </c>
      <c r="K18" s="17">
        <v>0</v>
      </c>
      <c r="L18" s="17">
        <v>65</v>
      </c>
      <c r="M18" s="5">
        <v>3087.5</v>
      </c>
      <c r="N18" s="20" t="s">
        <v>14</v>
      </c>
    </row>
    <row r="19" spans="1:14" s="45" customFormat="1" ht="13.5" customHeight="1">
      <c r="A19" s="21">
        <v>7</v>
      </c>
      <c r="B19" s="42" t="s">
        <v>472</v>
      </c>
      <c r="C19" s="159" t="s">
        <v>154</v>
      </c>
      <c r="D19" s="151"/>
      <c r="E19" s="26">
        <v>3</v>
      </c>
      <c r="F19" s="27">
        <v>37.1</v>
      </c>
      <c r="G19" s="27">
        <v>37.1</v>
      </c>
      <c r="H19" s="20"/>
      <c r="I19" s="22">
        <v>1</v>
      </c>
      <c r="J19" s="22">
        <v>1</v>
      </c>
      <c r="K19" s="17">
        <v>0</v>
      </c>
      <c r="L19" s="17">
        <v>52</v>
      </c>
      <c r="M19" s="5">
        <v>2542.8</v>
      </c>
      <c r="N19" s="20" t="s">
        <v>14</v>
      </c>
    </row>
    <row r="20" spans="1:14" s="45" customFormat="1" ht="13.5" customHeight="1">
      <c r="A20" s="21">
        <v>8</v>
      </c>
      <c r="B20" s="42" t="s">
        <v>321</v>
      </c>
      <c r="C20" s="43">
        <v>40963</v>
      </c>
      <c r="D20" s="44" t="s">
        <v>320</v>
      </c>
      <c r="E20" s="26">
        <v>15</v>
      </c>
      <c r="F20" s="27">
        <v>352.6</v>
      </c>
      <c r="G20" s="27">
        <v>83.9</v>
      </c>
      <c r="H20" s="20">
        <v>268.7</v>
      </c>
      <c r="I20" s="22">
        <v>9</v>
      </c>
      <c r="J20" s="22">
        <v>2</v>
      </c>
      <c r="K20" s="17">
        <v>7</v>
      </c>
      <c r="L20" s="17">
        <v>413.8</v>
      </c>
      <c r="M20" s="5">
        <v>21292.94</v>
      </c>
      <c r="N20" s="20" t="s">
        <v>14</v>
      </c>
    </row>
    <row r="21" spans="1:14" s="45" customFormat="1" ht="14.25" customHeight="1">
      <c r="A21" s="21">
        <v>9</v>
      </c>
      <c r="B21" s="54" t="s">
        <v>231</v>
      </c>
      <c r="C21" s="43">
        <v>41268</v>
      </c>
      <c r="D21" s="44" t="s">
        <v>318</v>
      </c>
      <c r="E21" s="26">
        <v>9</v>
      </c>
      <c r="F21" s="27">
        <v>396.5</v>
      </c>
      <c r="G21" s="27">
        <v>87.5</v>
      </c>
      <c r="H21" s="20">
        <v>309</v>
      </c>
      <c r="I21" s="22">
        <v>9</v>
      </c>
      <c r="J21" s="22">
        <v>2</v>
      </c>
      <c r="K21" s="17">
        <v>7</v>
      </c>
      <c r="L21" s="7">
        <v>428</v>
      </c>
      <c r="M21" s="5">
        <v>20113.165</v>
      </c>
      <c r="N21" s="20" t="s">
        <v>14</v>
      </c>
    </row>
    <row r="22" spans="1:14" s="45" customFormat="1" ht="13.5" customHeight="1">
      <c r="A22" s="21">
        <v>10</v>
      </c>
      <c r="B22" s="39" t="s">
        <v>62</v>
      </c>
      <c r="C22" s="55">
        <v>41614</v>
      </c>
      <c r="D22" s="44" t="s">
        <v>319</v>
      </c>
      <c r="E22" s="26">
        <v>12</v>
      </c>
      <c r="F22" s="27">
        <v>209.2</v>
      </c>
      <c r="G22" s="27">
        <v>23.2</v>
      </c>
      <c r="H22" s="20">
        <v>186</v>
      </c>
      <c r="I22" s="22">
        <v>7</v>
      </c>
      <c r="J22" s="22">
        <v>2</v>
      </c>
      <c r="K22" s="17">
        <v>5</v>
      </c>
      <c r="L22" s="17">
        <v>250.2</v>
      </c>
      <c r="M22" s="5">
        <v>13580.527</v>
      </c>
      <c r="N22" s="20" t="s">
        <v>14</v>
      </c>
    </row>
    <row r="23" spans="1:14" ht="12.75">
      <c r="A23" s="21">
        <v>11</v>
      </c>
      <c r="B23" s="41" t="s">
        <v>398</v>
      </c>
      <c r="C23" s="119">
        <v>40963</v>
      </c>
      <c r="D23" s="139" t="s">
        <v>480</v>
      </c>
      <c r="E23" s="113">
        <v>15</v>
      </c>
      <c r="F23" s="114">
        <v>214.9</v>
      </c>
      <c r="G23" s="114">
        <v>48.5</v>
      </c>
      <c r="H23" s="115">
        <v>166.4</v>
      </c>
      <c r="I23" s="116">
        <v>7</v>
      </c>
      <c r="J23" s="116">
        <v>2</v>
      </c>
      <c r="K23" s="117">
        <v>5</v>
      </c>
      <c r="L23" s="117">
        <v>280.2</v>
      </c>
      <c r="M23" s="135">
        <v>14833.44</v>
      </c>
      <c r="N23" s="115" t="s">
        <v>14</v>
      </c>
    </row>
    <row r="24" spans="1:14" s="23" customFormat="1" ht="13.5" customHeight="1">
      <c r="A24" s="21">
        <v>12</v>
      </c>
      <c r="B24" s="40" t="s">
        <v>70</v>
      </c>
      <c r="C24" s="24">
        <v>41005</v>
      </c>
      <c r="D24" s="25" t="s">
        <v>158</v>
      </c>
      <c r="E24" s="26">
        <v>25</v>
      </c>
      <c r="F24" s="20">
        <v>319.6</v>
      </c>
      <c r="G24" s="20"/>
      <c r="H24" s="20">
        <v>319.6</v>
      </c>
      <c r="I24" s="17">
        <v>10</v>
      </c>
      <c r="J24" s="17"/>
      <c r="K24" s="17">
        <v>10</v>
      </c>
      <c r="L24" s="17">
        <v>358.1</v>
      </c>
      <c r="M24" s="20">
        <v>18267.94</v>
      </c>
      <c r="N24" s="20" t="s">
        <v>14</v>
      </c>
    </row>
    <row r="25" spans="1:14" ht="12.75">
      <c r="A25" s="8"/>
      <c r="B25" s="8" t="s">
        <v>15</v>
      </c>
      <c r="C25" s="8"/>
      <c r="D25" s="8"/>
      <c r="E25" s="8">
        <f>SUM(E13:E24)</f>
        <v>101</v>
      </c>
      <c r="F25" s="8">
        <f>SUM(F13:F24)</f>
        <v>1816.8000000000002</v>
      </c>
      <c r="G25" s="8">
        <f aca="true" t="shared" si="0" ref="G25:L25">SUM(G13:G24)</f>
        <v>567.1</v>
      </c>
      <c r="H25" s="118">
        <f t="shared" si="0"/>
        <v>1249.7</v>
      </c>
      <c r="I25" s="8">
        <f t="shared" si="0"/>
        <v>50</v>
      </c>
      <c r="J25" s="8">
        <f t="shared" si="0"/>
        <v>16</v>
      </c>
      <c r="K25" s="8">
        <f t="shared" si="0"/>
        <v>34</v>
      </c>
      <c r="L25" s="8">
        <f t="shared" si="0"/>
        <v>2160.3</v>
      </c>
      <c r="M25" s="182">
        <f>3094.19+M14+M15+M16+M17+M18+M19+M20+M21+M22+M23+M24</f>
        <v>109810.602</v>
      </c>
      <c r="N25" s="182"/>
    </row>
    <row r="26" spans="1:14" ht="12.75">
      <c r="A26" s="183" t="s">
        <v>333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</row>
    <row r="27" spans="13:14" ht="12.75">
      <c r="M27" s="175"/>
      <c r="N27" s="175"/>
    </row>
    <row r="28" spans="13:14" ht="12.75">
      <c r="M28" s="175"/>
      <c r="N28" s="175"/>
    </row>
    <row r="29" ht="12.75">
      <c r="M29" s="11"/>
    </row>
  </sheetData>
  <mergeCells count="27">
    <mergeCell ref="C16:D16"/>
    <mergeCell ref="C17:D17"/>
    <mergeCell ref="C18:D18"/>
    <mergeCell ref="C19:D19"/>
    <mergeCell ref="A5:M5"/>
    <mergeCell ref="A6:N6"/>
    <mergeCell ref="A7:N7"/>
    <mergeCell ref="I1:N3"/>
    <mergeCell ref="E8:E11"/>
    <mergeCell ref="M25:N25"/>
    <mergeCell ref="A26:N26"/>
    <mergeCell ref="A8:A11"/>
    <mergeCell ref="B8:B11"/>
    <mergeCell ref="C8:D11"/>
    <mergeCell ref="I8:K8"/>
    <mergeCell ref="L8:L11"/>
    <mergeCell ref="C14:D14"/>
    <mergeCell ref="C15:D15"/>
    <mergeCell ref="M28:N28"/>
    <mergeCell ref="N8:N11"/>
    <mergeCell ref="F9:F11"/>
    <mergeCell ref="G9:H10"/>
    <mergeCell ref="I9:I11"/>
    <mergeCell ref="J9:K10"/>
    <mergeCell ref="F8:H8"/>
    <mergeCell ref="M8:M11"/>
    <mergeCell ref="M27:N2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3"/>
  <sheetViews>
    <sheetView view="pageBreakPreview" zoomScaleSheetLayoutView="100" workbookViewId="0" topLeftCell="A1">
      <selection activeCell="F1" sqref="F1:G2"/>
    </sheetView>
  </sheetViews>
  <sheetFormatPr defaultColWidth="9.140625" defaultRowHeight="12.75"/>
  <cols>
    <col min="1" max="1" width="4.140625" style="59" customWidth="1"/>
    <col min="2" max="2" width="27.57421875" style="50" customWidth="1"/>
    <col min="3" max="3" width="12.7109375" style="51" customWidth="1"/>
    <col min="4" max="4" width="3.28125" style="51" customWidth="1"/>
    <col min="5" max="5" width="5.8515625" style="52" customWidth="1"/>
    <col min="6" max="6" width="33.00390625" style="53" customWidth="1"/>
    <col min="7" max="7" width="6.57421875" style="59" customWidth="1"/>
    <col min="8" max="8" width="4.140625" style="59" customWidth="1"/>
  </cols>
  <sheetData>
    <row r="1" spans="1:8" ht="23.25" customHeight="1">
      <c r="A1" s="49"/>
      <c r="C1" s="148"/>
      <c r="D1" s="148"/>
      <c r="E1" s="148"/>
      <c r="F1" s="186" t="s">
        <v>485</v>
      </c>
      <c r="G1" s="187"/>
      <c r="H1" s="148"/>
    </row>
    <row r="2" spans="1:8" ht="23.25" customHeight="1">
      <c r="A2" s="49"/>
      <c r="B2" s="143"/>
      <c r="C2" s="147"/>
      <c r="D2" s="147"/>
      <c r="E2" s="147"/>
      <c r="F2" s="187"/>
      <c r="G2" s="187"/>
      <c r="H2" s="147"/>
    </row>
    <row r="3" spans="1:8" ht="23.25" customHeight="1">
      <c r="A3" s="49"/>
      <c r="B3" s="147"/>
      <c r="C3" s="147"/>
      <c r="D3" s="147"/>
      <c r="E3" s="147"/>
      <c r="F3" s="147"/>
      <c r="G3" s="147"/>
      <c r="H3" s="147"/>
    </row>
    <row r="4" spans="1:8" ht="24" customHeight="1">
      <c r="A4" s="189" t="s">
        <v>19</v>
      </c>
      <c r="B4" s="190"/>
      <c r="C4" s="190"/>
      <c r="D4" s="190"/>
      <c r="E4" s="190"/>
      <c r="F4" s="190"/>
      <c r="G4" s="190"/>
      <c r="H4" s="190"/>
    </row>
    <row r="5" spans="1:8" ht="38.25" customHeight="1">
      <c r="A5" s="191" t="s">
        <v>222</v>
      </c>
      <c r="B5" s="192" t="s">
        <v>482</v>
      </c>
      <c r="C5" s="195" t="s">
        <v>483</v>
      </c>
      <c r="D5" s="196"/>
      <c r="E5" s="197"/>
      <c r="F5" s="204" t="s">
        <v>20</v>
      </c>
      <c r="G5" s="205" t="s">
        <v>484</v>
      </c>
      <c r="H5" s="208" t="s">
        <v>6</v>
      </c>
    </row>
    <row r="6" spans="1:8" ht="31.5" customHeight="1">
      <c r="A6" s="191"/>
      <c r="B6" s="193"/>
      <c r="C6" s="198"/>
      <c r="D6" s="199"/>
      <c r="E6" s="200"/>
      <c r="F6" s="204"/>
      <c r="G6" s="206"/>
      <c r="H6" s="204"/>
    </row>
    <row r="7" spans="1:8" ht="33.75" customHeight="1">
      <c r="A7" s="191"/>
      <c r="B7" s="193"/>
      <c r="C7" s="198"/>
      <c r="D7" s="199"/>
      <c r="E7" s="200"/>
      <c r="F7" s="204"/>
      <c r="G7" s="206"/>
      <c r="H7" s="204"/>
    </row>
    <row r="8" spans="1:8" ht="57.75" customHeight="1">
      <c r="A8" s="191"/>
      <c r="B8" s="194"/>
      <c r="C8" s="201"/>
      <c r="D8" s="202"/>
      <c r="E8" s="203"/>
      <c r="F8" s="204"/>
      <c r="G8" s="207"/>
      <c r="H8" s="204"/>
    </row>
    <row r="9" spans="1:8" ht="15">
      <c r="A9" s="9">
        <v>1</v>
      </c>
      <c r="B9" s="36">
        <v>2</v>
      </c>
      <c r="C9" s="19">
        <v>3</v>
      </c>
      <c r="D9" s="188">
        <v>4</v>
      </c>
      <c r="E9" s="188"/>
      <c r="F9" s="6">
        <v>5</v>
      </c>
      <c r="G9" s="9">
        <v>6</v>
      </c>
      <c r="H9" s="9">
        <v>7</v>
      </c>
    </row>
    <row r="10" spans="1:8" s="32" customFormat="1" ht="15">
      <c r="A10" s="9">
        <v>1</v>
      </c>
      <c r="B10" s="38" t="s">
        <v>380</v>
      </c>
      <c r="C10" s="106">
        <v>39793</v>
      </c>
      <c r="D10" s="30" t="s">
        <v>76</v>
      </c>
      <c r="E10" s="121">
        <v>387</v>
      </c>
      <c r="F10" s="99" t="s">
        <v>21</v>
      </c>
      <c r="G10" s="99">
        <v>97</v>
      </c>
      <c r="H10" s="91">
        <v>1</v>
      </c>
    </row>
    <row r="11" spans="1:8" ht="15">
      <c r="A11" s="9">
        <v>2</v>
      </c>
      <c r="B11" s="37" t="s">
        <v>22</v>
      </c>
      <c r="C11" s="66">
        <v>40116</v>
      </c>
      <c r="D11" s="66" t="s">
        <v>76</v>
      </c>
      <c r="E11" s="100">
        <v>260</v>
      </c>
      <c r="F11" s="47" t="s">
        <v>21</v>
      </c>
      <c r="G11" s="48">
        <v>37.5</v>
      </c>
      <c r="H11" s="98">
        <v>1</v>
      </c>
    </row>
    <row r="12" spans="1:8" s="32" customFormat="1" ht="15" customHeight="1">
      <c r="A12" s="9">
        <v>3</v>
      </c>
      <c r="B12" s="38" t="s">
        <v>23</v>
      </c>
      <c r="C12" s="30">
        <v>40417</v>
      </c>
      <c r="D12" s="30" t="s">
        <v>76</v>
      </c>
      <c r="E12" s="101">
        <v>363</v>
      </c>
      <c r="F12" s="47" t="s">
        <v>21</v>
      </c>
      <c r="G12" s="10">
        <v>72.5</v>
      </c>
      <c r="H12" s="95">
        <v>1</v>
      </c>
    </row>
    <row r="13" spans="1:8" s="122" customFormat="1" ht="15">
      <c r="A13" s="9">
        <v>4</v>
      </c>
      <c r="B13" s="38" t="s">
        <v>157</v>
      </c>
      <c r="C13" s="64">
        <v>40893</v>
      </c>
      <c r="D13" s="9" t="s">
        <v>317</v>
      </c>
      <c r="E13" s="65">
        <v>650</v>
      </c>
      <c r="F13" s="47" t="s">
        <v>38</v>
      </c>
      <c r="G13" s="62">
        <v>27.8</v>
      </c>
      <c r="H13" s="93">
        <v>1</v>
      </c>
    </row>
    <row r="14" spans="1:8" s="32" customFormat="1" ht="15">
      <c r="A14" s="9">
        <v>5</v>
      </c>
      <c r="B14" s="37" t="s">
        <v>397</v>
      </c>
      <c r="C14" s="106">
        <v>40963</v>
      </c>
      <c r="D14" s="121" t="s">
        <v>76</v>
      </c>
      <c r="E14" s="121">
        <v>684</v>
      </c>
      <c r="F14" s="109" t="s">
        <v>21</v>
      </c>
      <c r="G14" s="99">
        <v>485.6</v>
      </c>
      <c r="H14" s="111">
        <v>8</v>
      </c>
    </row>
    <row r="15" spans="1:8" s="32" customFormat="1" ht="15">
      <c r="A15" s="9">
        <v>6</v>
      </c>
      <c r="B15" s="38" t="s">
        <v>361</v>
      </c>
      <c r="C15" s="106">
        <v>41041</v>
      </c>
      <c r="D15" s="30" t="s">
        <v>76</v>
      </c>
      <c r="E15" s="121">
        <v>748</v>
      </c>
      <c r="F15" s="109" t="s">
        <v>21</v>
      </c>
      <c r="G15" s="99">
        <v>160.4</v>
      </c>
      <c r="H15" s="111">
        <v>6</v>
      </c>
    </row>
    <row r="16" spans="1:8" s="32" customFormat="1" ht="15">
      <c r="A16" s="9">
        <v>7</v>
      </c>
      <c r="B16" s="38" t="s">
        <v>366</v>
      </c>
      <c r="C16" s="106">
        <v>41041</v>
      </c>
      <c r="D16" s="30" t="s">
        <v>76</v>
      </c>
      <c r="E16" s="121">
        <v>749</v>
      </c>
      <c r="F16" s="109" t="s">
        <v>21</v>
      </c>
      <c r="G16" s="99">
        <v>369.9</v>
      </c>
      <c r="H16" s="99">
        <v>8</v>
      </c>
    </row>
    <row r="17" spans="1:8" s="32" customFormat="1" ht="15">
      <c r="A17" s="9">
        <v>8</v>
      </c>
      <c r="B17" s="38" t="s">
        <v>368</v>
      </c>
      <c r="C17" s="106">
        <v>41041</v>
      </c>
      <c r="D17" s="66" t="s">
        <v>76</v>
      </c>
      <c r="E17" s="121">
        <v>750</v>
      </c>
      <c r="F17" s="47" t="s">
        <v>25</v>
      </c>
      <c r="G17" s="99">
        <v>196</v>
      </c>
      <c r="H17" s="99">
        <v>6</v>
      </c>
    </row>
    <row r="18" spans="1:12" s="122" customFormat="1" ht="15">
      <c r="A18" s="9">
        <v>9</v>
      </c>
      <c r="B18" s="123" t="s">
        <v>71</v>
      </c>
      <c r="C18" s="124">
        <v>41096</v>
      </c>
      <c r="D18" s="125" t="s">
        <v>317</v>
      </c>
      <c r="E18" s="125">
        <v>777</v>
      </c>
      <c r="F18" s="47" t="s">
        <v>25</v>
      </c>
      <c r="G18" s="126">
        <v>260.6</v>
      </c>
      <c r="H18" s="136">
        <v>5</v>
      </c>
      <c r="I18" s="130"/>
      <c r="J18" s="131"/>
      <c r="K18" s="132"/>
      <c r="L18" s="129"/>
    </row>
    <row r="19" spans="1:8" s="32" customFormat="1" ht="15">
      <c r="A19" s="9">
        <v>10</v>
      </c>
      <c r="B19" s="38" t="s">
        <v>386</v>
      </c>
      <c r="C19" s="106">
        <v>41096</v>
      </c>
      <c r="D19" s="9" t="s">
        <v>317</v>
      </c>
      <c r="E19" s="121">
        <v>780</v>
      </c>
      <c r="F19" s="109" t="s">
        <v>21</v>
      </c>
      <c r="G19" s="108">
        <v>93.2</v>
      </c>
      <c r="H19" s="109">
        <v>3</v>
      </c>
    </row>
    <row r="20" spans="1:12" s="122" customFormat="1" ht="15">
      <c r="A20" s="9">
        <v>11</v>
      </c>
      <c r="B20" s="123" t="s">
        <v>72</v>
      </c>
      <c r="C20" s="124">
        <v>41138</v>
      </c>
      <c r="D20" s="125" t="s">
        <v>76</v>
      </c>
      <c r="E20" s="125">
        <v>797</v>
      </c>
      <c r="F20" s="47" t="s">
        <v>21</v>
      </c>
      <c r="G20" s="126">
        <v>256.1</v>
      </c>
      <c r="H20" s="125">
        <v>7</v>
      </c>
      <c r="I20" s="127"/>
      <c r="J20" s="128"/>
      <c r="K20" s="129"/>
      <c r="L20" s="129"/>
    </row>
    <row r="21" spans="1:8" s="122" customFormat="1" ht="15">
      <c r="A21" s="9">
        <v>12</v>
      </c>
      <c r="B21" s="56" t="s">
        <v>159</v>
      </c>
      <c r="C21" s="94">
        <v>41162</v>
      </c>
      <c r="D21" s="97" t="s">
        <v>76</v>
      </c>
      <c r="E21" s="97">
        <v>810</v>
      </c>
      <c r="F21" s="47" t="s">
        <v>21</v>
      </c>
      <c r="G21" s="63">
        <v>161.1</v>
      </c>
      <c r="H21" s="97">
        <v>4</v>
      </c>
    </row>
    <row r="22" spans="1:8" s="122" customFormat="1" ht="15">
      <c r="A22" s="9">
        <v>13</v>
      </c>
      <c r="B22" s="56" t="s">
        <v>160</v>
      </c>
      <c r="C22" s="94">
        <v>41229</v>
      </c>
      <c r="D22" s="97" t="s">
        <v>76</v>
      </c>
      <c r="E22" s="97">
        <v>816</v>
      </c>
      <c r="F22" s="47" t="s">
        <v>25</v>
      </c>
      <c r="G22" s="63">
        <v>199.3</v>
      </c>
      <c r="H22" s="97">
        <v>5</v>
      </c>
    </row>
    <row r="23" spans="1:8" s="122" customFormat="1" ht="15">
      <c r="A23" s="9">
        <v>14</v>
      </c>
      <c r="B23" s="38" t="s">
        <v>161</v>
      </c>
      <c r="C23" s="64">
        <v>41229</v>
      </c>
      <c r="D23" s="46" t="s">
        <v>76</v>
      </c>
      <c r="E23" s="46">
        <v>817</v>
      </c>
      <c r="F23" s="47" t="s">
        <v>25</v>
      </c>
      <c r="G23" s="62">
        <v>155.4</v>
      </c>
      <c r="H23" s="102">
        <v>4</v>
      </c>
    </row>
    <row r="24" spans="1:8" s="122" customFormat="1" ht="15">
      <c r="A24" s="9">
        <v>15</v>
      </c>
      <c r="B24" s="56" t="s">
        <v>162</v>
      </c>
      <c r="C24" s="94">
        <v>41229</v>
      </c>
      <c r="D24" s="103" t="s">
        <v>76</v>
      </c>
      <c r="E24" s="103">
        <v>818</v>
      </c>
      <c r="F24" s="47" t="s">
        <v>25</v>
      </c>
      <c r="G24" s="63">
        <v>288.8</v>
      </c>
      <c r="H24" s="96">
        <v>9</v>
      </c>
    </row>
    <row r="25" spans="1:8" s="122" customFormat="1" ht="15">
      <c r="A25" s="9">
        <v>16</v>
      </c>
      <c r="B25" s="56" t="s">
        <v>163</v>
      </c>
      <c r="C25" s="94">
        <v>41229</v>
      </c>
      <c r="D25" s="103" t="s">
        <v>76</v>
      </c>
      <c r="E25" s="103">
        <v>819</v>
      </c>
      <c r="F25" s="47" t="s">
        <v>21</v>
      </c>
      <c r="G25" s="63">
        <v>169</v>
      </c>
      <c r="H25" s="96">
        <v>7</v>
      </c>
    </row>
    <row r="26" spans="1:9" s="32" customFormat="1" ht="15">
      <c r="A26" s="9">
        <v>17</v>
      </c>
      <c r="B26" s="38" t="s">
        <v>224</v>
      </c>
      <c r="C26" s="64">
        <v>41229</v>
      </c>
      <c r="D26" s="92" t="s">
        <v>76</v>
      </c>
      <c r="E26" s="47">
        <v>820</v>
      </c>
      <c r="F26" s="47" t="s">
        <v>21</v>
      </c>
      <c r="G26" s="62">
        <v>708.8</v>
      </c>
      <c r="H26" s="65">
        <v>24</v>
      </c>
      <c r="I26" s="31"/>
    </row>
    <row r="27" spans="1:9" s="32" customFormat="1" ht="15">
      <c r="A27" s="9">
        <v>18</v>
      </c>
      <c r="B27" s="37" t="s">
        <v>223</v>
      </c>
      <c r="C27" s="64">
        <v>41229</v>
      </c>
      <c r="D27" s="92" t="s">
        <v>76</v>
      </c>
      <c r="E27" s="92">
        <v>821</v>
      </c>
      <c r="F27" s="47" t="s">
        <v>21</v>
      </c>
      <c r="G27" s="62">
        <v>304</v>
      </c>
      <c r="H27" s="93">
        <v>12</v>
      </c>
      <c r="I27" s="31"/>
    </row>
    <row r="28" spans="1:8" s="133" customFormat="1" ht="15">
      <c r="A28" s="9">
        <v>19</v>
      </c>
      <c r="B28" s="38" t="s">
        <v>227</v>
      </c>
      <c r="C28" s="64">
        <v>41236</v>
      </c>
      <c r="D28" s="92" t="s">
        <v>317</v>
      </c>
      <c r="E28" s="92">
        <v>827</v>
      </c>
      <c r="F28" s="47" t="s">
        <v>38</v>
      </c>
      <c r="G28" s="62">
        <v>73.1</v>
      </c>
      <c r="H28" s="93">
        <v>1</v>
      </c>
    </row>
    <row r="29" spans="1:9" s="32" customFormat="1" ht="15">
      <c r="A29" s="9">
        <v>20</v>
      </c>
      <c r="B29" s="38" t="s">
        <v>228</v>
      </c>
      <c r="C29" s="64">
        <v>41236</v>
      </c>
      <c r="D29" s="92" t="s">
        <v>76</v>
      </c>
      <c r="E29" s="47">
        <v>828</v>
      </c>
      <c r="F29" s="47" t="s">
        <v>25</v>
      </c>
      <c r="G29" s="62">
        <v>225.2</v>
      </c>
      <c r="H29" s="65">
        <v>7</v>
      </c>
      <c r="I29" s="31"/>
    </row>
    <row r="30" spans="1:9" s="32" customFormat="1" ht="15">
      <c r="A30" s="9">
        <v>21</v>
      </c>
      <c r="B30" s="38" t="s">
        <v>226</v>
      </c>
      <c r="C30" s="64">
        <v>41236</v>
      </c>
      <c r="D30" s="92" t="s">
        <v>76</v>
      </c>
      <c r="E30" s="47">
        <v>829</v>
      </c>
      <c r="F30" s="47" t="s">
        <v>21</v>
      </c>
      <c r="G30" s="62">
        <v>356.9</v>
      </c>
      <c r="H30" s="65">
        <v>15</v>
      </c>
      <c r="I30" s="31"/>
    </row>
    <row r="31" spans="1:8" s="32" customFormat="1" ht="15">
      <c r="A31" s="9">
        <v>22</v>
      </c>
      <c r="B31" s="58" t="s">
        <v>407</v>
      </c>
      <c r="C31" s="106">
        <v>41236</v>
      </c>
      <c r="D31" s="121" t="s">
        <v>76</v>
      </c>
      <c r="E31" s="121">
        <v>830</v>
      </c>
      <c r="F31" s="57" t="s">
        <v>21</v>
      </c>
      <c r="G31" s="99">
        <v>323.1</v>
      </c>
      <c r="H31" s="99">
        <v>8</v>
      </c>
    </row>
    <row r="32" spans="1:8" s="32" customFormat="1" ht="15">
      <c r="A32" s="9">
        <v>23</v>
      </c>
      <c r="B32" s="37" t="s">
        <v>362</v>
      </c>
      <c r="C32" s="106">
        <v>41236</v>
      </c>
      <c r="D32" s="121" t="s">
        <v>76</v>
      </c>
      <c r="E32" s="121">
        <v>831</v>
      </c>
      <c r="F32" s="109" t="s">
        <v>21</v>
      </c>
      <c r="G32" s="99">
        <v>358.3</v>
      </c>
      <c r="H32" s="99">
        <v>13</v>
      </c>
    </row>
    <row r="33" spans="1:9" s="32" customFormat="1" ht="15">
      <c r="A33" s="9">
        <v>24</v>
      </c>
      <c r="B33" s="37" t="s">
        <v>225</v>
      </c>
      <c r="C33" s="64">
        <v>41236</v>
      </c>
      <c r="D33" s="92" t="s">
        <v>76</v>
      </c>
      <c r="E33" s="47">
        <v>832</v>
      </c>
      <c r="F33" s="47" t="s">
        <v>21</v>
      </c>
      <c r="G33" s="48">
        <v>356.9</v>
      </c>
      <c r="H33" s="98">
        <v>12</v>
      </c>
      <c r="I33" s="31"/>
    </row>
    <row r="34" spans="1:8" s="32" customFormat="1" ht="15">
      <c r="A34" s="9">
        <v>25</v>
      </c>
      <c r="B34" s="38" t="s">
        <v>369</v>
      </c>
      <c r="C34" s="106">
        <v>41236</v>
      </c>
      <c r="D34" s="121" t="s">
        <v>76</v>
      </c>
      <c r="E34" s="121">
        <v>833</v>
      </c>
      <c r="F34" s="109" t="s">
        <v>25</v>
      </c>
      <c r="G34" s="109">
        <v>157.3</v>
      </c>
      <c r="H34" s="109">
        <v>4</v>
      </c>
    </row>
    <row r="35" spans="1:8" s="32" customFormat="1" ht="15">
      <c r="A35" s="9">
        <v>26</v>
      </c>
      <c r="B35" s="38" t="s">
        <v>232</v>
      </c>
      <c r="C35" s="64">
        <v>41268</v>
      </c>
      <c r="D35" s="92" t="s">
        <v>76</v>
      </c>
      <c r="E35" s="47">
        <v>842</v>
      </c>
      <c r="F35" s="47" t="s">
        <v>25</v>
      </c>
      <c r="G35" s="62">
        <v>252.5</v>
      </c>
      <c r="H35" s="46">
        <v>10</v>
      </c>
    </row>
    <row r="36" spans="1:9" s="32" customFormat="1" ht="15">
      <c r="A36" s="9">
        <v>27</v>
      </c>
      <c r="B36" s="38" t="s">
        <v>230</v>
      </c>
      <c r="C36" s="64">
        <v>41268</v>
      </c>
      <c r="D36" s="92" t="s">
        <v>76</v>
      </c>
      <c r="E36" s="47">
        <v>844</v>
      </c>
      <c r="F36" s="47" t="s">
        <v>21</v>
      </c>
      <c r="G36" s="62">
        <v>76.7</v>
      </c>
      <c r="H36" s="46">
        <v>3</v>
      </c>
      <c r="I36" s="33"/>
    </row>
    <row r="37" spans="1:9" s="32" customFormat="1" ht="15">
      <c r="A37" s="9">
        <v>28</v>
      </c>
      <c r="B37" s="37" t="s">
        <v>229</v>
      </c>
      <c r="C37" s="64">
        <v>41268</v>
      </c>
      <c r="D37" s="92" t="s">
        <v>76</v>
      </c>
      <c r="E37" s="47">
        <v>845</v>
      </c>
      <c r="F37" s="47" t="s">
        <v>21</v>
      </c>
      <c r="G37" s="48">
        <v>229.3</v>
      </c>
      <c r="H37" s="47">
        <v>10</v>
      </c>
      <c r="I37" s="31"/>
    </row>
    <row r="38" spans="1:8" s="32" customFormat="1" ht="15">
      <c r="A38" s="9">
        <v>29</v>
      </c>
      <c r="B38" s="38" t="s">
        <v>388</v>
      </c>
      <c r="C38" s="106">
        <v>41268</v>
      </c>
      <c r="D38" s="92" t="s">
        <v>76</v>
      </c>
      <c r="E38" s="121">
        <v>846</v>
      </c>
      <c r="F38" s="109" t="s">
        <v>21</v>
      </c>
      <c r="G38" s="109">
        <v>772.5</v>
      </c>
      <c r="H38" s="110">
        <v>10</v>
      </c>
    </row>
    <row r="39" spans="1:8" s="32" customFormat="1" ht="15">
      <c r="A39" s="9">
        <v>30</v>
      </c>
      <c r="B39" s="38" t="s">
        <v>233</v>
      </c>
      <c r="C39" s="64">
        <v>41268</v>
      </c>
      <c r="D39" s="92" t="s">
        <v>76</v>
      </c>
      <c r="E39" s="47">
        <v>847</v>
      </c>
      <c r="F39" s="47" t="s">
        <v>25</v>
      </c>
      <c r="G39" s="62">
        <v>194.8</v>
      </c>
      <c r="H39" s="46">
        <v>6</v>
      </c>
    </row>
    <row r="40" spans="1:8" s="32" customFormat="1" ht="15">
      <c r="A40" s="9">
        <v>31</v>
      </c>
      <c r="B40" s="38" t="s">
        <v>234</v>
      </c>
      <c r="C40" s="64">
        <v>41306</v>
      </c>
      <c r="D40" s="46" t="s">
        <v>76</v>
      </c>
      <c r="E40" s="47">
        <v>848</v>
      </c>
      <c r="F40" s="47" t="s">
        <v>25</v>
      </c>
      <c r="G40" s="62">
        <v>205.8</v>
      </c>
      <c r="H40" s="46">
        <v>6</v>
      </c>
    </row>
    <row r="41" spans="1:8" s="32" customFormat="1" ht="15">
      <c r="A41" s="9">
        <v>32</v>
      </c>
      <c r="B41" s="38" t="s">
        <v>26</v>
      </c>
      <c r="C41" s="64">
        <v>41323</v>
      </c>
      <c r="D41" s="66" t="s">
        <v>76</v>
      </c>
      <c r="E41" s="93">
        <v>851</v>
      </c>
      <c r="F41" s="47" t="s">
        <v>21</v>
      </c>
      <c r="G41" s="62">
        <v>466.4</v>
      </c>
      <c r="H41" s="46">
        <v>10</v>
      </c>
    </row>
    <row r="42" spans="1:8" s="32" customFormat="1" ht="15">
      <c r="A42" s="9">
        <v>33</v>
      </c>
      <c r="B42" s="38" t="s">
        <v>393</v>
      </c>
      <c r="C42" s="106">
        <v>41323</v>
      </c>
      <c r="D42" s="46" t="s">
        <v>76</v>
      </c>
      <c r="E42" s="121">
        <v>853</v>
      </c>
      <c r="F42" s="109" t="s">
        <v>21</v>
      </c>
      <c r="G42" s="99">
        <v>293.7</v>
      </c>
      <c r="H42" s="99">
        <v>6</v>
      </c>
    </row>
    <row r="43" spans="1:9" s="32" customFormat="1" ht="15">
      <c r="A43" s="9">
        <v>34</v>
      </c>
      <c r="B43" s="38" t="s">
        <v>235</v>
      </c>
      <c r="C43" s="64">
        <v>41323</v>
      </c>
      <c r="D43" s="46" t="s">
        <v>76</v>
      </c>
      <c r="E43" s="47">
        <v>855</v>
      </c>
      <c r="F43" s="47" t="s">
        <v>25</v>
      </c>
      <c r="G43" s="62">
        <v>221.4</v>
      </c>
      <c r="H43" s="46">
        <v>5</v>
      </c>
      <c r="I43" s="34"/>
    </row>
    <row r="44" spans="1:8" s="32" customFormat="1" ht="15">
      <c r="A44" s="9">
        <v>35</v>
      </c>
      <c r="B44" s="38" t="s">
        <v>364</v>
      </c>
      <c r="C44" s="106">
        <v>41323</v>
      </c>
      <c r="D44" s="66" t="s">
        <v>76</v>
      </c>
      <c r="E44" s="121">
        <v>856</v>
      </c>
      <c r="F44" s="109" t="s">
        <v>21</v>
      </c>
      <c r="G44" s="99">
        <v>71.3</v>
      </c>
      <c r="H44" s="99">
        <v>3</v>
      </c>
    </row>
    <row r="45" spans="1:8" s="32" customFormat="1" ht="15" customHeight="1">
      <c r="A45" s="9">
        <v>36</v>
      </c>
      <c r="B45" s="38" t="s">
        <v>27</v>
      </c>
      <c r="C45" s="64">
        <v>41362</v>
      </c>
      <c r="D45" s="30" t="s">
        <v>76</v>
      </c>
      <c r="E45" s="93">
        <v>861</v>
      </c>
      <c r="F45" s="46" t="s">
        <v>25</v>
      </c>
      <c r="G45" s="62">
        <v>258.3</v>
      </c>
      <c r="H45" s="46">
        <v>8</v>
      </c>
    </row>
    <row r="46" spans="1:8" s="32" customFormat="1" ht="15" customHeight="1">
      <c r="A46" s="9">
        <v>37</v>
      </c>
      <c r="B46" s="38" t="s">
        <v>28</v>
      </c>
      <c r="C46" s="64">
        <v>41362</v>
      </c>
      <c r="D46" s="66" t="s">
        <v>76</v>
      </c>
      <c r="E46" s="93">
        <v>862</v>
      </c>
      <c r="F46" s="47" t="s">
        <v>21</v>
      </c>
      <c r="G46" s="62">
        <v>260.9</v>
      </c>
      <c r="H46" s="46">
        <v>9</v>
      </c>
    </row>
    <row r="47" spans="1:8" s="32" customFormat="1" ht="15" customHeight="1">
      <c r="A47" s="9">
        <v>38</v>
      </c>
      <c r="B47" s="38" t="s">
        <v>29</v>
      </c>
      <c r="C47" s="64">
        <v>41362</v>
      </c>
      <c r="D47" s="30" t="s">
        <v>76</v>
      </c>
      <c r="E47" s="93">
        <v>863</v>
      </c>
      <c r="F47" s="47" t="s">
        <v>21</v>
      </c>
      <c r="G47" s="62">
        <v>150.3</v>
      </c>
      <c r="H47" s="46">
        <v>6</v>
      </c>
    </row>
    <row r="48" spans="1:8" s="32" customFormat="1" ht="15" customHeight="1">
      <c r="A48" s="9">
        <v>39</v>
      </c>
      <c r="B48" s="38" t="s">
        <v>30</v>
      </c>
      <c r="C48" s="64">
        <v>41362</v>
      </c>
      <c r="D48" s="66" t="s">
        <v>76</v>
      </c>
      <c r="E48" s="93">
        <v>865</v>
      </c>
      <c r="F48" s="47" t="s">
        <v>21</v>
      </c>
      <c r="G48" s="62">
        <v>226.1</v>
      </c>
      <c r="H48" s="46">
        <v>7</v>
      </c>
    </row>
    <row r="49" spans="1:8" s="32" customFormat="1" ht="15" customHeight="1">
      <c r="A49" s="9">
        <v>40</v>
      </c>
      <c r="B49" s="38" t="s">
        <v>31</v>
      </c>
      <c r="C49" s="64">
        <v>41418</v>
      </c>
      <c r="D49" s="30" t="s">
        <v>76</v>
      </c>
      <c r="E49" s="93">
        <v>884</v>
      </c>
      <c r="F49" s="47" t="s">
        <v>21</v>
      </c>
      <c r="G49" s="62">
        <v>240.3</v>
      </c>
      <c r="H49" s="46">
        <v>7</v>
      </c>
    </row>
    <row r="50" spans="1:8" s="32" customFormat="1" ht="15" customHeight="1">
      <c r="A50" s="9">
        <v>41</v>
      </c>
      <c r="B50" s="38" t="s">
        <v>32</v>
      </c>
      <c r="C50" s="64">
        <v>41418</v>
      </c>
      <c r="D50" s="66" t="s">
        <v>76</v>
      </c>
      <c r="E50" s="93">
        <v>885</v>
      </c>
      <c r="F50" s="47" t="s">
        <v>21</v>
      </c>
      <c r="G50" s="62">
        <v>210.3</v>
      </c>
      <c r="H50" s="46">
        <v>7</v>
      </c>
    </row>
    <row r="51" spans="1:8" s="32" customFormat="1" ht="15" customHeight="1">
      <c r="A51" s="9">
        <v>42</v>
      </c>
      <c r="B51" s="38" t="s">
        <v>33</v>
      </c>
      <c r="C51" s="64">
        <v>41418</v>
      </c>
      <c r="D51" s="30" t="s">
        <v>76</v>
      </c>
      <c r="E51" s="93">
        <v>886</v>
      </c>
      <c r="F51" s="47" t="s">
        <v>21</v>
      </c>
      <c r="G51" s="62">
        <v>283</v>
      </c>
      <c r="H51" s="46">
        <v>12</v>
      </c>
    </row>
    <row r="52" spans="1:8" s="32" customFormat="1" ht="15" customHeight="1">
      <c r="A52" s="9">
        <v>43</v>
      </c>
      <c r="B52" s="38" t="s">
        <v>34</v>
      </c>
      <c r="C52" s="64">
        <v>41418</v>
      </c>
      <c r="D52" s="66" t="s">
        <v>76</v>
      </c>
      <c r="E52" s="93">
        <v>887</v>
      </c>
      <c r="F52" s="47" t="s">
        <v>21</v>
      </c>
      <c r="G52" s="62">
        <v>132</v>
      </c>
      <c r="H52" s="46">
        <v>7</v>
      </c>
    </row>
    <row r="53" spans="1:8" s="32" customFormat="1" ht="15" customHeight="1">
      <c r="A53" s="9">
        <v>44</v>
      </c>
      <c r="B53" s="38" t="s">
        <v>35</v>
      </c>
      <c r="C53" s="64">
        <v>41418</v>
      </c>
      <c r="D53" s="30" t="s">
        <v>76</v>
      </c>
      <c r="E53" s="93">
        <v>889</v>
      </c>
      <c r="F53" s="47" t="s">
        <v>21</v>
      </c>
      <c r="G53" s="62">
        <v>174.8</v>
      </c>
      <c r="H53" s="46">
        <v>4</v>
      </c>
    </row>
    <row r="54" spans="1:8" s="32" customFormat="1" ht="15" customHeight="1">
      <c r="A54" s="9">
        <v>45</v>
      </c>
      <c r="B54" s="37" t="s">
        <v>36</v>
      </c>
      <c r="C54" s="64">
        <v>41445</v>
      </c>
      <c r="D54" s="66" t="s">
        <v>76</v>
      </c>
      <c r="E54" s="93">
        <v>898</v>
      </c>
      <c r="F54" s="47" t="s">
        <v>25</v>
      </c>
      <c r="G54" s="48">
        <v>167.8</v>
      </c>
      <c r="H54" s="47">
        <v>5</v>
      </c>
    </row>
    <row r="55" spans="1:8" s="32" customFormat="1" ht="15" customHeight="1">
      <c r="A55" s="9">
        <v>46</v>
      </c>
      <c r="B55" s="38" t="s">
        <v>13</v>
      </c>
      <c r="C55" s="64">
        <v>41445</v>
      </c>
      <c r="D55" s="30" t="s">
        <v>76</v>
      </c>
      <c r="E55" s="93">
        <v>901</v>
      </c>
      <c r="F55" s="47" t="s">
        <v>25</v>
      </c>
      <c r="G55" s="62">
        <v>439.1</v>
      </c>
      <c r="H55" s="46">
        <v>11</v>
      </c>
    </row>
    <row r="56" spans="1:8" s="32" customFormat="1" ht="30">
      <c r="A56" s="9">
        <v>47</v>
      </c>
      <c r="B56" s="37" t="s">
        <v>37</v>
      </c>
      <c r="C56" s="64">
        <v>41501</v>
      </c>
      <c r="D56" s="66" t="s">
        <v>76</v>
      </c>
      <c r="E56" s="93">
        <v>934</v>
      </c>
      <c r="F56" s="47" t="s">
        <v>38</v>
      </c>
      <c r="G56" s="48">
        <v>51.8</v>
      </c>
      <c r="H56" s="46">
        <v>1</v>
      </c>
    </row>
    <row r="57" spans="1:8" s="32" customFormat="1" ht="15" customHeight="1">
      <c r="A57" s="9">
        <v>48</v>
      </c>
      <c r="B57" s="38" t="s">
        <v>39</v>
      </c>
      <c r="C57" s="64">
        <v>41501</v>
      </c>
      <c r="D57" s="66" t="s">
        <v>76</v>
      </c>
      <c r="E57" s="93">
        <v>937</v>
      </c>
      <c r="F57" s="47" t="s">
        <v>25</v>
      </c>
      <c r="G57" s="62">
        <v>259</v>
      </c>
      <c r="H57" s="46">
        <v>6</v>
      </c>
    </row>
    <row r="58" spans="1:8" s="32" customFormat="1" ht="15" customHeight="1">
      <c r="A58" s="9">
        <v>49</v>
      </c>
      <c r="B58" s="38" t="s">
        <v>40</v>
      </c>
      <c r="C58" s="64">
        <v>41501</v>
      </c>
      <c r="D58" s="30" t="s">
        <v>76</v>
      </c>
      <c r="E58" s="93">
        <v>938</v>
      </c>
      <c r="F58" s="47" t="s">
        <v>25</v>
      </c>
      <c r="G58" s="62">
        <v>204.6</v>
      </c>
      <c r="H58" s="46">
        <v>8</v>
      </c>
    </row>
    <row r="59" spans="1:8" s="32" customFormat="1" ht="15" customHeight="1">
      <c r="A59" s="9">
        <v>50</v>
      </c>
      <c r="B59" s="38" t="s">
        <v>41</v>
      </c>
      <c r="C59" s="64">
        <v>41501</v>
      </c>
      <c r="D59" s="66" t="s">
        <v>76</v>
      </c>
      <c r="E59" s="93">
        <v>940</v>
      </c>
      <c r="F59" s="47" t="s">
        <v>21</v>
      </c>
      <c r="G59" s="62">
        <v>417.4</v>
      </c>
      <c r="H59" s="46">
        <v>8</v>
      </c>
    </row>
    <row r="60" spans="1:8" s="32" customFormat="1" ht="15" customHeight="1">
      <c r="A60" s="9">
        <v>51</v>
      </c>
      <c r="B60" s="38" t="s">
        <v>42</v>
      </c>
      <c r="C60" s="64">
        <v>41501</v>
      </c>
      <c r="D60" s="30" t="s">
        <v>76</v>
      </c>
      <c r="E60" s="93">
        <v>941</v>
      </c>
      <c r="F60" s="47" t="s">
        <v>21</v>
      </c>
      <c r="G60" s="62">
        <v>366</v>
      </c>
      <c r="H60" s="46">
        <v>15</v>
      </c>
    </row>
    <row r="61" spans="1:8" s="32" customFormat="1" ht="15">
      <c r="A61" s="9">
        <v>52</v>
      </c>
      <c r="B61" s="38" t="s">
        <v>372</v>
      </c>
      <c r="C61" s="106">
        <v>41501</v>
      </c>
      <c r="D61" s="30" t="s">
        <v>76</v>
      </c>
      <c r="E61" s="121">
        <v>942</v>
      </c>
      <c r="F61" s="109" t="s">
        <v>21</v>
      </c>
      <c r="G61" s="99">
        <v>337.3</v>
      </c>
      <c r="H61" s="99">
        <v>8</v>
      </c>
    </row>
    <row r="62" spans="1:8" s="32" customFormat="1" ht="15">
      <c r="A62" s="9">
        <v>53</v>
      </c>
      <c r="B62" s="38" t="s">
        <v>373</v>
      </c>
      <c r="C62" s="106">
        <v>41501</v>
      </c>
      <c r="D62" s="66" t="s">
        <v>76</v>
      </c>
      <c r="E62" s="121">
        <v>943</v>
      </c>
      <c r="F62" s="109" t="s">
        <v>21</v>
      </c>
      <c r="G62" s="99">
        <v>684.4</v>
      </c>
      <c r="H62" s="99">
        <v>13</v>
      </c>
    </row>
    <row r="63" spans="1:8" s="32" customFormat="1" ht="15" customHeight="1">
      <c r="A63" s="9">
        <v>54</v>
      </c>
      <c r="B63" s="38" t="s">
        <v>43</v>
      </c>
      <c r="C63" s="64">
        <v>41501</v>
      </c>
      <c r="D63" s="66" t="s">
        <v>76</v>
      </c>
      <c r="E63" s="93">
        <v>944</v>
      </c>
      <c r="F63" s="47" t="s">
        <v>21</v>
      </c>
      <c r="G63" s="62">
        <v>531.8</v>
      </c>
      <c r="H63" s="46">
        <v>8</v>
      </c>
    </row>
    <row r="64" spans="1:8" s="32" customFormat="1" ht="15">
      <c r="A64" s="9">
        <v>55</v>
      </c>
      <c r="B64" s="38" t="s">
        <v>44</v>
      </c>
      <c r="C64" s="64">
        <v>41501</v>
      </c>
      <c r="D64" s="30" t="s">
        <v>76</v>
      </c>
      <c r="E64" s="93">
        <v>945</v>
      </c>
      <c r="F64" s="47" t="s">
        <v>21</v>
      </c>
      <c r="G64" s="62">
        <v>389.4</v>
      </c>
      <c r="H64" s="46">
        <v>11</v>
      </c>
    </row>
    <row r="65" spans="1:8" s="32" customFormat="1" ht="15" customHeight="1">
      <c r="A65" s="9">
        <v>56</v>
      </c>
      <c r="B65" s="38" t="s">
        <v>45</v>
      </c>
      <c r="C65" s="64">
        <v>41501</v>
      </c>
      <c r="D65" s="66" t="s">
        <v>76</v>
      </c>
      <c r="E65" s="93">
        <v>946</v>
      </c>
      <c r="F65" s="47" t="s">
        <v>21</v>
      </c>
      <c r="G65" s="62">
        <v>642.3</v>
      </c>
      <c r="H65" s="46">
        <v>24</v>
      </c>
    </row>
    <row r="66" spans="1:8" s="32" customFormat="1" ht="15" customHeight="1">
      <c r="A66" s="9">
        <v>57</v>
      </c>
      <c r="B66" s="38" t="s">
        <v>46</v>
      </c>
      <c r="C66" s="64">
        <v>41501</v>
      </c>
      <c r="D66" s="30" t="s">
        <v>76</v>
      </c>
      <c r="E66" s="93">
        <v>947</v>
      </c>
      <c r="F66" s="47" t="s">
        <v>21</v>
      </c>
      <c r="G66" s="62">
        <v>652.2</v>
      </c>
      <c r="H66" s="46">
        <v>35</v>
      </c>
    </row>
    <row r="67" spans="1:8" s="32" customFormat="1" ht="15" customHeight="1">
      <c r="A67" s="9">
        <v>58</v>
      </c>
      <c r="B67" s="38" t="s">
        <v>47</v>
      </c>
      <c r="C67" s="64">
        <v>41501</v>
      </c>
      <c r="D67" s="66" t="s">
        <v>76</v>
      </c>
      <c r="E67" s="93">
        <v>948</v>
      </c>
      <c r="F67" s="47" t="s">
        <v>21</v>
      </c>
      <c r="G67" s="62">
        <v>230.9</v>
      </c>
      <c r="H67" s="46">
        <v>7</v>
      </c>
    </row>
    <row r="68" spans="1:8" s="32" customFormat="1" ht="15">
      <c r="A68" s="9">
        <v>59</v>
      </c>
      <c r="B68" s="38" t="s">
        <v>387</v>
      </c>
      <c r="C68" s="106">
        <v>41544</v>
      </c>
      <c r="D68" s="66" t="s">
        <v>76</v>
      </c>
      <c r="E68" s="121">
        <v>964</v>
      </c>
      <c r="F68" s="109" t="s">
        <v>21</v>
      </c>
      <c r="G68" s="99">
        <v>348.5</v>
      </c>
      <c r="H68" s="99">
        <v>8</v>
      </c>
    </row>
    <row r="69" spans="1:8" s="32" customFormat="1" ht="15">
      <c r="A69" s="9">
        <v>60</v>
      </c>
      <c r="B69" s="37" t="s">
        <v>395</v>
      </c>
      <c r="C69" s="106">
        <v>41544</v>
      </c>
      <c r="D69" s="30" t="s">
        <v>76</v>
      </c>
      <c r="E69" s="121">
        <v>968</v>
      </c>
      <c r="F69" s="109" t="s">
        <v>21</v>
      </c>
      <c r="G69" s="99">
        <v>459.8</v>
      </c>
      <c r="H69" s="99">
        <v>8</v>
      </c>
    </row>
    <row r="70" spans="1:8" s="32" customFormat="1" ht="15" customHeight="1">
      <c r="A70" s="9">
        <v>61</v>
      </c>
      <c r="B70" s="38" t="s">
        <v>50</v>
      </c>
      <c r="C70" s="64">
        <v>41544</v>
      </c>
      <c r="D70" s="30" t="s">
        <v>76</v>
      </c>
      <c r="E70" s="93">
        <v>974</v>
      </c>
      <c r="F70" s="47" t="s">
        <v>21</v>
      </c>
      <c r="G70" s="62">
        <v>286.01</v>
      </c>
      <c r="H70" s="46">
        <v>9</v>
      </c>
    </row>
    <row r="71" spans="1:8" s="32" customFormat="1" ht="15">
      <c r="A71" s="9">
        <v>62</v>
      </c>
      <c r="B71" s="38" t="s">
        <v>379</v>
      </c>
      <c r="C71" s="106">
        <v>41544</v>
      </c>
      <c r="D71" s="66" t="s">
        <v>76</v>
      </c>
      <c r="E71" s="121">
        <v>978</v>
      </c>
      <c r="F71" s="109" t="s">
        <v>21</v>
      </c>
      <c r="G71" s="99">
        <v>336.9</v>
      </c>
      <c r="H71" s="99">
        <v>8</v>
      </c>
    </row>
    <row r="72" spans="1:8" s="32" customFormat="1" ht="15">
      <c r="A72" s="9">
        <v>63</v>
      </c>
      <c r="B72" s="38" t="s">
        <v>377</v>
      </c>
      <c r="C72" s="106">
        <v>41544</v>
      </c>
      <c r="D72" s="30" t="s">
        <v>76</v>
      </c>
      <c r="E72" s="121">
        <v>979</v>
      </c>
      <c r="F72" s="109" t="s">
        <v>21</v>
      </c>
      <c r="G72" s="99">
        <v>319.4</v>
      </c>
      <c r="H72" s="99">
        <v>8</v>
      </c>
    </row>
    <row r="73" spans="1:8" s="32" customFormat="1" ht="15" customHeight="1">
      <c r="A73" s="9">
        <v>64</v>
      </c>
      <c r="B73" s="38" t="s">
        <v>49</v>
      </c>
      <c r="C73" s="64">
        <v>41544</v>
      </c>
      <c r="D73" s="66" t="s">
        <v>76</v>
      </c>
      <c r="E73" s="93">
        <v>984</v>
      </c>
      <c r="F73" s="47" t="s">
        <v>21</v>
      </c>
      <c r="G73" s="62">
        <v>390.75</v>
      </c>
      <c r="H73" s="46">
        <v>8</v>
      </c>
    </row>
    <row r="74" spans="1:8" s="32" customFormat="1" ht="15" customHeight="1">
      <c r="A74" s="9">
        <v>65</v>
      </c>
      <c r="B74" s="38" t="s">
        <v>51</v>
      </c>
      <c r="C74" s="64">
        <v>41544</v>
      </c>
      <c r="D74" s="30" t="s">
        <v>76</v>
      </c>
      <c r="E74" s="93">
        <v>985</v>
      </c>
      <c r="F74" s="47" t="s">
        <v>21</v>
      </c>
      <c r="G74" s="62">
        <v>366.9</v>
      </c>
      <c r="H74" s="46">
        <v>8</v>
      </c>
    </row>
    <row r="75" spans="1:8" s="32" customFormat="1" ht="15" customHeight="1">
      <c r="A75" s="9">
        <v>66</v>
      </c>
      <c r="B75" s="38" t="s">
        <v>52</v>
      </c>
      <c r="C75" s="64">
        <v>41544</v>
      </c>
      <c r="D75" s="66" t="s">
        <v>76</v>
      </c>
      <c r="E75" s="93">
        <v>988</v>
      </c>
      <c r="F75" s="47" t="s">
        <v>21</v>
      </c>
      <c r="G75" s="62">
        <v>544.8</v>
      </c>
      <c r="H75" s="46">
        <v>16</v>
      </c>
    </row>
    <row r="76" spans="1:8" s="32" customFormat="1" ht="15" customHeight="1">
      <c r="A76" s="9">
        <v>67</v>
      </c>
      <c r="B76" s="38" t="s">
        <v>53</v>
      </c>
      <c r="C76" s="64">
        <v>41544</v>
      </c>
      <c r="D76" s="30" t="s">
        <v>76</v>
      </c>
      <c r="E76" s="93">
        <v>989</v>
      </c>
      <c r="F76" s="47" t="s">
        <v>21</v>
      </c>
      <c r="G76" s="62">
        <v>659.6</v>
      </c>
      <c r="H76" s="46">
        <v>16</v>
      </c>
    </row>
    <row r="77" spans="1:8" s="32" customFormat="1" ht="15" customHeight="1">
      <c r="A77" s="9">
        <v>68</v>
      </c>
      <c r="B77" s="38" t="s">
        <v>54</v>
      </c>
      <c r="C77" s="64">
        <v>41544</v>
      </c>
      <c r="D77" s="30" t="s">
        <v>76</v>
      </c>
      <c r="E77" s="93">
        <v>995</v>
      </c>
      <c r="F77" s="46" t="s">
        <v>21</v>
      </c>
      <c r="G77" s="62">
        <v>279.3</v>
      </c>
      <c r="H77" s="46">
        <v>14</v>
      </c>
    </row>
    <row r="78" spans="1:8" s="32" customFormat="1" ht="15" customHeight="1">
      <c r="A78" s="9">
        <v>69</v>
      </c>
      <c r="B78" s="38" t="s">
        <v>48</v>
      </c>
      <c r="C78" s="66">
        <v>41586</v>
      </c>
      <c r="D78" s="66" t="s">
        <v>76</v>
      </c>
      <c r="E78" s="93">
        <v>1027</v>
      </c>
      <c r="F78" s="47" t="s">
        <v>25</v>
      </c>
      <c r="G78" s="46">
        <v>287.8</v>
      </c>
      <c r="H78" s="46">
        <v>6</v>
      </c>
    </row>
    <row r="79" spans="1:8" s="32" customFormat="1" ht="15" customHeight="1">
      <c r="A79" s="9">
        <v>70</v>
      </c>
      <c r="B79" s="38" t="s">
        <v>55</v>
      </c>
      <c r="C79" s="66">
        <v>41586</v>
      </c>
      <c r="D79" s="30" t="s">
        <v>76</v>
      </c>
      <c r="E79" s="100">
        <v>1051</v>
      </c>
      <c r="F79" s="46" t="s">
        <v>38</v>
      </c>
      <c r="G79" s="46">
        <v>27.8</v>
      </c>
      <c r="H79" s="46">
        <v>1</v>
      </c>
    </row>
    <row r="80" spans="1:8" s="32" customFormat="1" ht="15">
      <c r="A80" s="9">
        <v>71</v>
      </c>
      <c r="B80" s="37" t="s">
        <v>394</v>
      </c>
      <c r="C80" s="106">
        <v>41586</v>
      </c>
      <c r="D80" s="30" t="s">
        <v>76</v>
      </c>
      <c r="E80" s="121">
        <v>1052</v>
      </c>
      <c r="F80" s="109" t="s">
        <v>21</v>
      </c>
      <c r="G80" s="99">
        <v>383.6</v>
      </c>
      <c r="H80" s="99">
        <v>7</v>
      </c>
    </row>
    <row r="81" spans="1:8" s="32" customFormat="1" ht="15">
      <c r="A81" s="9">
        <v>72</v>
      </c>
      <c r="B81" s="37" t="s">
        <v>396</v>
      </c>
      <c r="C81" s="106">
        <v>41586</v>
      </c>
      <c r="D81" s="66" t="s">
        <v>76</v>
      </c>
      <c r="E81" s="121">
        <v>1053</v>
      </c>
      <c r="F81" s="109" t="s">
        <v>21</v>
      </c>
      <c r="G81" s="99">
        <v>386.9</v>
      </c>
      <c r="H81" s="99">
        <v>13</v>
      </c>
    </row>
    <row r="82" spans="1:8" s="32" customFormat="1" ht="15" customHeight="1">
      <c r="A82" s="9">
        <v>73</v>
      </c>
      <c r="B82" s="38" t="s">
        <v>56</v>
      </c>
      <c r="C82" s="66">
        <v>41586</v>
      </c>
      <c r="D82" s="66" t="s">
        <v>76</v>
      </c>
      <c r="E82" s="93">
        <v>1054</v>
      </c>
      <c r="F82" s="47" t="s">
        <v>21</v>
      </c>
      <c r="G82" s="46">
        <v>527</v>
      </c>
      <c r="H82" s="46">
        <v>12</v>
      </c>
    </row>
    <row r="83" spans="1:8" s="32" customFormat="1" ht="15">
      <c r="A83" s="9">
        <v>74</v>
      </c>
      <c r="B83" s="38" t="s">
        <v>375</v>
      </c>
      <c r="C83" s="106">
        <v>41586</v>
      </c>
      <c r="D83" s="66" t="s">
        <v>76</v>
      </c>
      <c r="E83" s="121">
        <v>1055</v>
      </c>
      <c r="F83" s="57" t="s">
        <v>21</v>
      </c>
      <c r="G83" s="99">
        <v>685.9</v>
      </c>
      <c r="H83" s="99">
        <v>15</v>
      </c>
    </row>
    <row r="84" spans="1:8" s="32" customFormat="1" ht="15" customHeight="1">
      <c r="A84" s="9">
        <v>75</v>
      </c>
      <c r="B84" s="38" t="s">
        <v>57</v>
      </c>
      <c r="C84" s="66">
        <v>41586</v>
      </c>
      <c r="D84" s="30" t="s">
        <v>76</v>
      </c>
      <c r="E84" s="93">
        <v>1056</v>
      </c>
      <c r="F84" s="47" t="s">
        <v>21</v>
      </c>
      <c r="G84" s="46">
        <v>304.5</v>
      </c>
      <c r="H84" s="46">
        <v>13</v>
      </c>
    </row>
    <row r="85" spans="1:8" s="32" customFormat="1" ht="15" customHeight="1">
      <c r="A85" s="9">
        <v>76</v>
      </c>
      <c r="B85" s="38" t="s">
        <v>58</v>
      </c>
      <c r="C85" s="66">
        <v>41586</v>
      </c>
      <c r="D85" s="66" t="s">
        <v>76</v>
      </c>
      <c r="E85" s="100">
        <v>1057</v>
      </c>
      <c r="F85" s="47" t="s">
        <v>25</v>
      </c>
      <c r="G85" s="46">
        <v>217.7</v>
      </c>
      <c r="H85" s="46">
        <v>6</v>
      </c>
    </row>
    <row r="86" spans="1:8" s="32" customFormat="1" ht="15" customHeight="1">
      <c r="A86" s="9">
        <v>77</v>
      </c>
      <c r="B86" s="38" t="s">
        <v>59</v>
      </c>
      <c r="C86" s="64">
        <v>41614</v>
      </c>
      <c r="D86" s="66" t="s">
        <v>76</v>
      </c>
      <c r="E86" s="93">
        <v>1066</v>
      </c>
      <c r="F86" s="47" t="s">
        <v>24</v>
      </c>
      <c r="G86" s="46">
        <v>11.6</v>
      </c>
      <c r="H86" s="46">
        <v>1</v>
      </c>
    </row>
    <row r="87" spans="1:8" s="32" customFormat="1" ht="15" customHeight="1">
      <c r="A87" s="9">
        <v>78</v>
      </c>
      <c r="B87" s="38" t="s">
        <v>60</v>
      </c>
      <c r="C87" s="64">
        <v>41614</v>
      </c>
      <c r="D87" s="30" t="s">
        <v>76</v>
      </c>
      <c r="E87" s="93">
        <v>1067</v>
      </c>
      <c r="F87" s="47" t="s">
        <v>24</v>
      </c>
      <c r="G87" s="46">
        <v>29.1</v>
      </c>
      <c r="H87" s="46">
        <v>1</v>
      </c>
    </row>
    <row r="88" spans="1:8" s="32" customFormat="1" ht="15" customHeight="1">
      <c r="A88" s="9">
        <v>79</v>
      </c>
      <c r="B88" s="38" t="s">
        <v>61</v>
      </c>
      <c r="C88" s="64">
        <v>41614</v>
      </c>
      <c r="D88" s="66" t="s">
        <v>76</v>
      </c>
      <c r="E88" s="93">
        <v>1071</v>
      </c>
      <c r="F88" s="47" t="s">
        <v>25</v>
      </c>
      <c r="G88" s="46">
        <v>407.7</v>
      </c>
      <c r="H88" s="46">
        <v>17</v>
      </c>
    </row>
    <row r="89" spans="1:8" s="32" customFormat="1" ht="15">
      <c r="A89" s="9">
        <v>80</v>
      </c>
      <c r="B89" s="38" t="s">
        <v>381</v>
      </c>
      <c r="C89" s="106">
        <v>41614</v>
      </c>
      <c r="D89" s="66" t="s">
        <v>76</v>
      </c>
      <c r="E89" s="121">
        <v>1073</v>
      </c>
      <c r="F89" s="109" t="s">
        <v>21</v>
      </c>
      <c r="G89" s="109">
        <v>330.8</v>
      </c>
      <c r="H89" s="110">
        <v>8</v>
      </c>
    </row>
    <row r="90" spans="1:8" s="32" customFormat="1" ht="15">
      <c r="A90" s="9">
        <v>81</v>
      </c>
      <c r="B90" s="38" t="s">
        <v>378</v>
      </c>
      <c r="C90" s="106">
        <v>41614</v>
      </c>
      <c r="D90" s="30" t="s">
        <v>76</v>
      </c>
      <c r="E90" s="121">
        <v>1074</v>
      </c>
      <c r="F90" s="109" t="s">
        <v>21</v>
      </c>
      <c r="G90" s="109">
        <v>341.4</v>
      </c>
      <c r="H90" s="110">
        <v>10</v>
      </c>
    </row>
    <row r="91" spans="1:8" s="32" customFormat="1" ht="15" customHeight="1">
      <c r="A91" s="9">
        <v>82</v>
      </c>
      <c r="B91" s="38" t="s">
        <v>63</v>
      </c>
      <c r="C91" s="64">
        <v>41614</v>
      </c>
      <c r="D91" s="66" t="s">
        <v>76</v>
      </c>
      <c r="E91" s="93">
        <v>1075</v>
      </c>
      <c r="F91" s="47" t="s">
        <v>21</v>
      </c>
      <c r="G91" s="46">
        <v>451.1</v>
      </c>
      <c r="H91" s="46">
        <v>12</v>
      </c>
    </row>
    <row r="92" spans="1:8" s="32" customFormat="1" ht="15">
      <c r="A92" s="9">
        <v>83</v>
      </c>
      <c r="B92" s="38" t="s">
        <v>389</v>
      </c>
      <c r="C92" s="106">
        <v>41614</v>
      </c>
      <c r="D92" s="66" t="s">
        <v>76</v>
      </c>
      <c r="E92" s="121">
        <v>1076</v>
      </c>
      <c r="F92" s="109" t="s">
        <v>21</v>
      </c>
      <c r="G92" s="109">
        <v>238.2</v>
      </c>
      <c r="H92" s="110">
        <v>8</v>
      </c>
    </row>
    <row r="93" spans="1:8" s="32" customFormat="1" ht="15" customHeight="1">
      <c r="A93" s="9">
        <v>84</v>
      </c>
      <c r="B93" s="38" t="s">
        <v>64</v>
      </c>
      <c r="C93" s="64">
        <v>41614</v>
      </c>
      <c r="D93" s="30" t="s">
        <v>76</v>
      </c>
      <c r="E93" s="93">
        <v>1078</v>
      </c>
      <c r="F93" s="47" t="s">
        <v>21</v>
      </c>
      <c r="G93" s="46">
        <v>129.9</v>
      </c>
      <c r="H93" s="46">
        <v>10</v>
      </c>
    </row>
    <row r="94" spans="1:8" s="32" customFormat="1" ht="15" customHeight="1">
      <c r="A94" s="9">
        <v>85</v>
      </c>
      <c r="B94" s="38" t="s">
        <v>65</v>
      </c>
      <c r="C94" s="64">
        <v>41614</v>
      </c>
      <c r="D94" s="66" t="s">
        <v>76</v>
      </c>
      <c r="E94" s="93">
        <v>1079</v>
      </c>
      <c r="F94" s="47" t="s">
        <v>21</v>
      </c>
      <c r="G94" s="46">
        <v>121.4</v>
      </c>
      <c r="H94" s="46">
        <v>15</v>
      </c>
    </row>
    <row r="95" spans="1:8" s="32" customFormat="1" ht="15" customHeight="1">
      <c r="A95" s="9">
        <v>86</v>
      </c>
      <c r="B95" s="38" t="s">
        <v>66</v>
      </c>
      <c r="C95" s="64">
        <v>41656</v>
      </c>
      <c r="D95" s="30" t="s">
        <v>76</v>
      </c>
      <c r="E95" s="93">
        <v>1088</v>
      </c>
      <c r="F95" s="47" t="s">
        <v>25</v>
      </c>
      <c r="G95" s="46">
        <v>152.1</v>
      </c>
      <c r="H95" s="46">
        <v>8</v>
      </c>
    </row>
    <row r="96" spans="1:8" s="32" customFormat="1" ht="15" customHeight="1">
      <c r="A96" s="9">
        <v>87</v>
      </c>
      <c r="B96" s="38" t="s">
        <v>67</v>
      </c>
      <c r="C96" s="64">
        <v>41656</v>
      </c>
      <c r="D96" s="66" t="s">
        <v>76</v>
      </c>
      <c r="E96" s="93">
        <v>1090</v>
      </c>
      <c r="F96" s="47" t="s">
        <v>25</v>
      </c>
      <c r="G96" s="46">
        <v>185.1</v>
      </c>
      <c r="H96" s="46">
        <v>7</v>
      </c>
    </row>
    <row r="97" spans="1:8" s="32" customFormat="1" ht="15">
      <c r="A97" s="9">
        <v>88</v>
      </c>
      <c r="B97" s="38" t="s">
        <v>382</v>
      </c>
      <c r="C97" s="106">
        <v>41656</v>
      </c>
      <c r="D97" s="30" t="s">
        <v>76</v>
      </c>
      <c r="E97" s="121">
        <v>1092</v>
      </c>
      <c r="F97" s="109" t="s">
        <v>21</v>
      </c>
      <c r="G97" s="99">
        <v>333.2</v>
      </c>
      <c r="H97" s="99">
        <v>8</v>
      </c>
    </row>
    <row r="98" spans="1:8" s="32" customFormat="1" ht="15">
      <c r="A98" s="9">
        <v>89</v>
      </c>
      <c r="B98" s="38" t="s">
        <v>374</v>
      </c>
      <c r="C98" s="106">
        <v>41656</v>
      </c>
      <c r="D98" s="30" t="s">
        <v>76</v>
      </c>
      <c r="E98" s="121">
        <v>1093</v>
      </c>
      <c r="F98" s="109" t="s">
        <v>21</v>
      </c>
      <c r="G98" s="99">
        <v>361.2</v>
      </c>
      <c r="H98" s="99">
        <v>8</v>
      </c>
    </row>
    <row r="99" spans="1:8" s="32" customFormat="1" ht="15" customHeight="1">
      <c r="A99" s="9">
        <v>90</v>
      </c>
      <c r="B99" s="38" t="s">
        <v>68</v>
      </c>
      <c r="C99" s="64">
        <v>41656</v>
      </c>
      <c r="D99" s="30" t="s">
        <v>76</v>
      </c>
      <c r="E99" s="93">
        <v>1094</v>
      </c>
      <c r="F99" s="47" t="s">
        <v>21</v>
      </c>
      <c r="G99" s="46">
        <v>486.5</v>
      </c>
      <c r="H99" s="46">
        <v>8</v>
      </c>
    </row>
    <row r="100" spans="1:8" s="32" customFormat="1" ht="15">
      <c r="A100" s="9">
        <v>91</v>
      </c>
      <c r="B100" s="38" t="s">
        <v>391</v>
      </c>
      <c r="C100" s="106">
        <v>41656</v>
      </c>
      <c r="D100" s="66" t="s">
        <v>76</v>
      </c>
      <c r="E100" s="121">
        <v>1095</v>
      </c>
      <c r="F100" s="109" t="s">
        <v>21</v>
      </c>
      <c r="G100" s="99">
        <v>365.1</v>
      </c>
      <c r="H100" s="99">
        <v>12</v>
      </c>
    </row>
    <row r="101" spans="1:8" s="32" customFormat="1" ht="15" customHeight="1">
      <c r="A101" s="9">
        <v>92</v>
      </c>
      <c r="B101" s="38" t="s">
        <v>69</v>
      </c>
      <c r="C101" s="64">
        <v>41656</v>
      </c>
      <c r="D101" s="66" t="s">
        <v>76</v>
      </c>
      <c r="E101" s="93">
        <v>1096</v>
      </c>
      <c r="F101" s="47" t="s">
        <v>21</v>
      </c>
      <c r="G101" s="46">
        <v>161.3</v>
      </c>
      <c r="H101" s="46">
        <v>3</v>
      </c>
    </row>
    <row r="102" spans="1:8" s="32" customFormat="1" ht="15">
      <c r="A102" s="9">
        <v>93</v>
      </c>
      <c r="B102" s="38" t="s">
        <v>384</v>
      </c>
      <c r="C102" s="106">
        <v>41698</v>
      </c>
      <c r="D102" s="30" t="s">
        <v>76</v>
      </c>
      <c r="E102" s="121">
        <v>1104</v>
      </c>
      <c r="F102" s="109" t="s">
        <v>25</v>
      </c>
      <c r="G102" s="99">
        <v>196.8</v>
      </c>
      <c r="H102" s="99">
        <v>9</v>
      </c>
    </row>
    <row r="103" spans="1:8" s="32" customFormat="1" ht="15" customHeight="1">
      <c r="A103" s="9">
        <v>94</v>
      </c>
      <c r="B103" s="38" t="s">
        <v>73</v>
      </c>
      <c r="C103" s="64">
        <v>41698</v>
      </c>
      <c r="D103" s="66" t="s">
        <v>76</v>
      </c>
      <c r="E103" s="93">
        <v>1105</v>
      </c>
      <c r="F103" s="47" t="s">
        <v>21</v>
      </c>
      <c r="G103" s="46">
        <v>391.5</v>
      </c>
      <c r="H103" s="46">
        <v>12</v>
      </c>
    </row>
    <row r="104" spans="1:8" s="32" customFormat="1" ht="15" customHeight="1">
      <c r="A104" s="9">
        <v>95</v>
      </c>
      <c r="B104" s="38" t="s">
        <v>74</v>
      </c>
      <c r="C104" s="64">
        <v>41698</v>
      </c>
      <c r="D104" s="30" t="s">
        <v>76</v>
      </c>
      <c r="E104" s="93">
        <v>1106</v>
      </c>
      <c r="F104" s="47" t="s">
        <v>21</v>
      </c>
      <c r="G104" s="46">
        <v>125.4</v>
      </c>
      <c r="H104" s="46">
        <v>3</v>
      </c>
    </row>
    <row r="105" spans="1:8" s="32" customFormat="1" ht="15" customHeight="1">
      <c r="A105" s="9">
        <v>96</v>
      </c>
      <c r="B105" s="38" t="s">
        <v>75</v>
      </c>
      <c r="C105" s="64">
        <v>41698</v>
      </c>
      <c r="D105" s="66" t="s">
        <v>76</v>
      </c>
      <c r="E105" s="93">
        <v>1107</v>
      </c>
      <c r="F105" s="47" t="s">
        <v>21</v>
      </c>
      <c r="G105" s="46">
        <v>232</v>
      </c>
      <c r="H105" s="46">
        <v>8</v>
      </c>
    </row>
    <row r="106" spans="1:8" s="32" customFormat="1" ht="15">
      <c r="A106" s="9">
        <v>97</v>
      </c>
      <c r="B106" s="38" t="s">
        <v>367</v>
      </c>
      <c r="C106" s="106">
        <v>41698</v>
      </c>
      <c r="D106" s="121" t="s">
        <v>76</v>
      </c>
      <c r="E106" s="121">
        <v>1108</v>
      </c>
      <c r="F106" s="109" t="s">
        <v>21</v>
      </c>
      <c r="G106" s="99">
        <v>342.6</v>
      </c>
      <c r="H106" s="99">
        <v>8</v>
      </c>
    </row>
    <row r="107" spans="1:8" s="32" customFormat="1" ht="15">
      <c r="A107" s="9">
        <v>98</v>
      </c>
      <c r="B107" s="38" t="s">
        <v>383</v>
      </c>
      <c r="C107" s="106">
        <v>41698</v>
      </c>
      <c r="D107" s="66" t="s">
        <v>76</v>
      </c>
      <c r="E107" s="121">
        <v>1109</v>
      </c>
      <c r="F107" s="109" t="s">
        <v>21</v>
      </c>
      <c r="G107" s="99">
        <v>269.5</v>
      </c>
      <c r="H107" s="99">
        <v>8</v>
      </c>
    </row>
    <row r="108" spans="1:8" s="32" customFormat="1" ht="15">
      <c r="A108" s="9">
        <v>99</v>
      </c>
      <c r="B108" s="38" t="s">
        <v>363</v>
      </c>
      <c r="C108" s="106">
        <v>41698</v>
      </c>
      <c r="D108" s="66" t="s">
        <v>76</v>
      </c>
      <c r="E108" s="121">
        <v>1110</v>
      </c>
      <c r="F108" s="109" t="s">
        <v>21</v>
      </c>
      <c r="G108" s="99">
        <v>122.7</v>
      </c>
      <c r="H108" s="99">
        <v>6</v>
      </c>
    </row>
    <row r="109" spans="1:8" s="32" customFormat="1" ht="15" customHeight="1">
      <c r="A109" s="9">
        <v>100</v>
      </c>
      <c r="B109" s="37" t="s">
        <v>136</v>
      </c>
      <c r="C109" s="66">
        <v>41729</v>
      </c>
      <c r="D109" s="30" t="s">
        <v>76</v>
      </c>
      <c r="E109" s="93">
        <v>1157</v>
      </c>
      <c r="F109" s="47" t="s">
        <v>25</v>
      </c>
      <c r="G109" s="47">
        <v>287.5</v>
      </c>
      <c r="H109" s="47">
        <v>9</v>
      </c>
    </row>
    <row r="110" spans="1:8" s="32" customFormat="1" ht="15" customHeight="1">
      <c r="A110" s="9">
        <v>101</v>
      </c>
      <c r="B110" s="37" t="s">
        <v>135</v>
      </c>
      <c r="C110" s="66">
        <v>41729</v>
      </c>
      <c r="D110" s="66" t="s">
        <v>76</v>
      </c>
      <c r="E110" s="93">
        <v>1158</v>
      </c>
      <c r="F110" s="47" t="s">
        <v>25</v>
      </c>
      <c r="G110" s="47">
        <v>472.2</v>
      </c>
      <c r="H110" s="47">
        <v>13</v>
      </c>
    </row>
    <row r="111" spans="1:8" s="32" customFormat="1" ht="15" customHeight="1">
      <c r="A111" s="9">
        <v>102</v>
      </c>
      <c r="B111" s="37" t="s">
        <v>133</v>
      </c>
      <c r="C111" s="66">
        <v>41729</v>
      </c>
      <c r="D111" s="30" t="s">
        <v>76</v>
      </c>
      <c r="E111" s="93">
        <v>1159</v>
      </c>
      <c r="F111" s="47" t="s">
        <v>25</v>
      </c>
      <c r="G111" s="47">
        <v>377.6</v>
      </c>
      <c r="H111" s="47">
        <v>14</v>
      </c>
    </row>
    <row r="112" spans="1:8" s="32" customFormat="1" ht="30">
      <c r="A112" s="9">
        <v>103</v>
      </c>
      <c r="B112" s="37" t="s">
        <v>139</v>
      </c>
      <c r="C112" s="66">
        <v>41729</v>
      </c>
      <c r="D112" s="66" t="s">
        <v>76</v>
      </c>
      <c r="E112" s="93">
        <v>1161</v>
      </c>
      <c r="F112" s="47" t="s">
        <v>21</v>
      </c>
      <c r="G112" s="47">
        <v>583.6</v>
      </c>
      <c r="H112" s="47">
        <v>12</v>
      </c>
    </row>
    <row r="113" spans="1:8" s="32" customFormat="1" ht="15">
      <c r="A113" s="9">
        <v>104</v>
      </c>
      <c r="B113" s="38" t="s">
        <v>370</v>
      </c>
      <c r="C113" s="106">
        <v>41729</v>
      </c>
      <c r="D113" s="121" t="s">
        <v>76</v>
      </c>
      <c r="E113" s="121">
        <v>1162</v>
      </c>
      <c r="F113" s="109" t="s">
        <v>21</v>
      </c>
      <c r="G113" s="109">
        <v>330.8</v>
      </c>
      <c r="H113" s="110">
        <v>8</v>
      </c>
    </row>
    <row r="114" spans="1:8" s="32" customFormat="1" ht="15">
      <c r="A114" s="9">
        <v>105</v>
      </c>
      <c r="B114" s="38" t="s">
        <v>371</v>
      </c>
      <c r="C114" s="106">
        <v>41729</v>
      </c>
      <c r="D114" s="121" t="s">
        <v>76</v>
      </c>
      <c r="E114" s="121">
        <v>1163</v>
      </c>
      <c r="F114" s="109" t="s">
        <v>21</v>
      </c>
      <c r="G114" s="99">
        <v>354.5</v>
      </c>
      <c r="H114" s="99">
        <v>8</v>
      </c>
    </row>
    <row r="115" spans="1:8" s="32" customFormat="1" ht="15" customHeight="1">
      <c r="A115" s="9">
        <v>106</v>
      </c>
      <c r="B115" s="38" t="s">
        <v>138</v>
      </c>
      <c r="C115" s="66">
        <v>41729</v>
      </c>
      <c r="D115" s="30" t="s">
        <v>76</v>
      </c>
      <c r="E115" s="93">
        <v>1164</v>
      </c>
      <c r="F115" s="47" t="s">
        <v>21</v>
      </c>
      <c r="G115" s="46">
        <v>94.1</v>
      </c>
      <c r="H115" s="46">
        <v>2</v>
      </c>
    </row>
    <row r="116" spans="1:8" s="32" customFormat="1" ht="15" customHeight="1">
      <c r="A116" s="9">
        <v>107</v>
      </c>
      <c r="B116" s="38" t="s">
        <v>137</v>
      </c>
      <c r="C116" s="66">
        <v>41729</v>
      </c>
      <c r="D116" s="66" t="s">
        <v>76</v>
      </c>
      <c r="E116" s="93">
        <v>1165</v>
      </c>
      <c r="F116" s="47" t="s">
        <v>21</v>
      </c>
      <c r="G116" s="46">
        <v>207.7</v>
      </c>
      <c r="H116" s="46">
        <v>10</v>
      </c>
    </row>
    <row r="117" spans="1:8" s="32" customFormat="1" ht="15" customHeight="1">
      <c r="A117" s="9">
        <v>108</v>
      </c>
      <c r="B117" s="37" t="s">
        <v>134</v>
      </c>
      <c r="C117" s="66">
        <v>41729</v>
      </c>
      <c r="D117" s="30" t="s">
        <v>76</v>
      </c>
      <c r="E117" s="93">
        <v>1168</v>
      </c>
      <c r="F117" s="47" t="s">
        <v>21</v>
      </c>
      <c r="G117" s="47">
        <v>141.5</v>
      </c>
      <c r="H117" s="47">
        <v>6</v>
      </c>
    </row>
    <row r="118" spans="1:8" s="32" customFormat="1" ht="15" customHeight="1">
      <c r="A118" s="9">
        <v>109</v>
      </c>
      <c r="B118" s="37" t="s">
        <v>144</v>
      </c>
      <c r="C118" s="64">
        <v>41759</v>
      </c>
      <c r="D118" s="66" t="s">
        <v>76</v>
      </c>
      <c r="E118" s="93">
        <v>1175</v>
      </c>
      <c r="F118" s="47" t="s">
        <v>25</v>
      </c>
      <c r="G118" s="47">
        <v>278.1</v>
      </c>
      <c r="H118" s="47">
        <v>9</v>
      </c>
    </row>
    <row r="119" spans="1:8" s="32" customFormat="1" ht="15" customHeight="1">
      <c r="A119" s="9">
        <v>110</v>
      </c>
      <c r="B119" s="37" t="s">
        <v>141</v>
      </c>
      <c r="C119" s="64">
        <v>41759</v>
      </c>
      <c r="D119" s="30" t="s">
        <v>76</v>
      </c>
      <c r="E119" s="93">
        <v>1176</v>
      </c>
      <c r="F119" s="47" t="s">
        <v>25</v>
      </c>
      <c r="G119" s="47">
        <v>408.2</v>
      </c>
      <c r="H119" s="47">
        <v>9</v>
      </c>
    </row>
    <row r="120" spans="1:8" s="32" customFormat="1" ht="15" customHeight="1">
      <c r="A120" s="9">
        <v>111</v>
      </c>
      <c r="B120" s="38" t="s">
        <v>142</v>
      </c>
      <c r="C120" s="64">
        <v>41759</v>
      </c>
      <c r="D120" s="66" t="s">
        <v>76</v>
      </c>
      <c r="E120" s="93">
        <v>1177</v>
      </c>
      <c r="F120" s="47" t="s">
        <v>21</v>
      </c>
      <c r="G120" s="46">
        <v>293.9</v>
      </c>
      <c r="H120" s="46">
        <v>8</v>
      </c>
    </row>
    <row r="121" spans="1:8" s="32" customFormat="1" ht="15" customHeight="1">
      <c r="A121" s="9">
        <v>112</v>
      </c>
      <c r="B121" s="38" t="s">
        <v>143</v>
      </c>
      <c r="C121" s="64">
        <v>41759</v>
      </c>
      <c r="D121" s="30" t="s">
        <v>76</v>
      </c>
      <c r="E121" s="93">
        <v>1178</v>
      </c>
      <c r="F121" s="47" t="s">
        <v>21</v>
      </c>
      <c r="G121" s="46">
        <v>535.9</v>
      </c>
      <c r="H121" s="46">
        <v>15</v>
      </c>
    </row>
    <row r="122" spans="1:8" s="32" customFormat="1" ht="15" customHeight="1">
      <c r="A122" s="9">
        <v>113</v>
      </c>
      <c r="B122" s="38" t="s">
        <v>140</v>
      </c>
      <c r="C122" s="64">
        <v>41759</v>
      </c>
      <c r="D122" s="66" t="s">
        <v>76</v>
      </c>
      <c r="E122" s="93">
        <v>1179</v>
      </c>
      <c r="F122" s="47" t="s">
        <v>21</v>
      </c>
      <c r="G122" s="46">
        <v>115.6</v>
      </c>
      <c r="H122" s="46">
        <v>4</v>
      </c>
    </row>
    <row r="123" spans="1:8" s="32" customFormat="1" ht="15" customHeight="1">
      <c r="A123" s="9">
        <v>114</v>
      </c>
      <c r="B123" s="38" t="s">
        <v>145</v>
      </c>
      <c r="C123" s="64">
        <v>41759</v>
      </c>
      <c r="D123" s="30" t="s">
        <v>76</v>
      </c>
      <c r="E123" s="93">
        <v>1180</v>
      </c>
      <c r="F123" s="47" t="s">
        <v>21</v>
      </c>
      <c r="G123" s="46">
        <v>340.3</v>
      </c>
      <c r="H123" s="46">
        <v>8</v>
      </c>
    </row>
    <row r="124" spans="1:8" s="32" customFormat="1" ht="15">
      <c r="A124" s="9">
        <v>115</v>
      </c>
      <c r="B124" s="38" t="s">
        <v>365</v>
      </c>
      <c r="C124" s="106">
        <v>41759</v>
      </c>
      <c r="D124" s="121" t="s">
        <v>76</v>
      </c>
      <c r="E124" s="121">
        <v>1182</v>
      </c>
      <c r="F124" s="109" t="s">
        <v>21</v>
      </c>
      <c r="G124" s="99">
        <v>890.8</v>
      </c>
      <c r="H124" s="99">
        <v>12</v>
      </c>
    </row>
    <row r="125" spans="1:8" s="32" customFormat="1" ht="15" customHeight="1">
      <c r="A125" s="9">
        <v>116</v>
      </c>
      <c r="B125" s="38" t="s">
        <v>148</v>
      </c>
      <c r="C125" s="64">
        <v>41816</v>
      </c>
      <c r="D125" s="66" t="s">
        <v>76</v>
      </c>
      <c r="E125" s="93">
        <v>1184</v>
      </c>
      <c r="F125" s="47" t="s">
        <v>21</v>
      </c>
      <c r="G125" s="46">
        <v>128.2</v>
      </c>
      <c r="H125" s="46">
        <v>14</v>
      </c>
    </row>
    <row r="126" spans="1:8" s="32" customFormat="1" ht="15" customHeight="1">
      <c r="A126" s="9">
        <v>117</v>
      </c>
      <c r="B126" s="37" t="s">
        <v>147</v>
      </c>
      <c r="C126" s="64">
        <v>41816</v>
      </c>
      <c r="D126" s="30" t="s">
        <v>76</v>
      </c>
      <c r="E126" s="93">
        <v>1185</v>
      </c>
      <c r="F126" s="47" t="s">
        <v>25</v>
      </c>
      <c r="G126" s="47">
        <v>319.5</v>
      </c>
      <c r="H126" s="47">
        <v>8</v>
      </c>
    </row>
    <row r="127" spans="1:8" s="32" customFormat="1" ht="15" customHeight="1">
      <c r="A127" s="9">
        <v>118</v>
      </c>
      <c r="B127" s="38" t="s">
        <v>146</v>
      </c>
      <c r="C127" s="64">
        <v>41816</v>
      </c>
      <c r="D127" s="66" t="s">
        <v>76</v>
      </c>
      <c r="E127" s="93">
        <v>1186</v>
      </c>
      <c r="F127" s="47" t="s">
        <v>21</v>
      </c>
      <c r="G127" s="46">
        <v>137.4</v>
      </c>
      <c r="H127" s="46">
        <v>3</v>
      </c>
    </row>
    <row r="128" spans="1:8" s="32" customFormat="1" ht="15">
      <c r="A128" s="9">
        <v>119</v>
      </c>
      <c r="B128" s="38" t="s">
        <v>385</v>
      </c>
      <c r="C128" s="106">
        <v>41822</v>
      </c>
      <c r="D128" s="30" t="s">
        <v>76</v>
      </c>
      <c r="E128" s="121">
        <v>1198</v>
      </c>
      <c r="F128" s="109" t="s">
        <v>21</v>
      </c>
      <c r="G128" s="99">
        <v>985.8</v>
      </c>
      <c r="H128" s="99">
        <v>31</v>
      </c>
    </row>
    <row r="129" spans="1:8" s="32" customFormat="1" ht="15" customHeight="1">
      <c r="A129" s="9">
        <v>120</v>
      </c>
      <c r="B129" s="38" t="s">
        <v>149</v>
      </c>
      <c r="C129" s="64">
        <v>41824</v>
      </c>
      <c r="D129" s="30" t="s">
        <v>76</v>
      </c>
      <c r="E129" s="93">
        <v>1188</v>
      </c>
      <c r="F129" s="47" t="s">
        <v>21</v>
      </c>
      <c r="G129" s="46">
        <v>609.9</v>
      </c>
      <c r="H129" s="46">
        <v>12</v>
      </c>
    </row>
    <row r="130" spans="1:8" s="32" customFormat="1" ht="15" customHeight="1">
      <c r="A130" s="9">
        <v>121</v>
      </c>
      <c r="B130" s="38" t="s">
        <v>150</v>
      </c>
      <c r="C130" s="64">
        <v>41824</v>
      </c>
      <c r="D130" s="66" t="s">
        <v>76</v>
      </c>
      <c r="E130" s="93">
        <v>1189</v>
      </c>
      <c r="F130" s="47" t="s">
        <v>21</v>
      </c>
      <c r="G130" s="46">
        <v>303.5</v>
      </c>
      <c r="H130" s="46">
        <v>8</v>
      </c>
    </row>
    <row r="131" spans="1:8" s="32" customFormat="1" ht="15" customHeight="1">
      <c r="A131" s="9">
        <v>122</v>
      </c>
      <c r="B131" s="38" t="s">
        <v>285</v>
      </c>
      <c r="C131" s="64">
        <v>41824</v>
      </c>
      <c r="D131" s="30" t="s">
        <v>76</v>
      </c>
      <c r="E131" s="46">
        <v>1190</v>
      </c>
      <c r="F131" s="47" t="s">
        <v>24</v>
      </c>
      <c r="G131" s="99">
        <v>45</v>
      </c>
      <c r="H131" s="99">
        <v>1</v>
      </c>
    </row>
    <row r="132" spans="1:8" s="32" customFormat="1" ht="15" customHeight="1">
      <c r="A132" s="9">
        <v>123</v>
      </c>
      <c r="B132" s="38" t="s">
        <v>286</v>
      </c>
      <c r="C132" s="64">
        <v>41824</v>
      </c>
      <c r="D132" s="66" t="s">
        <v>76</v>
      </c>
      <c r="E132" s="93">
        <v>1191</v>
      </c>
      <c r="F132" s="47" t="s">
        <v>24</v>
      </c>
      <c r="G132" s="46">
        <v>61.1</v>
      </c>
      <c r="H132" s="46">
        <v>1</v>
      </c>
    </row>
    <row r="133" spans="1:8" s="32" customFormat="1" ht="15" customHeight="1">
      <c r="A133" s="9">
        <v>124</v>
      </c>
      <c r="B133" s="38" t="s">
        <v>152</v>
      </c>
      <c r="C133" s="64">
        <v>41824</v>
      </c>
      <c r="D133" s="30" t="s">
        <v>76</v>
      </c>
      <c r="E133" s="93">
        <v>1192</v>
      </c>
      <c r="F133" s="47" t="s">
        <v>25</v>
      </c>
      <c r="G133" s="46">
        <v>224.9</v>
      </c>
      <c r="H133" s="46">
        <v>12</v>
      </c>
    </row>
    <row r="134" spans="1:8" s="32" customFormat="1" ht="15">
      <c r="A134" s="9">
        <v>125</v>
      </c>
      <c r="B134" s="38" t="s">
        <v>390</v>
      </c>
      <c r="C134" s="106">
        <v>41824</v>
      </c>
      <c r="D134" s="66" t="s">
        <v>76</v>
      </c>
      <c r="E134" s="121">
        <v>1193</v>
      </c>
      <c r="F134" s="109" t="s">
        <v>21</v>
      </c>
      <c r="G134" s="99">
        <v>563.5</v>
      </c>
      <c r="H134" s="99">
        <v>15</v>
      </c>
    </row>
    <row r="135" spans="1:8" s="32" customFormat="1" ht="15" customHeight="1">
      <c r="A135" s="9">
        <v>126</v>
      </c>
      <c r="B135" s="38" t="s">
        <v>151</v>
      </c>
      <c r="C135" s="64">
        <v>41824</v>
      </c>
      <c r="D135" s="66" t="s">
        <v>76</v>
      </c>
      <c r="E135" s="93">
        <v>1194</v>
      </c>
      <c r="F135" s="47" t="s">
        <v>21</v>
      </c>
      <c r="G135" s="46">
        <v>452.8</v>
      </c>
      <c r="H135" s="46">
        <v>8</v>
      </c>
    </row>
    <row r="136" spans="1:8" s="32" customFormat="1" ht="15" customHeight="1">
      <c r="A136" s="9">
        <v>127</v>
      </c>
      <c r="B136" s="38" t="s">
        <v>284</v>
      </c>
      <c r="C136" s="64">
        <v>41824</v>
      </c>
      <c r="D136" s="30" t="s">
        <v>76</v>
      </c>
      <c r="E136" s="46">
        <v>1195</v>
      </c>
      <c r="F136" s="47" t="s">
        <v>24</v>
      </c>
      <c r="G136" s="46">
        <v>29</v>
      </c>
      <c r="H136" s="46">
        <v>1</v>
      </c>
    </row>
    <row r="137" spans="1:8" s="32" customFormat="1" ht="15" customHeight="1">
      <c r="A137" s="9">
        <v>128</v>
      </c>
      <c r="B137" s="38" t="s">
        <v>153</v>
      </c>
      <c r="C137" s="64">
        <v>41838</v>
      </c>
      <c r="D137" s="30" t="s">
        <v>76</v>
      </c>
      <c r="E137" s="93">
        <v>1213</v>
      </c>
      <c r="F137" s="47" t="s">
        <v>21</v>
      </c>
      <c r="G137" s="46">
        <v>382</v>
      </c>
      <c r="H137" s="46">
        <v>14</v>
      </c>
    </row>
    <row r="138" spans="1:8" s="32" customFormat="1" ht="15">
      <c r="A138" s="9">
        <v>129</v>
      </c>
      <c r="B138" s="38" t="s">
        <v>171</v>
      </c>
      <c r="C138" s="64">
        <v>41872</v>
      </c>
      <c r="D138" s="66" t="s">
        <v>76</v>
      </c>
      <c r="E138" s="93">
        <v>1226</v>
      </c>
      <c r="F138" s="47" t="s">
        <v>21</v>
      </c>
      <c r="G138" s="46">
        <v>253.3</v>
      </c>
      <c r="H138" s="46">
        <v>8</v>
      </c>
    </row>
    <row r="139" spans="1:8" s="32" customFormat="1" ht="15">
      <c r="A139" s="9">
        <v>130</v>
      </c>
      <c r="B139" s="38" t="s">
        <v>164</v>
      </c>
      <c r="C139" s="64">
        <v>41872</v>
      </c>
      <c r="D139" s="30" t="s">
        <v>76</v>
      </c>
      <c r="E139" s="93">
        <v>1227</v>
      </c>
      <c r="F139" s="47" t="s">
        <v>21</v>
      </c>
      <c r="G139" s="46">
        <v>359</v>
      </c>
      <c r="H139" s="46">
        <v>16</v>
      </c>
    </row>
    <row r="140" spans="1:8" s="32" customFormat="1" ht="15">
      <c r="A140" s="9">
        <v>131</v>
      </c>
      <c r="B140" s="38" t="s">
        <v>170</v>
      </c>
      <c r="C140" s="64">
        <v>41872</v>
      </c>
      <c r="D140" s="30" t="s">
        <v>76</v>
      </c>
      <c r="E140" s="93">
        <v>1229</v>
      </c>
      <c r="F140" s="47" t="s">
        <v>21</v>
      </c>
      <c r="G140" s="46">
        <v>715.7</v>
      </c>
      <c r="H140" s="46">
        <v>14</v>
      </c>
    </row>
    <row r="141" spans="1:8" s="32" customFormat="1" ht="15">
      <c r="A141" s="9">
        <v>132</v>
      </c>
      <c r="B141" s="38" t="s">
        <v>169</v>
      </c>
      <c r="C141" s="64">
        <v>41872</v>
      </c>
      <c r="D141" s="66" t="s">
        <v>76</v>
      </c>
      <c r="E141" s="93">
        <v>1230</v>
      </c>
      <c r="F141" s="46" t="s">
        <v>25</v>
      </c>
      <c r="G141" s="46">
        <v>280.2</v>
      </c>
      <c r="H141" s="46">
        <v>10</v>
      </c>
    </row>
    <row r="142" spans="1:8" s="32" customFormat="1" ht="15">
      <c r="A142" s="9">
        <v>133</v>
      </c>
      <c r="B142" s="38" t="s">
        <v>168</v>
      </c>
      <c r="C142" s="64">
        <v>41872</v>
      </c>
      <c r="D142" s="30" t="s">
        <v>76</v>
      </c>
      <c r="E142" s="93">
        <v>1232</v>
      </c>
      <c r="F142" s="47" t="s">
        <v>21</v>
      </c>
      <c r="G142" s="46">
        <v>572.3</v>
      </c>
      <c r="H142" s="46">
        <v>8</v>
      </c>
    </row>
    <row r="143" spans="1:8" s="32" customFormat="1" ht="15">
      <c r="A143" s="9">
        <v>134</v>
      </c>
      <c r="B143" s="38" t="s">
        <v>166</v>
      </c>
      <c r="C143" s="64">
        <v>41872</v>
      </c>
      <c r="D143" s="66" t="s">
        <v>76</v>
      </c>
      <c r="E143" s="93">
        <v>1233</v>
      </c>
      <c r="F143" s="47" t="s">
        <v>21</v>
      </c>
      <c r="G143" s="46">
        <v>395.9</v>
      </c>
      <c r="H143" s="46">
        <v>8</v>
      </c>
    </row>
    <row r="144" spans="1:8" s="32" customFormat="1" ht="15">
      <c r="A144" s="9">
        <v>135</v>
      </c>
      <c r="B144" s="38" t="s">
        <v>167</v>
      </c>
      <c r="C144" s="64">
        <v>41872</v>
      </c>
      <c r="D144" s="30" t="s">
        <v>76</v>
      </c>
      <c r="E144" s="93">
        <v>1234</v>
      </c>
      <c r="F144" s="47" t="s">
        <v>21</v>
      </c>
      <c r="G144" s="46">
        <v>409.2</v>
      </c>
      <c r="H144" s="46">
        <v>8</v>
      </c>
    </row>
    <row r="145" spans="1:8" s="32" customFormat="1" ht="15">
      <c r="A145" s="9">
        <v>136</v>
      </c>
      <c r="B145" s="38" t="s">
        <v>173</v>
      </c>
      <c r="C145" s="64">
        <v>41872</v>
      </c>
      <c r="D145" s="30" t="s">
        <v>76</v>
      </c>
      <c r="E145" s="93">
        <v>1237</v>
      </c>
      <c r="F145" s="47" t="s">
        <v>21</v>
      </c>
      <c r="G145" s="46">
        <v>150.9</v>
      </c>
      <c r="H145" s="46">
        <v>5</v>
      </c>
    </row>
    <row r="146" spans="1:8" s="32" customFormat="1" ht="15">
      <c r="A146" s="9">
        <v>137</v>
      </c>
      <c r="B146" s="38" t="s">
        <v>175</v>
      </c>
      <c r="C146" s="64">
        <v>41872</v>
      </c>
      <c r="D146" s="66" t="s">
        <v>76</v>
      </c>
      <c r="E146" s="93">
        <v>1238</v>
      </c>
      <c r="F146" s="47" t="s">
        <v>21</v>
      </c>
      <c r="G146" s="46">
        <v>79.4</v>
      </c>
      <c r="H146" s="46">
        <v>4</v>
      </c>
    </row>
    <row r="147" spans="1:8" s="32" customFormat="1" ht="15">
      <c r="A147" s="9">
        <v>138</v>
      </c>
      <c r="B147" s="38" t="s">
        <v>174</v>
      </c>
      <c r="C147" s="64">
        <v>41872</v>
      </c>
      <c r="D147" s="30" t="s">
        <v>76</v>
      </c>
      <c r="E147" s="93">
        <v>1239</v>
      </c>
      <c r="F147" s="47" t="s">
        <v>21</v>
      </c>
      <c r="G147" s="46">
        <v>70.4</v>
      </c>
      <c r="H147" s="46">
        <v>4</v>
      </c>
    </row>
    <row r="148" spans="1:8" s="32" customFormat="1" ht="30">
      <c r="A148" s="9">
        <v>139</v>
      </c>
      <c r="B148" s="38" t="s">
        <v>176</v>
      </c>
      <c r="C148" s="64">
        <v>41872</v>
      </c>
      <c r="D148" s="66" t="s">
        <v>76</v>
      </c>
      <c r="E148" s="93">
        <v>1240</v>
      </c>
      <c r="F148" s="47" t="s">
        <v>21</v>
      </c>
      <c r="G148" s="46">
        <v>993.3</v>
      </c>
      <c r="H148" s="46">
        <v>40</v>
      </c>
    </row>
    <row r="149" spans="1:8" s="32" customFormat="1" ht="15">
      <c r="A149" s="9">
        <v>140</v>
      </c>
      <c r="B149" s="38" t="s">
        <v>165</v>
      </c>
      <c r="C149" s="64">
        <v>41872</v>
      </c>
      <c r="D149" s="30" t="s">
        <v>76</v>
      </c>
      <c r="E149" s="93">
        <v>1241</v>
      </c>
      <c r="F149" s="47" t="s">
        <v>21</v>
      </c>
      <c r="G149" s="46">
        <v>383.7</v>
      </c>
      <c r="H149" s="46">
        <v>8</v>
      </c>
    </row>
    <row r="150" spans="1:8" s="32" customFormat="1" ht="15">
      <c r="A150" s="9">
        <v>141</v>
      </c>
      <c r="B150" s="38" t="s">
        <v>172</v>
      </c>
      <c r="C150" s="64">
        <v>41872</v>
      </c>
      <c r="D150" s="66" t="s">
        <v>76</v>
      </c>
      <c r="E150" s="93">
        <v>1243</v>
      </c>
      <c r="F150" s="47" t="s">
        <v>21</v>
      </c>
      <c r="G150" s="46">
        <v>232.8</v>
      </c>
      <c r="H150" s="46">
        <v>8</v>
      </c>
    </row>
    <row r="151" spans="1:8" s="32" customFormat="1" ht="15">
      <c r="A151" s="9">
        <v>142</v>
      </c>
      <c r="B151" s="38" t="s">
        <v>180</v>
      </c>
      <c r="C151" s="64">
        <v>41908</v>
      </c>
      <c r="D151" s="30" t="s">
        <v>76</v>
      </c>
      <c r="E151" s="93">
        <v>1244</v>
      </c>
      <c r="F151" s="47" t="s">
        <v>21</v>
      </c>
      <c r="G151" s="46">
        <v>381.6</v>
      </c>
      <c r="H151" s="46">
        <v>16</v>
      </c>
    </row>
    <row r="152" spans="1:8" s="32" customFormat="1" ht="15">
      <c r="A152" s="9">
        <v>143</v>
      </c>
      <c r="B152" s="38" t="s">
        <v>179</v>
      </c>
      <c r="C152" s="64">
        <v>41908</v>
      </c>
      <c r="D152" s="66" t="s">
        <v>76</v>
      </c>
      <c r="E152" s="93">
        <v>1245</v>
      </c>
      <c r="F152" s="47" t="s">
        <v>21</v>
      </c>
      <c r="G152" s="46">
        <v>265.2</v>
      </c>
      <c r="H152" s="46">
        <v>4</v>
      </c>
    </row>
    <row r="153" spans="1:8" s="32" customFormat="1" ht="15">
      <c r="A153" s="9">
        <v>144</v>
      </c>
      <c r="B153" s="38" t="s">
        <v>178</v>
      </c>
      <c r="C153" s="64">
        <v>41908</v>
      </c>
      <c r="D153" s="30" t="s">
        <v>76</v>
      </c>
      <c r="E153" s="93">
        <v>1247</v>
      </c>
      <c r="F153" s="47" t="s">
        <v>21</v>
      </c>
      <c r="G153" s="46">
        <v>41.3</v>
      </c>
      <c r="H153" s="46">
        <v>1</v>
      </c>
    </row>
    <row r="154" spans="1:8" s="32" customFormat="1" ht="15">
      <c r="A154" s="9">
        <v>145</v>
      </c>
      <c r="B154" s="38" t="s">
        <v>177</v>
      </c>
      <c r="C154" s="64">
        <v>41908</v>
      </c>
      <c r="D154" s="30" t="s">
        <v>76</v>
      </c>
      <c r="E154" s="93">
        <v>1251</v>
      </c>
      <c r="F154" s="47" t="s">
        <v>21</v>
      </c>
      <c r="G154" s="46">
        <v>149.8</v>
      </c>
      <c r="H154" s="46">
        <v>6</v>
      </c>
    </row>
    <row r="155" spans="1:8" s="32" customFormat="1" ht="15">
      <c r="A155" s="9">
        <v>146</v>
      </c>
      <c r="B155" s="38" t="s">
        <v>181</v>
      </c>
      <c r="C155" s="64">
        <v>41919</v>
      </c>
      <c r="D155" s="66" t="s">
        <v>76</v>
      </c>
      <c r="E155" s="93">
        <v>1252</v>
      </c>
      <c r="F155" s="47" t="s">
        <v>21</v>
      </c>
      <c r="G155" s="46">
        <v>725.9</v>
      </c>
      <c r="H155" s="46">
        <v>24</v>
      </c>
    </row>
    <row r="156" spans="1:8" s="32" customFormat="1" ht="15">
      <c r="A156" s="9">
        <v>147</v>
      </c>
      <c r="B156" s="38" t="s">
        <v>182</v>
      </c>
      <c r="C156" s="64">
        <v>41919</v>
      </c>
      <c r="D156" s="30" t="s">
        <v>76</v>
      </c>
      <c r="E156" s="93">
        <v>1253</v>
      </c>
      <c r="F156" s="47" t="s">
        <v>21</v>
      </c>
      <c r="G156" s="46">
        <v>225.8</v>
      </c>
      <c r="H156" s="46">
        <v>8</v>
      </c>
    </row>
    <row r="157" spans="1:8" s="32" customFormat="1" ht="15">
      <c r="A157" s="9">
        <v>148</v>
      </c>
      <c r="B157" s="38" t="s">
        <v>183</v>
      </c>
      <c r="C157" s="64">
        <v>41919</v>
      </c>
      <c r="D157" s="66" t="s">
        <v>76</v>
      </c>
      <c r="E157" s="93">
        <v>1254</v>
      </c>
      <c r="F157" s="47" t="s">
        <v>21</v>
      </c>
      <c r="G157" s="46">
        <v>411.9</v>
      </c>
      <c r="H157" s="46">
        <v>8</v>
      </c>
    </row>
    <row r="158" spans="1:8" s="32" customFormat="1" ht="15">
      <c r="A158" s="9">
        <v>149</v>
      </c>
      <c r="B158" s="38" t="s">
        <v>184</v>
      </c>
      <c r="C158" s="64">
        <v>41919</v>
      </c>
      <c r="D158" s="30" t="s">
        <v>76</v>
      </c>
      <c r="E158" s="93">
        <v>1255</v>
      </c>
      <c r="F158" s="46" t="s">
        <v>25</v>
      </c>
      <c r="G158" s="46">
        <v>201.1</v>
      </c>
      <c r="H158" s="46">
        <v>7</v>
      </c>
    </row>
    <row r="159" spans="1:8" s="32" customFormat="1" ht="15">
      <c r="A159" s="9">
        <v>150</v>
      </c>
      <c r="B159" s="38" t="s">
        <v>185</v>
      </c>
      <c r="C159" s="64">
        <v>41919</v>
      </c>
      <c r="D159" s="66" t="s">
        <v>76</v>
      </c>
      <c r="E159" s="93">
        <v>1256</v>
      </c>
      <c r="F159" s="47" t="s">
        <v>21</v>
      </c>
      <c r="G159" s="46">
        <v>76.2</v>
      </c>
      <c r="H159" s="46">
        <v>2</v>
      </c>
    </row>
    <row r="160" spans="1:8" s="32" customFormat="1" ht="15">
      <c r="A160" s="9">
        <v>151</v>
      </c>
      <c r="B160" s="38" t="s">
        <v>186</v>
      </c>
      <c r="C160" s="64">
        <v>41919</v>
      </c>
      <c r="D160" s="30" t="s">
        <v>76</v>
      </c>
      <c r="E160" s="93">
        <v>1257</v>
      </c>
      <c r="F160" s="47" t="s">
        <v>21</v>
      </c>
      <c r="G160" s="46">
        <v>162.4</v>
      </c>
      <c r="H160" s="46">
        <v>5</v>
      </c>
    </row>
    <row r="161" spans="1:8" s="32" customFormat="1" ht="15">
      <c r="A161" s="9">
        <v>152</v>
      </c>
      <c r="B161" s="38" t="s">
        <v>187</v>
      </c>
      <c r="C161" s="64">
        <v>41919</v>
      </c>
      <c r="D161" s="66" t="s">
        <v>76</v>
      </c>
      <c r="E161" s="93">
        <v>1258</v>
      </c>
      <c r="F161" s="47" t="s">
        <v>21</v>
      </c>
      <c r="G161" s="46">
        <v>337.5</v>
      </c>
      <c r="H161" s="46">
        <v>8</v>
      </c>
    </row>
    <row r="162" spans="1:8" s="32" customFormat="1" ht="15">
      <c r="A162" s="9">
        <v>153</v>
      </c>
      <c r="B162" s="38" t="s">
        <v>188</v>
      </c>
      <c r="C162" s="64">
        <v>41919</v>
      </c>
      <c r="D162" s="30" t="s">
        <v>76</v>
      </c>
      <c r="E162" s="93">
        <v>1259</v>
      </c>
      <c r="F162" s="47" t="s">
        <v>21</v>
      </c>
      <c r="G162" s="46">
        <v>338.8</v>
      </c>
      <c r="H162" s="46">
        <v>12</v>
      </c>
    </row>
    <row r="163" spans="1:8" s="32" customFormat="1" ht="15">
      <c r="A163" s="9">
        <v>154</v>
      </c>
      <c r="B163" s="38" t="s">
        <v>189</v>
      </c>
      <c r="C163" s="64">
        <v>41922</v>
      </c>
      <c r="D163" s="66" t="s">
        <v>76</v>
      </c>
      <c r="E163" s="93">
        <v>1260</v>
      </c>
      <c r="F163" s="47" t="s">
        <v>21</v>
      </c>
      <c r="G163" s="46">
        <v>253.5</v>
      </c>
      <c r="H163" s="46">
        <v>13</v>
      </c>
    </row>
    <row r="164" spans="1:8" s="32" customFormat="1" ht="15">
      <c r="A164" s="9">
        <v>155</v>
      </c>
      <c r="B164" s="38" t="s">
        <v>190</v>
      </c>
      <c r="C164" s="64">
        <v>41922</v>
      </c>
      <c r="D164" s="30" t="s">
        <v>76</v>
      </c>
      <c r="E164" s="93">
        <v>1261</v>
      </c>
      <c r="F164" s="47" t="s">
        <v>21</v>
      </c>
      <c r="G164" s="46">
        <v>415.4</v>
      </c>
      <c r="H164" s="46">
        <v>7</v>
      </c>
    </row>
    <row r="165" spans="1:8" s="32" customFormat="1" ht="15">
      <c r="A165" s="9">
        <v>156</v>
      </c>
      <c r="B165" s="38" t="s">
        <v>191</v>
      </c>
      <c r="C165" s="64">
        <v>41922</v>
      </c>
      <c r="D165" s="66" t="s">
        <v>76</v>
      </c>
      <c r="E165" s="93">
        <v>1263</v>
      </c>
      <c r="F165" s="47" t="s">
        <v>21</v>
      </c>
      <c r="G165" s="46">
        <v>496.2</v>
      </c>
      <c r="H165" s="46">
        <v>16</v>
      </c>
    </row>
    <row r="166" spans="1:8" s="32" customFormat="1" ht="15">
      <c r="A166" s="9">
        <v>157</v>
      </c>
      <c r="B166" s="38" t="s">
        <v>192</v>
      </c>
      <c r="C166" s="64">
        <v>41922</v>
      </c>
      <c r="D166" s="30" t="s">
        <v>76</v>
      </c>
      <c r="E166" s="93">
        <v>1264</v>
      </c>
      <c r="F166" s="47" t="s">
        <v>21</v>
      </c>
      <c r="G166" s="46">
        <v>524.7</v>
      </c>
      <c r="H166" s="46">
        <v>13</v>
      </c>
    </row>
    <row r="167" spans="1:8" s="32" customFormat="1" ht="15">
      <c r="A167" s="9">
        <v>158</v>
      </c>
      <c r="B167" s="38" t="s">
        <v>193</v>
      </c>
      <c r="C167" s="64">
        <v>41922</v>
      </c>
      <c r="D167" s="66" t="s">
        <v>76</v>
      </c>
      <c r="E167" s="93">
        <v>1265</v>
      </c>
      <c r="F167" s="47" t="s">
        <v>21</v>
      </c>
      <c r="G167" s="46">
        <v>110.2</v>
      </c>
      <c r="H167" s="46">
        <v>3</v>
      </c>
    </row>
    <row r="168" spans="1:8" s="32" customFormat="1" ht="15">
      <c r="A168" s="9">
        <v>159</v>
      </c>
      <c r="B168" s="38" t="s">
        <v>194</v>
      </c>
      <c r="C168" s="64">
        <v>41922</v>
      </c>
      <c r="D168" s="30" t="s">
        <v>76</v>
      </c>
      <c r="E168" s="93">
        <v>1266</v>
      </c>
      <c r="F168" s="47" t="s">
        <v>21</v>
      </c>
      <c r="G168" s="46">
        <v>284.8</v>
      </c>
      <c r="H168" s="46">
        <v>8</v>
      </c>
    </row>
    <row r="169" spans="1:8" s="32" customFormat="1" ht="15">
      <c r="A169" s="9">
        <v>160</v>
      </c>
      <c r="B169" s="38" t="s">
        <v>195</v>
      </c>
      <c r="C169" s="64">
        <v>41922</v>
      </c>
      <c r="D169" s="66" t="s">
        <v>76</v>
      </c>
      <c r="E169" s="93">
        <v>1267</v>
      </c>
      <c r="F169" s="47" t="s">
        <v>21</v>
      </c>
      <c r="G169" s="46">
        <v>342.6</v>
      </c>
      <c r="H169" s="46">
        <v>8</v>
      </c>
    </row>
    <row r="170" spans="1:8" s="32" customFormat="1" ht="15">
      <c r="A170" s="9">
        <v>161</v>
      </c>
      <c r="B170" s="38" t="s">
        <v>196</v>
      </c>
      <c r="C170" s="64">
        <v>41922</v>
      </c>
      <c r="D170" s="30" t="s">
        <v>76</v>
      </c>
      <c r="E170" s="93">
        <v>1268</v>
      </c>
      <c r="F170" s="47" t="s">
        <v>21</v>
      </c>
      <c r="G170" s="46">
        <v>344</v>
      </c>
      <c r="H170" s="46">
        <v>8</v>
      </c>
    </row>
    <row r="171" spans="1:8" s="32" customFormat="1" ht="15">
      <c r="A171" s="9">
        <v>162</v>
      </c>
      <c r="B171" s="38" t="s">
        <v>197</v>
      </c>
      <c r="C171" s="64">
        <v>41922</v>
      </c>
      <c r="D171" s="66" t="s">
        <v>76</v>
      </c>
      <c r="E171" s="93">
        <v>1269</v>
      </c>
      <c r="F171" s="47" t="s">
        <v>21</v>
      </c>
      <c r="G171" s="46">
        <v>348.5</v>
      </c>
      <c r="H171" s="46">
        <v>8</v>
      </c>
    </row>
    <row r="172" spans="1:8" s="32" customFormat="1" ht="15">
      <c r="A172" s="9">
        <v>163</v>
      </c>
      <c r="B172" s="38" t="s">
        <v>198</v>
      </c>
      <c r="C172" s="64">
        <v>41922</v>
      </c>
      <c r="D172" s="30" t="s">
        <v>76</v>
      </c>
      <c r="E172" s="93">
        <v>1270</v>
      </c>
      <c r="F172" s="47" t="s">
        <v>21</v>
      </c>
      <c r="G172" s="46">
        <v>357.9</v>
      </c>
      <c r="H172" s="46">
        <v>8</v>
      </c>
    </row>
    <row r="173" spans="1:8" s="32" customFormat="1" ht="15">
      <c r="A173" s="9">
        <v>164</v>
      </c>
      <c r="B173" s="38" t="s">
        <v>199</v>
      </c>
      <c r="C173" s="64">
        <v>41922</v>
      </c>
      <c r="D173" s="66" t="s">
        <v>76</v>
      </c>
      <c r="E173" s="93">
        <v>1271</v>
      </c>
      <c r="F173" s="46" t="s">
        <v>25</v>
      </c>
      <c r="G173" s="46">
        <v>207.7</v>
      </c>
      <c r="H173" s="46">
        <v>6</v>
      </c>
    </row>
    <row r="174" spans="1:8" s="32" customFormat="1" ht="15">
      <c r="A174" s="9">
        <v>165</v>
      </c>
      <c r="B174" s="38" t="s">
        <v>200</v>
      </c>
      <c r="C174" s="64">
        <v>41922</v>
      </c>
      <c r="D174" s="30" t="s">
        <v>76</v>
      </c>
      <c r="E174" s="93">
        <v>1272</v>
      </c>
      <c r="F174" s="46" t="s">
        <v>25</v>
      </c>
      <c r="G174" s="46">
        <v>171.3</v>
      </c>
      <c r="H174" s="46">
        <v>5</v>
      </c>
    </row>
    <row r="175" spans="1:8" s="32" customFormat="1" ht="15">
      <c r="A175" s="9">
        <v>166</v>
      </c>
      <c r="B175" s="38" t="s">
        <v>201</v>
      </c>
      <c r="C175" s="64">
        <v>41922</v>
      </c>
      <c r="D175" s="66" t="s">
        <v>76</v>
      </c>
      <c r="E175" s="93">
        <v>1274</v>
      </c>
      <c r="F175" s="47" t="s">
        <v>21</v>
      </c>
      <c r="G175" s="46">
        <v>162.4</v>
      </c>
      <c r="H175" s="46">
        <v>4</v>
      </c>
    </row>
    <row r="176" spans="1:8" s="32" customFormat="1" ht="15">
      <c r="A176" s="9">
        <v>167</v>
      </c>
      <c r="B176" s="38" t="s">
        <v>203</v>
      </c>
      <c r="C176" s="64">
        <v>41922</v>
      </c>
      <c r="D176" s="30" t="s">
        <v>76</v>
      </c>
      <c r="E176" s="93">
        <v>1275</v>
      </c>
      <c r="F176" s="46" t="s">
        <v>25</v>
      </c>
      <c r="G176" s="46">
        <v>157.3</v>
      </c>
      <c r="H176" s="46">
        <v>2</v>
      </c>
    </row>
    <row r="177" spans="1:8" s="32" customFormat="1" ht="15">
      <c r="A177" s="9">
        <v>168</v>
      </c>
      <c r="B177" s="38" t="s">
        <v>202</v>
      </c>
      <c r="C177" s="64">
        <v>41922</v>
      </c>
      <c r="D177" s="66" t="s">
        <v>76</v>
      </c>
      <c r="E177" s="93">
        <v>1276</v>
      </c>
      <c r="F177" s="46" t="s">
        <v>25</v>
      </c>
      <c r="G177" s="46">
        <v>233.9</v>
      </c>
      <c r="H177" s="46">
        <v>4</v>
      </c>
    </row>
    <row r="178" spans="1:8" s="32" customFormat="1" ht="15">
      <c r="A178" s="9">
        <v>169</v>
      </c>
      <c r="B178" s="38" t="s">
        <v>204</v>
      </c>
      <c r="C178" s="64">
        <v>41922</v>
      </c>
      <c r="D178" s="30" t="s">
        <v>76</v>
      </c>
      <c r="E178" s="93">
        <v>1277</v>
      </c>
      <c r="F178" s="47" t="s">
        <v>21</v>
      </c>
      <c r="G178" s="46">
        <v>192.2</v>
      </c>
      <c r="H178" s="46">
        <v>4</v>
      </c>
    </row>
    <row r="179" spans="1:8" s="32" customFormat="1" ht="15">
      <c r="A179" s="9">
        <v>170</v>
      </c>
      <c r="B179" s="38" t="s">
        <v>205</v>
      </c>
      <c r="C179" s="64">
        <v>41922</v>
      </c>
      <c r="D179" s="66" t="s">
        <v>76</v>
      </c>
      <c r="E179" s="93">
        <v>1282</v>
      </c>
      <c r="F179" s="46" t="s">
        <v>25</v>
      </c>
      <c r="G179" s="46">
        <v>203.2</v>
      </c>
      <c r="H179" s="46">
        <v>6</v>
      </c>
    </row>
    <row r="180" spans="1:8" s="32" customFormat="1" ht="15">
      <c r="A180" s="9">
        <v>171</v>
      </c>
      <c r="B180" s="38" t="s">
        <v>206</v>
      </c>
      <c r="C180" s="64">
        <v>41929</v>
      </c>
      <c r="D180" s="30" t="s">
        <v>76</v>
      </c>
      <c r="E180" s="93">
        <v>1285</v>
      </c>
      <c r="F180" s="47" t="s">
        <v>21</v>
      </c>
      <c r="G180" s="46">
        <v>299.9</v>
      </c>
      <c r="H180" s="46">
        <v>8</v>
      </c>
    </row>
    <row r="181" spans="1:8" s="32" customFormat="1" ht="15">
      <c r="A181" s="9">
        <v>172</v>
      </c>
      <c r="B181" s="38" t="s">
        <v>207</v>
      </c>
      <c r="C181" s="64">
        <v>41929</v>
      </c>
      <c r="D181" s="66" t="s">
        <v>76</v>
      </c>
      <c r="E181" s="93">
        <v>1287</v>
      </c>
      <c r="F181" s="47" t="s">
        <v>21</v>
      </c>
      <c r="G181" s="46">
        <v>386</v>
      </c>
      <c r="H181" s="46">
        <v>8</v>
      </c>
    </row>
    <row r="182" spans="1:8" s="32" customFormat="1" ht="15">
      <c r="A182" s="9">
        <v>173</v>
      </c>
      <c r="B182" s="38" t="s">
        <v>208</v>
      </c>
      <c r="C182" s="64">
        <v>41929</v>
      </c>
      <c r="D182" s="30" t="s">
        <v>76</v>
      </c>
      <c r="E182" s="93">
        <v>1288</v>
      </c>
      <c r="F182" s="47" t="s">
        <v>21</v>
      </c>
      <c r="G182" s="46">
        <v>541.1</v>
      </c>
      <c r="H182" s="46">
        <v>8</v>
      </c>
    </row>
    <row r="183" spans="1:8" s="32" customFormat="1" ht="15">
      <c r="A183" s="9">
        <v>174</v>
      </c>
      <c r="B183" s="38" t="s">
        <v>209</v>
      </c>
      <c r="C183" s="64">
        <v>41929</v>
      </c>
      <c r="D183" s="30" t="s">
        <v>76</v>
      </c>
      <c r="E183" s="93">
        <v>1292</v>
      </c>
      <c r="F183" s="47" t="s">
        <v>21</v>
      </c>
      <c r="G183" s="46">
        <v>228.4</v>
      </c>
      <c r="H183" s="46">
        <v>6</v>
      </c>
    </row>
    <row r="184" spans="1:8" s="32" customFormat="1" ht="15">
      <c r="A184" s="9">
        <v>175</v>
      </c>
      <c r="B184" s="38" t="s">
        <v>210</v>
      </c>
      <c r="C184" s="64">
        <v>41929</v>
      </c>
      <c r="D184" s="66" t="s">
        <v>76</v>
      </c>
      <c r="E184" s="93">
        <v>1293</v>
      </c>
      <c r="F184" s="47" t="s">
        <v>21</v>
      </c>
      <c r="G184" s="46">
        <v>755.2</v>
      </c>
      <c r="H184" s="46">
        <v>18</v>
      </c>
    </row>
    <row r="185" spans="1:8" s="32" customFormat="1" ht="15">
      <c r="A185" s="9">
        <v>176</v>
      </c>
      <c r="B185" s="38" t="s">
        <v>211</v>
      </c>
      <c r="C185" s="64">
        <v>41929</v>
      </c>
      <c r="D185" s="30" t="s">
        <v>76</v>
      </c>
      <c r="E185" s="93">
        <v>1294</v>
      </c>
      <c r="F185" s="47" t="s">
        <v>21</v>
      </c>
      <c r="G185" s="46">
        <v>94.2</v>
      </c>
      <c r="H185" s="46">
        <v>2</v>
      </c>
    </row>
    <row r="186" spans="1:8" s="32" customFormat="1" ht="15">
      <c r="A186" s="9">
        <v>177</v>
      </c>
      <c r="B186" s="38" t="s">
        <v>212</v>
      </c>
      <c r="C186" s="64">
        <v>41929</v>
      </c>
      <c r="D186" s="66" t="s">
        <v>76</v>
      </c>
      <c r="E186" s="93">
        <v>1295</v>
      </c>
      <c r="F186" s="46" t="s">
        <v>25</v>
      </c>
      <c r="G186" s="46">
        <v>133.2</v>
      </c>
      <c r="H186" s="46">
        <v>4</v>
      </c>
    </row>
    <row r="187" spans="1:8" s="32" customFormat="1" ht="15">
      <c r="A187" s="9">
        <v>178</v>
      </c>
      <c r="B187" s="38" t="s">
        <v>213</v>
      </c>
      <c r="C187" s="64">
        <v>41929</v>
      </c>
      <c r="D187" s="30" t="s">
        <v>76</v>
      </c>
      <c r="E187" s="93">
        <v>1296</v>
      </c>
      <c r="F187" s="47" t="s">
        <v>21</v>
      </c>
      <c r="G187" s="46">
        <v>175.2</v>
      </c>
      <c r="H187" s="46">
        <v>5</v>
      </c>
    </row>
    <row r="188" spans="1:8" s="32" customFormat="1" ht="15">
      <c r="A188" s="9">
        <v>179</v>
      </c>
      <c r="B188" s="38" t="s">
        <v>214</v>
      </c>
      <c r="C188" s="64">
        <v>41929</v>
      </c>
      <c r="D188" s="66" t="s">
        <v>76</v>
      </c>
      <c r="E188" s="93">
        <v>1297</v>
      </c>
      <c r="F188" s="47" t="s">
        <v>21</v>
      </c>
      <c r="G188" s="46">
        <v>278.1</v>
      </c>
      <c r="H188" s="46">
        <v>6</v>
      </c>
    </row>
    <row r="189" spans="1:8" s="32" customFormat="1" ht="15">
      <c r="A189" s="9">
        <v>180</v>
      </c>
      <c r="B189" s="38" t="s">
        <v>215</v>
      </c>
      <c r="C189" s="64">
        <v>41943</v>
      </c>
      <c r="D189" s="30" t="s">
        <v>76</v>
      </c>
      <c r="E189" s="93">
        <v>1299</v>
      </c>
      <c r="F189" s="47" t="s">
        <v>21</v>
      </c>
      <c r="G189" s="46">
        <v>172.3</v>
      </c>
      <c r="H189" s="46">
        <v>6</v>
      </c>
    </row>
    <row r="190" spans="1:8" s="32" customFormat="1" ht="15">
      <c r="A190" s="9">
        <v>181</v>
      </c>
      <c r="B190" s="38" t="s">
        <v>216</v>
      </c>
      <c r="C190" s="64">
        <v>41943</v>
      </c>
      <c r="D190" s="66" t="s">
        <v>76</v>
      </c>
      <c r="E190" s="93">
        <v>1300</v>
      </c>
      <c r="F190" s="47" t="s">
        <v>21</v>
      </c>
      <c r="G190" s="46">
        <v>240.8</v>
      </c>
      <c r="H190" s="46">
        <v>8</v>
      </c>
    </row>
    <row r="191" spans="1:8" s="32" customFormat="1" ht="15">
      <c r="A191" s="9">
        <v>182</v>
      </c>
      <c r="B191" s="38" t="s">
        <v>334</v>
      </c>
      <c r="C191" s="64">
        <v>41943</v>
      </c>
      <c r="D191" s="30" t="s">
        <v>76</v>
      </c>
      <c r="E191" s="93">
        <v>1306</v>
      </c>
      <c r="F191" s="46" t="s">
        <v>25</v>
      </c>
      <c r="G191" s="46">
        <v>200.1</v>
      </c>
      <c r="H191" s="46">
        <v>5</v>
      </c>
    </row>
    <row r="192" spans="1:8" s="32" customFormat="1" ht="15">
      <c r="A192" s="9">
        <v>183</v>
      </c>
      <c r="B192" s="38" t="s">
        <v>217</v>
      </c>
      <c r="C192" s="64">
        <v>41943</v>
      </c>
      <c r="D192" s="66" t="s">
        <v>76</v>
      </c>
      <c r="E192" s="93">
        <v>1307</v>
      </c>
      <c r="F192" s="46" t="s">
        <v>25</v>
      </c>
      <c r="G192" s="46">
        <v>161.8</v>
      </c>
      <c r="H192" s="46">
        <v>5</v>
      </c>
    </row>
    <row r="193" spans="1:8" s="32" customFormat="1" ht="15">
      <c r="A193" s="9">
        <v>184</v>
      </c>
      <c r="B193" s="37" t="s">
        <v>218</v>
      </c>
      <c r="C193" s="64">
        <v>41943</v>
      </c>
      <c r="D193" s="30" t="s">
        <v>76</v>
      </c>
      <c r="E193" s="93">
        <v>1308</v>
      </c>
      <c r="F193" s="47" t="s">
        <v>21</v>
      </c>
      <c r="G193" s="46">
        <v>198.8</v>
      </c>
      <c r="H193" s="46">
        <v>4</v>
      </c>
    </row>
    <row r="194" spans="1:8" s="32" customFormat="1" ht="15">
      <c r="A194" s="9">
        <v>185</v>
      </c>
      <c r="B194" s="38" t="s">
        <v>219</v>
      </c>
      <c r="C194" s="64">
        <v>41943</v>
      </c>
      <c r="D194" s="66" t="s">
        <v>76</v>
      </c>
      <c r="E194" s="93">
        <v>1309</v>
      </c>
      <c r="F194" s="47" t="s">
        <v>21</v>
      </c>
      <c r="G194" s="46">
        <v>410.3</v>
      </c>
      <c r="H194" s="46">
        <v>8</v>
      </c>
    </row>
    <row r="195" spans="1:8" s="32" customFormat="1" ht="15">
      <c r="A195" s="9">
        <v>186</v>
      </c>
      <c r="B195" s="37" t="s">
        <v>220</v>
      </c>
      <c r="C195" s="64">
        <v>41943</v>
      </c>
      <c r="D195" s="30" t="s">
        <v>76</v>
      </c>
      <c r="E195" s="93">
        <v>1310</v>
      </c>
      <c r="F195" s="47" t="s">
        <v>21</v>
      </c>
      <c r="G195" s="46">
        <v>322.7</v>
      </c>
      <c r="H195" s="46">
        <v>16</v>
      </c>
    </row>
    <row r="196" spans="1:8" s="32" customFormat="1" ht="15">
      <c r="A196" s="9">
        <v>187</v>
      </c>
      <c r="B196" s="38" t="s">
        <v>221</v>
      </c>
      <c r="C196" s="64">
        <v>41943</v>
      </c>
      <c r="D196" s="66" t="s">
        <v>76</v>
      </c>
      <c r="E196" s="93">
        <v>1311</v>
      </c>
      <c r="F196" s="47" t="s">
        <v>21</v>
      </c>
      <c r="G196" s="46">
        <v>409.2</v>
      </c>
      <c r="H196" s="46">
        <v>8</v>
      </c>
    </row>
    <row r="197" spans="1:8" s="28" customFormat="1" ht="15">
      <c r="A197" s="9">
        <v>188</v>
      </c>
      <c r="B197" s="38" t="s">
        <v>291</v>
      </c>
      <c r="C197" s="64">
        <v>41996</v>
      </c>
      <c r="D197" s="66" t="s">
        <v>76</v>
      </c>
      <c r="E197" s="93">
        <v>1326</v>
      </c>
      <c r="F197" s="46" t="s">
        <v>38</v>
      </c>
      <c r="G197" s="46">
        <v>109.4</v>
      </c>
      <c r="H197" s="46">
        <v>1</v>
      </c>
    </row>
    <row r="198" spans="1:8" s="28" customFormat="1" ht="15">
      <c r="A198" s="9">
        <v>189</v>
      </c>
      <c r="B198" s="38" t="s">
        <v>290</v>
      </c>
      <c r="C198" s="64">
        <v>41996</v>
      </c>
      <c r="D198" s="66" t="s">
        <v>76</v>
      </c>
      <c r="E198" s="93">
        <v>1329</v>
      </c>
      <c r="F198" s="46" t="s">
        <v>38</v>
      </c>
      <c r="G198" s="46">
        <v>31.9</v>
      </c>
      <c r="H198" s="46">
        <v>1</v>
      </c>
    </row>
    <row r="199" spans="1:8" s="28" customFormat="1" ht="15">
      <c r="A199" s="9">
        <v>190</v>
      </c>
      <c r="B199" s="38" t="s">
        <v>287</v>
      </c>
      <c r="C199" s="64">
        <v>41996</v>
      </c>
      <c r="D199" s="66" t="s">
        <v>76</v>
      </c>
      <c r="E199" s="93">
        <v>1330</v>
      </c>
      <c r="F199" s="46" t="s">
        <v>38</v>
      </c>
      <c r="G199" s="46">
        <v>25</v>
      </c>
      <c r="H199" s="46">
        <v>1</v>
      </c>
    </row>
    <row r="200" spans="1:8" s="28" customFormat="1" ht="15">
      <c r="A200" s="9">
        <v>191</v>
      </c>
      <c r="B200" s="38" t="s">
        <v>288</v>
      </c>
      <c r="C200" s="64">
        <v>41996</v>
      </c>
      <c r="D200" s="30" t="s">
        <v>76</v>
      </c>
      <c r="E200" s="93">
        <v>1331</v>
      </c>
      <c r="F200" s="46" t="s">
        <v>38</v>
      </c>
      <c r="G200" s="46">
        <v>62.1</v>
      </c>
      <c r="H200" s="46">
        <v>1</v>
      </c>
    </row>
    <row r="201" spans="1:8" s="28" customFormat="1" ht="15">
      <c r="A201" s="9">
        <v>192</v>
      </c>
      <c r="B201" s="38" t="s">
        <v>289</v>
      </c>
      <c r="C201" s="64">
        <v>41996</v>
      </c>
      <c r="D201" s="66" t="s">
        <v>76</v>
      </c>
      <c r="E201" s="93">
        <v>1332</v>
      </c>
      <c r="F201" s="46" t="s">
        <v>38</v>
      </c>
      <c r="G201" s="46">
        <v>57.6</v>
      </c>
      <c r="H201" s="46">
        <v>1</v>
      </c>
    </row>
    <row r="202" spans="1:8" s="28" customFormat="1" ht="15">
      <c r="A202" s="9">
        <v>193</v>
      </c>
      <c r="B202" s="38" t="s">
        <v>245</v>
      </c>
      <c r="C202" s="64">
        <v>41996</v>
      </c>
      <c r="D202" s="66" t="s">
        <v>76</v>
      </c>
      <c r="E202" s="46">
        <v>1334</v>
      </c>
      <c r="F202" s="46" t="s">
        <v>21</v>
      </c>
      <c r="G202" s="46">
        <v>140.3</v>
      </c>
      <c r="H202" s="46">
        <v>7</v>
      </c>
    </row>
    <row r="203" spans="1:8" s="28" customFormat="1" ht="15">
      <c r="A203" s="9">
        <v>194</v>
      </c>
      <c r="B203" s="38" t="s">
        <v>247</v>
      </c>
      <c r="C203" s="64">
        <v>41996</v>
      </c>
      <c r="D203" s="66" t="s">
        <v>76</v>
      </c>
      <c r="E203" s="46">
        <v>1336</v>
      </c>
      <c r="F203" s="46" t="s">
        <v>21</v>
      </c>
      <c r="G203" s="46">
        <v>356.5</v>
      </c>
      <c r="H203" s="46">
        <v>16</v>
      </c>
    </row>
    <row r="204" spans="1:8" s="28" customFormat="1" ht="15">
      <c r="A204" s="9">
        <v>195</v>
      </c>
      <c r="B204" s="38" t="s">
        <v>246</v>
      </c>
      <c r="C204" s="64">
        <v>41996</v>
      </c>
      <c r="D204" s="30" t="s">
        <v>76</v>
      </c>
      <c r="E204" s="46">
        <v>1337</v>
      </c>
      <c r="F204" s="46" t="s">
        <v>21</v>
      </c>
      <c r="G204" s="46">
        <v>510</v>
      </c>
      <c r="H204" s="46">
        <v>14</v>
      </c>
    </row>
    <row r="205" spans="1:8" s="28" customFormat="1" ht="15">
      <c r="A205" s="9">
        <v>196</v>
      </c>
      <c r="B205" s="38" t="s">
        <v>237</v>
      </c>
      <c r="C205" s="64">
        <v>41996</v>
      </c>
      <c r="D205" s="66" t="s">
        <v>76</v>
      </c>
      <c r="E205" s="46">
        <v>1338</v>
      </c>
      <c r="F205" s="46" t="s">
        <v>21</v>
      </c>
      <c r="G205" s="46">
        <v>485.3</v>
      </c>
      <c r="H205" s="46">
        <v>16</v>
      </c>
    </row>
    <row r="206" spans="1:8" s="28" customFormat="1" ht="15">
      <c r="A206" s="9">
        <v>197</v>
      </c>
      <c r="B206" s="38" t="s">
        <v>240</v>
      </c>
      <c r="C206" s="64">
        <v>41996</v>
      </c>
      <c r="D206" s="30" t="s">
        <v>76</v>
      </c>
      <c r="E206" s="46">
        <v>1339</v>
      </c>
      <c r="F206" s="46" t="s">
        <v>21</v>
      </c>
      <c r="G206" s="46">
        <v>456.4</v>
      </c>
      <c r="H206" s="46">
        <v>12</v>
      </c>
    </row>
    <row r="207" spans="1:8" s="28" customFormat="1" ht="15">
      <c r="A207" s="9">
        <v>198</v>
      </c>
      <c r="B207" s="38" t="s">
        <v>236</v>
      </c>
      <c r="C207" s="64">
        <v>41996</v>
      </c>
      <c r="D207" s="66" t="s">
        <v>76</v>
      </c>
      <c r="E207" s="46">
        <v>1340</v>
      </c>
      <c r="F207" s="47" t="s">
        <v>21</v>
      </c>
      <c r="G207" s="46">
        <v>134.1</v>
      </c>
      <c r="H207" s="46">
        <v>4</v>
      </c>
    </row>
    <row r="208" spans="1:8" s="28" customFormat="1" ht="15">
      <c r="A208" s="9">
        <v>199</v>
      </c>
      <c r="B208" s="38" t="s">
        <v>238</v>
      </c>
      <c r="C208" s="64">
        <v>41996</v>
      </c>
      <c r="D208" s="66" t="s">
        <v>76</v>
      </c>
      <c r="E208" s="46">
        <v>1341</v>
      </c>
      <c r="F208" s="46" t="s">
        <v>25</v>
      </c>
      <c r="G208" s="46">
        <v>315.7</v>
      </c>
      <c r="H208" s="46">
        <v>14</v>
      </c>
    </row>
    <row r="209" spans="1:8" s="28" customFormat="1" ht="15">
      <c r="A209" s="9">
        <v>200</v>
      </c>
      <c r="B209" s="38" t="s">
        <v>239</v>
      </c>
      <c r="C209" s="64">
        <v>41996</v>
      </c>
      <c r="D209" s="66" t="s">
        <v>76</v>
      </c>
      <c r="E209" s="46">
        <v>1342</v>
      </c>
      <c r="F209" s="46" t="s">
        <v>21</v>
      </c>
      <c r="G209" s="46">
        <v>435.6</v>
      </c>
      <c r="H209" s="46">
        <v>8</v>
      </c>
    </row>
    <row r="210" spans="1:8" s="28" customFormat="1" ht="15">
      <c r="A210" s="9">
        <v>201</v>
      </c>
      <c r="B210" s="38" t="s">
        <v>241</v>
      </c>
      <c r="C210" s="64">
        <v>41996</v>
      </c>
      <c r="D210" s="66" t="s">
        <v>76</v>
      </c>
      <c r="E210" s="46">
        <v>1343</v>
      </c>
      <c r="F210" s="46" t="s">
        <v>21</v>
      </c>
      <c r="G210" s="46">
        <v>339</v>
      </c>
      <c r="H210" s="46">
        <v>8</v>
      </c>
    </row>
    <row r="211" spans="1:8" s="28" customFormat="1" ht="15">
      <c r="A211" s="9">
        <v>202</v>
      </c>
      <c r="B211" s="38" t="s">
        <v>242</v>
      </c>
      <c r="C211" s="64">
        <v>41996</v>
      </c>
      <c r="D211" s="66" t="s">
        <v>76</v>
      </c>
      <c r="E211" s="46">
        <v>1344</v>
      </c>
      <c r="F211" s="46" t="s">
        <v>21</v>
      </c>
      <c r="G211" s="46">
        <v>343.9</v>
      </c>
      <c r="H211" s="46">
        <v>8</v>
      </c>
    </row>
    <row r="212" spans="1:8" s="28" customFormat="1" ht="15">
      <c r="A212" s="9">
        <v>203</v>
      </c>
      <c r="B212" s="38" t="s">
        <v>243</v>
      </c>
      <c r="C212" s="64">
        <v>41996</v>
      </c>
      <c r="D212" s="30" t="s">
        <v>76</v>
      </c>
      <c r="E212" s="46">
        <v>1345</v>
      </c>
      <c r="F212" s="46" t="s">
        <v>21</v>
      </c>
      <c r="G212" s="46">
        <v>344.8</v>
      </c>
      <c r="H212" s="46">
        <v>8</v>
      </c>
    </row>
    <row r="213" spans="1:8" s="28" customFormat="1" ht="15">
      <c r="A213" s="9">
        <v>204</v>
      </c>
      <c r="B213" s="38" t="s">
        <v>244</v>
      </c>
      <c r="C213" s="64">
        <v>41996</v>
      </c>
      <c r="D213" s="66" t="s">
        <v>76</v>
      </c>
      <c r="E213" s="46">
        <v>1346</v>
      </c>
      <c r="F213" s="46" t="s">
        <v>21</v>
      </c>
      <c r="G213" s="46">
        <v>343</v>
      </c>
      <c r="H213" s="46">
        <v>8</v>
      </c>
    </row>
    <row r="214" spans="1:8" s="28" customFormat="1" ht="15">
      <c r="A214" s="9">
        <v>205</v>
      </c>
      <c r="B214" s="38" t="s">
        <v>260</v>
      </c>
      <c r="C214" s="64">
        <v>42026</v>
      </c>
      <c r="D214" s="66" t="s">
        <v>76</v>
      </c>
      <c r="E214" s="46">
        <v>1360</v>
      </c>
      <c r="F214" s="47" t="s">
        <v>38</v>
      </c>
      <c r="G214" s="46">
        <v>46.3</v>
      </c>
      <c r="H214" s="46">
        <v>1</v>
      </c>
    </row>
    <row r="215" spans="1:8" s="28" customFormat="1" ht="30">
      <c r="A215" s="9">
        <v>206</v>
      </c>
      <c r="B215" s="38" t="s">
        <v>251</v>
      </c>
      <c r="C215" s="64">
        <v>42026</v>
      </c>
      <c r="D215" s="66" t="s">
        <v>76</v>
      </c>
      <c r="E215" s="46">
        <v>1361</v>
      </c>
      <c r="F215" s="46" t="s">
        <v>21</v>
      </c>
      <c r="G215" s="46">
        <v>66.4</v>
      </c>
      <c r="H215" s="46">
        <v>2</v>
      </c>
    </row>
    <row r="216" spans="1:8" s="28" customFormat="1" ht="15">
      <c r="A216" s="9">
        <v>207</v>
      </c>
      <c r="B216" s="38" t="s">
        <v>252</v>
      </c>
      <c r="C216" s="64">
        <v>42026</v>
      </c>
      <c r="D216" s="66" t="s">
        <v>76</v>
      </c>
      <c r="E216" s="46">
        <v>1362</v>
      </c>
      <c r="F216" s="46" t="s">
        <v>21</v>
      </c>
      <c r="G216" s="46">
        <v>157.2</v>
      </c>
      <c r="H216" s="46">
        <v>4</v>
      </c>
    </row>
    <row r="217" spans="1:8" s="28" customFormat="1" ht="15">
      <c r="A217" s="9">
        <v>208</v>
      </c>
      <c r="B217" s="38" t="s">
        <v>257</v>
      </c>
      <c r="C217" s="64">
        <v>42026</v>
      </c>
      <c r="D217" s="66" t="s">
        <v>76</v>
      </c>
      <c r="E217" s="46">
        <v>1366</v>
      </c>
      <c r="F217" s="46" t="s">
        <v>258</v>
      </c>
      <c r="G217" s="46">
        <v>199.1</v>
      </c>
      <c r="H217" s="46">
        <v>8</v>
      </c>
    </row>
    <row r="218" spans="1:8" s="28" customFormat="1" ht="15">
      <c r="A218" s="9">
        <v>209</v>
      </c>
      <c r="B218" s="38" t="s">
        <v>253</v>
      </c>
      <c r="C218" s="64">
        <v>42026</v>
      </c>
      <c r="D218" s="66" t="s">
        <v>76</v>
      </c>
      <c r="E218" s="46">
        <v>1367</v>
      </c>
      <c r="F218" s="46" t="s">
        <v>21</v>
      </c>
      <c r="G218" s="46">
        <v>525.5</v>
      </c>
      <c r="H218" s="46">
        <v>15</v>
      </c>
    </row>
    <row r="219" spans="1:8" s="28" customFormat="1" ht="15">
      <c r="A219" s="9">
        <v>210</v>
      </c>
      <c r="B219" s="38" t="s">
        <v>259</v>
      </c>
      <c r="C219" s="64">
        <v>42026</v>
      </c>
      <c r="D219" s="66" t="s">
        <v>76</v>
      </c>
      <c r="E219" s="46">
        <v>1371</v>
      </c>
      <c r="F219" s="46" t="s">
        <v>21</v>
      </c>
      <c r="G219" s="46">
        <v>386.8</v>
      </c>
      <c r="H219" s="46">
        <v>9</v>
      </c>
    </row>
    <row r="220" spans="1:8" s="28" customFormat="1" ht="15">
      <c r="A220" s="9">
        <v>211</v>
      </c>
      <c r="B220" s="38" t="s">
        <v>254</v>
      </c>
      <c r="C220" s="64">
        <v>42026</v>
      </c>
      <c r="D220" s="66" t="s">
        <v>76</v>
      </c>
      <c r="E220" s="46">
        <v>1372</v>
      </c>
      <c r="F220" s="46" t="s">
        <v>21</v>
      </c>
      <c r="G220" s="46">
        <v>256.2</v>
      </c>
      <c r="H220" s="46">
        <v>11</v>
      </c>
    </row>
    <row r="221" spans="1:8" s="28" customFormat="1" ht="15">
      <c r="A221" s="9">
        <v>212</v>
      </c>
      <c r="B221" s="38" t="s">
        <v>255</v>
      </c>
      <c r="C221" s="64">
        <v>42026</v>
      </c>
      <c r="D221" s="66" t="s">
        <v>76</v>
      </c>
      <c r="E221" s="46">
        <v>1373</v>
      </c>
      <c r="F221" s="46" t="s">
        <v>21</v>
      </c>
      <c r="G221" s="46">
        <v>333.1</v>
      </c>
      <c r="H221" s="46">
        <v>10</v>
      </c>
    </row>
    <row r="222" spans="1:8" s="28" customFormat="1" ht="15">
      <c r="A222" s="9">
        <v>213</v>
      </c>
      <c r="B222" s="38" t="s">
        <v>256</v>
      </c>
      <c r="C222" s="64">
        <v>42026</v>
      </c>
      <c r="D222" s="66" t="s">
        <v>76</v>
      </c>
      <c r="E222" s="46">
        <v>1374</v>
      </c>
      <c r="F222" s="46" t="s">
        <v>21</v>
      </c>
      <c r="G222" s="46">
        <v>160.7</v>
      </c>
      <c r="H222" s="46">
        <v>6</v>
      </c>
    </row>
    <row r="223" spans="1:8" s="28" customFormat="1" ht="15">
      <c r="A223" s="9">
        <v>214</v>
      </c>
      <c r="B223" s="38" t="s">
        <v>261</v>
      </c>
      <c r="C223" s="64">
        <v>42026</v>
      </c>
      <c r="D223" s="66" t="s">
        <v>76</v>
      </c>
      <c r="E223" s="46">
        <v>1376</v>
      </c>
      <c r="F223" s="47" t="s">
        <v>38</v>
      </c>
      <c r="G223" s="46">
        <v>48.8</v>
      </c>
      <c r="H223" s="46">
        <v>1</v>
      </c>
    </row>
    <row r="224" spans="1:8" s="28" customFormat="1" ht="15">
      <c r="A224" s="9">
        <v>215</v>
      </c>
      <c r="B224" s="38" t="s">
        <v>262</v>
      </c>
      <c r="C224" s="64">
        <v>42026</v>
      </c>
      <c r="D224" s="66" t="s">
        <v>76</v>
      </c>
      <c r="E224" s="46">
        <v>1377</v>
      </c>
      <c r="F224" s="47" t="s">
        <v>38</v>
      </c>
      <c r="G224" s="46">
        <v>37</v>
      </c>
      <c r="H224" s="46">
        <v>1</v>
      </c>
    </row>
    <row r="225" spans="1:8" s="28" customFormat="1" ht="15">
      <c r="A225" s="9">
        <v>216</v>
      </c>
      <c r="B225" s="38" t="s">
        <v>263</v>
      </c>
      <c r="C225" s="64">
        <v>42068</v>
      </c>
      <c r="D225" s="66" t="s">
        <v>76</v>
      </c>
      <c r="E225" s="46">
        <v>1393</v>
      </c>
      <c r="F225" s="46" t="s">
        <v>21</v>
      </c>
      <c r="G225" s="46">
        <v>88.9</v>
      </c>
      <c r="H225" s="46">
        <v>2</v>
      </c>
    </row>
    <row r="226" spans="1:8" s="28" customFormat="1" ht="15">
      <c r="A226" s="9">
        <v>217</v>
      </c>
      <c r="B226" s="38" t="s">
        <v>264</v>
      </c>
      <c r="C226" s="64">
        <v>42068</v>
      </c>
      <c r="D226" s="66" t="s">
        <v>76</v>
      </c>
      <c r="E226" s="46">
        <v>1395</v>
      </c>
      <c r="F226" s="46" t="s">
        <v>21</v>
      </c>
      <c r="G226" s="46">
        <v>173.7</v>
      </c>
      <c r="H226" s="46">
        <v>4</v>
      </c>
    </row>
    <row r="227" spans="1:8" s="28" customFormat="1" ht="15">
      <c r="A227" s="9">
        <v>218</v>
      </c>
      <c r="B227" s="38" t="s">
        <v>265</v>
      </c>
      <c r="C227" s="64">
        <v>42068</v>
      </c>
      <c r="D227" s="66" t="s">
        <v>76</v>
      </c>
      <c r="E227" s="46">
        <v>1396</v>
      </c>
      <c r="F227" s="46" t="s">
        <v>21</v>
      </c>
      <c r="G227" s="46">
        <v>590.4</v>
      </c>
      <c r="H227" s="46">
        <v>12</v>
      </c>
    </row>
    <row r="228" spans="1:8" s="28" customFormat="1" ht="15">
      <c r="A228" s="9">
        <v>219</v>
      </c>
      <c r="B228" s="38" t="s">
        <v>266</v>
      </c>
      <c r="C228" s="64">
        <v>42068</v>
      </c>
      <c r="D228" s="66" t="s">
        <v>76</v>
      </c>
      <c r="E228" s="46">
        <v>1397</v>
      </c>
      <c r="F228" s="46" t="s">
        <v>21</v>
      </c>
      <c r="G228" s="46">
        <v>410.9</v>
      </c>
      <c r="H228" s="46">
        <v>11</v>
      </c>
    </row>
    <row r="229" spans="1:8" s="28" customFormat="1" ht="15">
      <c r="A229" s="9">
        <v>220</v>
      </c>
      <c r="B229" s="38" t="s">
        <v>268</v>
      </c>
      <c r="C229" s="64">
        <v>42068</v>
      </c>
      <c r="D229" s="66" t="s">
        <v>76</v>
      </c>
      <c r="E229" s="46">
        <v>1398</v>
      </c>
      <c r="F229" s="46" t="s">
        <v>21</v>
      </c>
      <c r="G229" s="46"/>
      <c r="H229" s="46"/>
    </row>
    <row r="230" spans="1:8" s="28" customFormat="1" ht="15">
      <c r="A230" s="9">
        <v>221</v>
      </c>
      <c r="B230" s="38" t="s">
        <v>269</v>
      </c>
      <c r="C230" s="64">
        <v>42068</v>
      </c>
      <c r="D230" s="66" t="s">
        <v>76</v>
      </c>
      <c r="E230" s="46">
        <v>1399</v>
      </c>
      <c r="F230" s="46" t="s">
        <v>21</v>
      </c>
      <c r="G230" s="46">
        <v>415.6</v>
      </c>
      <c r="H230" s="46">
        <v>8</v>
      </c>
    </row>
    <row r="231" spans="1:8" s="28" customFormat="1" ht="15">
      <c r="A231" s="9">
        <v>222</v>
      </c>
      <c r="B231" s="38" t="s">
        <v>271</v>
      </c>
      <c r="C231" s="64">
        <v>42068</v>
      </c>
      <c r="D231" s="66" t="s">
        <v>76</v>
      </c>
      <c r="E231" s="46">
        <v>1400</v>
      </c>
      <c r="F231" s="46" t="s">
        <v>21</v>
      </c>
      <c r="G231" s="46">
        <v>95.4</v>
      </c>
      <c r="H231" s="46">
        <v>2</v>
      </c>
    </row>
    <row r="232" spans="1:8" s="28" customFormat="1" ht="15">
      <c r="A232" s="9">
        <v>223</v>
      </c>
      <c r="B232" s="38" t="s">
        <v>272</v>
      </c>
      <c r="C232" s="64">
        <v>42068</v>
      </c>
      <c r="D232" s="66" t="s">
        <v>76</v>
      </c>
      <c r="E232" s="46">
        <v>1401</v>
      </c>
      <c r="F232" s="46" t="s">
        <v>21</v>
      </c>
      <c r="G232" s="46">
        <v>342.6</v>
      </c>
      <c r="H232" s="46">
        <v>8</v>
      </c>
    </row>
    <row r="233" spans="1:8" s="28" customFormat="1" ht="15">
      <c r="A233" s="9">
        <v>224</v>
      </c>
      <c r="B233" s="38" t="s">
        <v>376</v>
      </c>
      <c r="C233" s="64">
        <v>42068</v>
      </c>
      <c r="D233" s="66" t="s">
        <v>76</v>
      </c>
      <c r="E233" s="46">
        <v>1416</v>
      </c>
      <c r="F233" s="46" t="s">
        <v>267</v>
      </c>
      <c r="G233" s="46">
        <v>45.3</v>
      </c>
      <c r="H233" s="46">
        <v>1</v>
      </c>
    </row>
    <row r="234" spans="1:8" s="28" customFormat="1" ht="15">
      <c r="A234" s="9">
        <v>225</v>
      </c>
      <c r="B234" s="38" t="s">
        <v>270</v>
      </c>
      <c r="C234" s="64">
        <v>42068</v>
      </c>
      <c r="D234" s="66" t="s">
        <v>76</v>
      </c>
      <c r="E234" s="46">
        <v>1417</v>
      </c>
      <c r="F234" s="46" t="s">
        <v>267</v>
      </c>
      <c r="G234" s="46">
        <v>49.4</v>
      </c>
      <c r="H234" s="46">
        <v>1</v>
      </c>
    </row>
    <row r="235" spans="1:8" s="28" customFormat="1" ht="15">
      <c r="A235" s="9">
        <v>226</v>
      </c>
      <c r="B235" s="38" t="s">
        <v>273</v>
      </c>
      <c r="C235" s="64">
        <v>42100</v>
      </c>
      <c r="D235" s="66" t="s">
        <v>76</v>
      </c>
      <c r="E235" s="46">
        <v>1422</v>
      </c>
      <c r="F235" s="46" t="s">
        <v>21</v>
      </c>
      <c r="G235" s="46">
        <v>347</v>
      </c>
      <c r="H235" s="46">
        <v>8</v>
      </c>
    </row>
    <row r="236" spans="1:8" s="28" customFormat="1" ht="15">
      <c r="A236" s="9">
        <v>227</v>
      </c>
      <c r="B236" s="38" t="s">
        <v>274</v>
      </c>
      <c r="C236" s="64">
        <v>42100</v>
      </c>
      <c r="D236" s="66" t="s">
        <v>76</v>
      </c>
      <c r="E236" s="46">
        <v>1423</v>
      </c>
      <c r="F236" s="46" t="s">
        <v>21</v>
      </c>
      <c r="G236" s="46">
        <v>123.8</v>
      </c>
      <c r="H236" s="46">
        <v>4</v>
      </c>
    </row>
    <row r="237" spans="1:8" s="28" customFormat="1" ht="15">
      <c r="A237" s="9">
        <v>228</v>
      </c>
      <c r="B237" s="38" t="s">
        <v>275</v>
      </c>
      <c r="C237" s="64">
        <v>42100</v>
      </c>
      <c r="D237" s="66" t="s">
        <v>76</v>
      </c>
      <c r="E237" s="46">
        <v>1424</v>
      </c>
      <c r="F237" s="46" t="s">
        <v>21</v>
      </c>
      <c r="G237" s="46">
        <v>295.9</v>
      </c>
      <c r="H237" s="46">
        <v>11</v>
      </c>
    </row>
    <row r="238" spans="1:8" s="28" customFormat="1" ht="15">
      <c r="A238" s="9">
        <v>229</v>
      </c>
      <c r="B238" s="38" t="s">
        <v>276</v>
      </c>
      <c r="C238" s="64">
        <v>42100</v>
      </c>
      <c r="D238" s="66" t="s">
        <v>76</v>
      </c>
      <c r="E238" s="46">
        <v>1425</v>
      </c>
      <c r="F238" s="46" t="s">
        <v>21</v>
      </c>
      <c r="G238" s="46">
        <v>223.4</v>
      </c>
      <c r="H238" s="46">
        <v>8</v>
      </c>
    </row>
    <row r="239" spans="1:8" s="28" customFormat="1" ht="15">
      <c r="A239" s="9">
        <v>230</v>
      </c>
      <c r="B239" s="38" t="s">
        <v>277</v>
      </c>
      <c r="C239" s="64">
        <v>42100</v>
      </c>
      <c r="D239" s="66" t="s">
        <v>76</v>
      </c>
      <c r="E239" s="46">
        <v>1426</v>
      </c>
      <c r="F239" s="46" t="s">
        <v>21</v>
      </c>
      <c r="G239" s="46">
        <v>82.8</v>
      </c>
      <c r="H239" s="46">
        <v>2</v>
      </c>
    </row>
    <row r="240" spans="1:8" s="28" customFormat="1" ht="15">
      <c r="A240" s="9">
        <v>231</v>
      </c>
      <c r="B240" s="38" t="s">
        <v>278</v>
      </c>
      <c r="C240" s="64">
        <v>42100</v>
      </c>
      <c r="D240" s="66" t="s">
        <v>76</v>
      </c>
      <c r="E240" s="46">
        <v>1427</v>
      </c>
      <c r="F240" s="46" t="s">
        <v>21</v>
      </c>
      <c r="G240" s="46">
        <v>320.9</v>
      </c>
      <c r="H240" s="46">
        <v>8</v>
      </c>
    </row>
    <row r="241" spans="1:8" s="28" customFormat="1" ht="15">
      <c r="A241" s="9">
        <v>232</v>
      </c>
      <c r="B241" s="38" t="s">
        <v>279</v>
      </c>
      <c r="C241" s="64">
        <v>42100</v>
      </c>
      <c r="D241" s="66" t="s">
        <v>76</v>
      </c>
      <c r="E241" s="46">
        <v>1428</v>
      </c>
      <c r="F241" s="46" t="s">
        <v>21</v>
      </c>
      <c r="G241" s="46">
        <v>159.1</v>
      </c>
      <c r="H241" s="46">
        <v>4</v>
      </c>
    </row>
    <row r="242" spans="1:8" s="28" customFormat="1" ht="15">
      <c r="A242" s="9">
        <v>233</v>
      </c>
      <c r="B242" s="38" t="s">
        <v>280</v>
      </c>
      <c r="C242" s="64">
        <v>42100</v>
      </c>
      <c r="D242" s="66" t="s">
        <v>76</v>
      </c>
      <c r="E242" s="46">
        <v>1429</v>
      </c>
      <c r="F242" s="46" t="s">
        <v>21</v>
      </c>
      <c r="G242" s="46">
        <v>419.9</v>
      </c>
      <c r="H242" s="46">
        <v>12</v>
      </c>
    </row>
    <row r="243" spans="1:8" s="28" customFormat="1" ht="15">
      <c r="A243" s="9">
        <v>234</v>
      </c>
      <c r="B243" s="38" t="s">
        <v>283</v>
      </c>
      <c r="C243" s="64">
        <v>42100</v>
      </c>
      <c r="D243" s="66" t="s">
        <v>76</v>
      </c>
      <c r="E243" s="46">
        <v>1436</v>
      </c>
      <c r="F243" s="46" t="s">
        <v>25</v>
      </c>
      <c r="G243" s="46">
        <v>130.5</v>
      </c>
      <c r="H243" s="46">
        <v>4</v>
      </c>
    </row>
    <row r="244" spans="1:8" s="28" customFormat="1" ht="15">
      <c r="A244" s="9">
        <v>235</v>
      </c>
      <c r="B244" s="38" t="s">
        <v>281</v>
      </c>
      <c r="C244" s="64">
        <v>42100</v>
      </c>
      <c r="D244" s="66" t="s">
        <v>76</v>
      </c>
      <c r="E244" s="46">
        <v>1437</v>
      </c>
      <c r="F244" s="46" t="s">
        <v>25</v>
      </c>
      <c r="G244" s="46">
        <v>341.3</v>
      </c>
      <c r="H244" s="46">
        <v>5</v>
      </c>
    </row>
    <row r="245" spans="1:8" s="28" customFormat="1" ht="15">
      <c r="A245" s="9">
        <v>236</v>
      </c>
      <c r="B245" s="38" t="s">
        <v>282</v>
      </c>
      <c r="C245" s="64">
        <v>42100</v>
      </c>
      <c r="D245" s="66" t="s">
        <v>76</v>
      </c>
      <c r="E245" s="46">
        <v>1438</v>
      </c>
      <c r="F245" s="46" t="s">
        <v>25</v>
      </c>
      <c r="G245" s="46">
        <v>117.5</v>
      </c>
      <c r="H245" s="46">
        <v>5</v>
      </c>
    </row>
    <row r="246" spans="1:8" s="28" customFormat="1" ht="15">
      <c r="A246" s="9">
        <v>237</v>
      </c>
      <c r="B246" s="38" t="s">
        <v>331</v>
      </c>
      <c r="C246" s="64">
        <v>42115</v>
      </c>
      <c r="D246" s="66" t="s">
        <v>76</v>
      </c>
      <c r="E246" s="46">
        <v>1445</v>
      </c>
      <c r="F246" s="46" t="s">
        <v>267</v>
      </c>
      <c r="G246" s="46">
        <v>74.1</v>
      </c>
      <c r="H246" s="46">
        <v>1</v>
      </c>
    </row>
    <row r="247" spans="1:8" s="32" customFormat="1" ht="15">
      <c r="A247" s="9">
        <v>238</v>
      </c>
      <c r="B247" s="38" t="s">
        <v>392</v>
      </c>
      <c r="C247" s="106">
        <v>42124</v>
      </c>
      <c r="D247" s="66" t="s">
        <v>76</v>
      </c>
      <c r="E247" s="121">
        <v>1181</v>
      </c>
      <c r="F247" s="109" t="s">
        <v>21</v>
      </c>
      <c r="G247" s="99">
        <v>190.9</v>
      </c>
      <c r="H247" s="99">
        <v>6</v>
      </c>
    </row>
    <row r="248" spans="1:8" s="32" customFormat="1" ht="15">
      <c r="A248" s="9">
        <v>239</v>
      </c>
      <c r="B248" s="58" t="s">
        <v>403</v>
      </c>
      <c r="C248" s="106">
        <v>42136</v>
      </c>
      <c r="D248" s="66" t="s">
        <v>76</v>
      </c>
      <c r="E248" s="121">
        <v>1509</v>
      </c>
      <c r="F248" s="57" t="s">
        <v>21</v>
      </c>
      <c r="G248" s="99">
        <v>148.3</v>
      </c>
      <c r="H248" s="99">
        <v>5</v>
      </c>
    </row>
    <row r="249" spans="1:8" s="32" customFormat="1" ht="15">
      <c r="A249" s="9">
        <v>240</v>
      </c>
      <c r="B249" s="58" t="s">
        <v>330</v>
      </c>
      <c r="C249" s="67">
        <v>42153</v>
      </c>
      <c r="D249" s="66" t="s">
        <v>76</v>
      </c>
      <c r="E249" s="46">
        <v>1464</v>
      </c>
      <c r="F249" s="57" t="s">
        <v>267</v>
      </c>
      <c r="G249" s="46">
        <v>78</v>
      </c>
      <c r="H249" s="46">
        <v>1</v>
      </c>
    </row>
    <row r="250" spans="1:8" s="32" customFormat="1" ht="15">
      <c r="A250" s="9">
        <v>241</v>
      </c>
      <c r="B250" s="58" t="s">
        <v>323</v>
      </c>
      <c r="C250" s="67">
        <v>42153</v>
      </c>
      <c r="D250" s="66" t="s">
        <v>76</v>
      </c>
      <c r="E250" s="46">
        <v>1465</v>
      </c>
      <c r="F250" s="57" t="s">
        <v>21</v>
      </c>
      <c r="G250" s="57">
        <v>437.3</v>
      </c>
      <c r="H250" s="57">
        <v>9</v>
      </c>
    </row>
    <row r="251" spans="1:8" s="32" customFormat="1" ht="15">
      <c r="A251" s="9">
        <v>242</v>
      </c>
      <c r="B251" s="58" t="s">
        <v>324</v>
      </c>
      <c r="C251" s="67">
        <v>42153</v>
      </c>
      <c r="D251" s="66" t="s">
        <v>76</v>
      </c>
      <c r="E251" s="46">
        <v>1466</v>
      </c>
      <c r="F251" s="57" t="s">
        <v>21</v>
      </c>
      <c r="G251" s="57">
        <v>130.3</v>
      </c>
      <c r="H251" s="57">
        <v>4</v>
      </c>
    </row>
    <row r="252" spans="1:8" s="32" customFormat="1" ht="15">
      <c r="A252" s="9">
        <v>243</v>
      </c>
      <c r="B252" s="58" t="s">
        <v>325</v>
      </c>
      <c r="C252" s="67">
        <v>42153</v>
      </c>
      <c r="D252" s="66" t="s">
        <v>76</v>
      </c>
      <c r="E252" s="46">
        <v>1467</v>
      </c>
      <c r="F252" s="57" t="s">
        <v>21</v>
      </c>
      <c r="G252" s="57">
        <v>70.5</v>
      </c>
      <c r="H252" s="57">
        <v>3</v>
      </c>
    </row>
    <row r="253" spans="1:8" s="32" customFormat="1" ht="15">
      <c r="A253" s="9">
        <v>244</v>
      </c>
      <c r="B253" s="58" t="s">
        <v>326</v>
      </c>
      <c r="C253" s="67">
        <v>42153</v>
      </c>
      <c r="D253" s="66" t="s">
        <v>76</v>
      </c>
      <c r="E253" s="46">
        <v>1468</v>
      </c>
      <c r="F253" s="57" t="s">
        <v>21</v>
      </c>
      <c r="G253" s="57">
        <v>95.9</v>
      </c>
      <c r="H253" s="57">
        <v>2</v>
      </c>
    </row>
    <row r="254" spans="1:8" s="32" customFormat="1" ht="30">
      <c r="A254" s="9">
        <v>245</v>
      </c>
      <c r="B254" s="58" t="s">
        <v>327</v>
      </c>
      <c r="C254" s="67">
        <v>42153</v>
      </c>
      <c r="D254" s="66" t="s">
        <v>76</v>
      </c>
      <c r="E254" s="46">
        <v>1469</v>
      </c>
      <c r="F254" s="57" t="s">
        <v>21</v>
      </c>
      <c r="G254" s="57">
        <v>743</v>
      </c>
      <c r="H254" s="57">
        <v>18</v>
      </c>
    </row>
    <row r="255" spans="1:8" s="32" customFormat="1" ht="15">
      <c r="A255" s="9">
        <v>246</v>
      </c>
      <c r="B255" s="104" t="s">
        <v>328</v>
      </c>
      <c r="C255" s="67">
        <v>42153</v>
      </c>
      <c r="D255" s="66" t="s">
        <v>76</v>
      </c>
      <c r="E255" s="46">
        <v>1474</v>
      </c>
      <c r="F255" s="57" t="s">
        <v>21</v>
      </c>
      <c r="G255" s="57">
        <v>270.8</v>
      </c>
      <c r="H255" s="57">
        <v>8</v>
      </c>
    </row>
    <row r="256" spans="1:8" s="32" customFormat="1" ht="15">
      <c r="A256" s="9">
        <v>247</v>
      </c>
      <c r="B256" s="58" t="s">
        <v>329</v>
      </c>
      <c r="C256" s="67">
        <v>42153</v>
      </c>
      <c r="D256" s="66" t="s">
        <v>76</v>
      </c>
      <c r="E256" s="46">
        <v>1492</v>
      </c>
      <c r="F256" s="57" t="s">
        <v>25</v>
      </c>
      <c r="G256" s="57">
        <v>182.1</v>
      </c>
      <c r="H256" s="57">
        <v>6</v>
      </c>
    </row>
    <row r="257" spans="1:8" s="134" customFormat="1" ht="30">
      <c r="A257" s="9">
        <v>248</v>
      </c>
      <c r="B257" s="38" t="s">
        <v>399</v>
      </c>
      <c r="C257" s="106">
        <v>42187</v>
      </c>
      <c r="D257" s="66" t="s">
        <v>76</v>
      </c>
      <c r="E257" s="121">
        <v>1197</v>
      </c>
      <c r="F257" s="46" t="s">
        <v>267</v>
      </c>
      <c r="G257" s="121">
        <v>24.3</v>
      </c>
      <c r="H257" s="121">
        <v>1</v>
      </c>
    </row>
    <row r="258" spans="1:8" s="32" customFormat="1" ht="15">
      <c r="A258" s="9">
        <v>249</v>
      </c>
      <c r="B258" s="58" t="s">
        <v>400</v>
      </c>
      <c r="C258" s="106">
        <v>42187</v>
      </c>
      <c r="D258" s="66" t="s">
        <v>76</v>
      </c>
      <c r="E258" s="121">
        <v>1494</v>
      </c>
      <c r="F258" s="57" t="s">
        <v>21</v>
      </c>
      <c r="G258" s="99">
        <v>488</v>
      </c>
      <c r="H258" s="99">
        <v>19</v>
      </c>
    </row>
    <row r="259" spans="1:8" s="32" customFormat="1" ht="15">
      <c r="A259" s="9">
        <v>250</v>
      </c>
      <c r="B259" s="58" t="s">
        <v>401</v>
      </c>
      <c r="C259" s="106">
        <v>42187</v>
      </c>
      <c r="D259" s="66" t="s">
        <v>76</v>
      </c>
      <c r="E259" s="121">
        <v>1496</v>
      </c>
      <c r="F259" s="57" t="s">
        <v>21</v>
      </c>
      <c r="G259" s="99">
        <v>440.9</v>
      </c>
      <c r="H259" s="111">
        <v>10</v>
      </c>
    </row>
    <row r="260" spans="1:8" s="32" customFormat="1" ht="15">
      <c r="A260" s="9">
        <v>251</v>
      </c>
      <c r="B260" s="58" t="s">
        <v>402</v>
      </c>
      <c r="C260" s="106">
        <v>42187</v>
      </c>
      <c r="D260" s="66" t="s">
        <v>76</v>
      </c>
      <c r="E260" s="121">
        <v>1498</v>
      </c>
      <c r="F260" s="57" t="s">
        <v>481</v>
      </c>
      <c r="G260" s="99">
        <v>261.9</v>
      </c>
      <c r="H260" s="99">
        <v>10</v>
      </c>
    </row>
    <row r="261" spans="1:8" s="32" customFormat="1" ht="15">
      <c r="A261" s="9">
        <v>252</v>
      </c>
      <c r="B261" s="58" t="s">
        <v>473</v>
      </c>
      <c r="C261" s="106">
        <v>42187</v>
      </c>
      <c r="D261" s="66" t="s">
        <v>76</v>
      </c>
      <c r="E261" s="121">
        <v>1499</v>
      </c>
      <c r="F261" s="57" t="s">
        <v>474</v>
      </c>
      <c r="G261" s="99">
        <v>47.3</v>
      </c>
      <c r="H261" s="99">
        <v>1</v>
      </c>
    </row>
    <row r="262" spans="1:8" s="32" customFormat="1" ht="15">
      <c r="A262" s="9">
        <v>253</v>
      </c>
      <c r="B262" s="58" t="s">
        <v>404</v>
      </c>
      <c r="C262" s="106">
        <v>42187</v>
      </c>
      <c r="D262" s="66" t="s">
        <v>76</v>
      </c>
      <c r="E262" s="121">
        <v>1510</v>
      </c>
      <c r="F262" s="57" t="s">
        <v>38</v>
      </c>
      <c r="G262" s="99">
        <v>45.8</v>
      </c>
      <c r="H262" s="99">
        <v>1</v>
      </c>
    </row>
    <row r="263" spans="1:9" s="32" customFormat="1" ht="15">
      <c r="A263" s="9">
        <v>254</v>
      </c>
      <c r="B263" s="58" t="s">
        <v>405</v>
      </c>
      <c r="C263" s="106">
        <v>42187</v>
      </c>
      <c r="D263" s="66" t="s">
        <v>76</v>
      </c>
      <c r="E263" s="121">
        <v>1513</v>
      </c>
      <c r="F263" s="57" t="s">
        <v>21</v>
      </c>
      <c r="G263" s="99">
        <v>81.5</v>
      </c>
      <c r="H263" s="99">
        <v>4</v>
      </c>
      <c r="I263" s="112"/>
    </row>
    <row r="264" spans="1:8" s="32" customFormat="1" ht="15">
      <c r="A264" s="9">
        <v>255</v>
      </c>
      <c r="B264" s="58" t="s">
        <v>406</v>
      </c>
      <c r="C264" s="106">
        <v>42187</v>
      </c>
      <c r="D264" s="66" t="s">
        <v>76</v>
      </c>
      <c r="E264" s="121">
        <v>1515</v>
      </c>
      <c r="F264" s="57" t="s">
        <v>21</v>
      </c>
      <c r="G264" s="99">
        <v>411.3</v>
      </c>
      <c r="H264" s="99">
        <v>8</v>
      </c>
    </row>
    <row r="265" spans="1:8" s="32" customFormat="1" ht="15">
      <c r="A265" s="9">
        <v>256</v>
      </c>
      <c r="B265" s="58" t="s">
        <v>408</v>
      </c>
      <c r="C265" s="106">
        <v>42187</v>
      </c>
      <c r="D265" s="66" t="s">
        <v>76</v>
      </c>
      <c r="E265" s="121">
        <v>1518</v>
      </c>
      <c r="F265" s="57" t="s">
        <v>21</v>
      </c>
      <c r="G265" s="99">
        <v>375.8</v>
      </c>
      <c r="H265" s="99">
        <v>12</v>
      </c>
    </row>
    <row r="266" spans="1:8" s="32" customFormat="1" ht="15">
      <c r="A266" s="9">
        <v>257</v>
      </c>
      <c r="B266" s="58" t="s">
        <v>409</v>
      </c>
      <c r="C266" s="106">
        <v>42187</v>
      </c>
      <c r="D266" s="66" t="s">
        <v>76</v>
      </c>
      <c r="E266" s="121">
        <v>1522</v>
      </c>
      <c r="F266" s="57" t="s">
        <v>25</v>
      </c>
      <c r="G266" s="99">
        <v>124.3</v>
      </c>
      <c r="H266" s="99">
        <v>6</v>
      </c>
    </row>
    <row r="267" spans="1:8" s="32" customFormat="1" ht="15">
      <c r="A267" s="9">
        <v>258</v>
      </c>
      <c r="B267" s="58" t="s">
        <v>410</v>
      </c>
      <c r="C267" s="106">
        <v>42187</v>
      </c>
      <c r="D267" s="66" t="s">
        <v>76</v>
      </c>
      <c r="E267" s="121">
        <v>1523</v>
      </c>
      <c r="F267" s="57" t="s">
        <v>359</v>
      </c>
      <c r="G267" s="99">
        <v>156.7</v>
      </c>
      <c r="H267" s="99">
        <v>4</v>
      </c>
    </row>
    <row r="268" spans="1:8" s="32" customFormat="1" ht="30">
      <c r="A268" s="9">
        <v>259</v>
      </c>
      <c r="B268" s="58" t="s">
        <v>360</v>
      </c>
      <c r="C268" s="106">
        <v>42187</v>
      </c>
      <c r="D268" s="66" t="s">
        <v>76</v>
      </c>
      <c r="E268" s="121">
        <v>1524</v>
      </c>
      <c r="F268" s="57" t="s">
        <v>359</v>
      </c>
      <c r="G268" s="99">
        <v>448</v>
      </c>
      <c r="H268" s="99">
        <v>16</v>
      </c>
    </row>
    <row r="269" spans="1:8" s="32" customFormat="1" ht="15">
      <c r="A269" s="9">
        <v>260</v>
      </c>
      <c r="B269" s="58" t="s">
        <v>411</v>
      </c>
      <c r="C269" s="106">
        <v>42187</v>
      </c>
      <c r="D269" s="66" t="s">
        <v>76</v>
      </c>
      <c r="E269" s="121">
        <v>1526</v>
      </c>
      <c r="F269" s="57" t="s">
        <v>359</v>
      </c>
      <c r="G269" s="99">
        <v>413.6</v>
      </c>
      <c r="H269" s="99">
        <v>8</v>
      </c>
    </row>
    <row r="270" spans="1:8" s="32" customFormat="1" ht="15">
      <c r="A270" s="9">
        <v>261</v>
      </c>
      <c r="B270" s="58" t="s">
        <v>412</v>
      </c>
      <c r="C270" s="106">
        <v>42187</v>
      </c>
      <c r="D270" s="66" t="s">
        <v>76</v>
      </c>
      <c r="E270" s="121">
        <v>1527</v>
      </c>
      <c r="F270" s="57" t="s">
        <v>359</v>
      </c>
      <c r="G270" s="99">
        <v>413.7</v>
      </c>
      <c r="H270" s="99">
        <v>8</v>
      </c>
    </row>
    <row r="271" spans="1:8" s="32" customFormat="1" ht="15">
      <c r="A271" s="9">
        <v>262</v>
      </c>
      <c r="B271" s="58" t="s">
        <v>413</v>
      </c>
      <c r="C271" s="106">
        <v>42187</v>
      </c>
      <c r="D271" s="66" t="s">
        <v>76</v>
      </c>
      <c r="E271" s="121">
        <v>1528</v>
      </c>
      <c r="F271" s="57" t="s">
        <v>359</v>
      </c>
      <c r="G271" s="99">
        <v>412.9</v>
      </c>
      <c r="H271" s="99">
        <v>8</v>
      </c>
    </row>
    <row r="272" spans="1:8" s="32" customFormat="1" ht="15">
      <c r="A272" s="9">
        <v>263</v>
      </c>
      <c r="B272" s="58" t="s">
        <v>414</v>
      </c>
      <c r="C272" s="106">
        <v>42187</v>
      </c>
      <c r="D272" s="66" t="s">
        <v>76</v>
      </c>
      <c r="E272" s="121">
        <v>1530</v>
      </c>
      <c r="F272" s="57" t="s">
        <v>359</v>
      </c>
      <c r="G272" s="99">
        <v>418.8</v>
      </c>
      <c r="H272" s="99">
        <v>8</v>
      </c>
    </row>
    <row r="273" spans="1:8" s="32" customFormat="1" ht="15">
      <c r="A273" s="9">
        <v>264</v>
      </c>
      <c r="B273" s="58" t="s">
        <v>415</v>
      </c>
      <c r="C273" s="106">
        <v>42229</v>
      </c>
      <c r="D273" s="66" t="s">
        <v>76</v>
      </c>
      <c r="E273" s="121">
        <v>1560</v>
      </c>
      <c r="F273" s="47" t="s">
        <v>25</v>
      </c>
      <c r="G273" s="99">
        <v>360.4</v>
      </c>
      <c r="H273" s="99">
        <v>16</v>
      </c>
    </row>
    <row r="274" spans="1:8" s="32" customFormat="1" ht="15">
      <c r="A274" s="9">
        <v>265</v>
      </c>
      <c r="B274" s="58" t="s">
        <v>416</v>
      </c>
      <c r="C274" s="106">
        <v>42229</v>
      </c>
      <c r="D274" s="66" t="s">
        <v>76</v>
      </c>
      <c r="E274" s="121">
        <v>1561</v>
      </c>
      <c r="F274" s="57" t="s">
        <v>267</v>
      </c>
      <c r="G274" s="99">
        <v>56.8</v>
      </c>
      <c r="H274" s="99">
        <v>1</v>
      </c>
    </row>
    <row r="275" spans="1:8" s="32" customFormat="1" ht="15">
      <c r="A275" s="9">
        <v>266</v>
      </c>
      <c r="B275" s="58" t="s">
        <v>417</v>
      </c>
      <c r="C275" s="106">
        <v>42229</v>
      </c>
      <c r="D275" s="66" t="s">
        <v>76</v>
      </c>
      <c r="E275" s="121">
        <v>1562</v>
      </c>
      <c r="F275" s="57" t="s">
        <v>267</v>
      </c>
      <c r="G275" s="99">
        <v>46.6</v>
      </c>
      <c r="H275" s="121">
        <v>1</v>
      </c>
    </row>
    <row r="276" spans="1:8" s="32" customFormat="1" ht="15">
      <c r="A276" s="9">
        <v>267</v>
      </c>
      <c r="B276" s="58" t="s">
        <v>418</v>
      </c>
      <c r="C276" s="106">
        <v>42229</v>
      </c>
      <c r="D276" s="66" t="s">
        <v>76</v>
      </c>
      <c r="E276" s="121">
        <v>1566</v>
      </c>
      <c r="F276" s="47" t="s">
        <v>25</v>
      </c>
      <c r="G276" s="99">
        <v>122.4</v>
      </c>
      <c r="H276" s="99">
        <v>4</v>
      </c>
    </row>
    <row r="277" spans="1:8" s="32" customFormat="1" ht="15">
      <c r="A277" s="9">
        <v>268</v>
      </c>
      <c r="B277" s="58" t="s">
        <v>419</v>
      </c>
      <c r="C277" s="106">
        <v>42229</v>
      </c>
      <c r="D277" s="66" t="s">
        <v>76</v>
      </c>
      <c r="E277" s="121">
        <v>1567</v>
      </c>
      <c r="F277" s="57" t="s">
        <v>21</v>
      </c>
      <c r="G277" s="99">
        <v>139.7</v>
      </c>
      <c r="H277" s="99">
        <v>6</v>
      </c>
    </row>
    <row r="278" spans="1:8" s="32" customFormat="1" ht="15">
      <c r="A278" s="9">
        <v>269</v>
      </c>
      <c r="B278" s="58" t="s">
        <v>420</v>
      </c>
      <c r="C278" s="106">
        <v>42229</v>
      </c>
      <c r="D278" s="66" t="s">
        <v>76</v>
      </c>
      <c r="E278" s="121">
        <v>1573</v>
      </c>
      <c r="F278" s="47" t="s">
        <v>25</v>
      </c>
      <c r="G278" s="99">
        <v>174.1</v>
      </c>
      <c r="H278" s="99">
        <v>4</v>
      </c>
    </row>
    <row r="279" spans="1:8" s="32" customFormat="1" ht="15">
      <c r="A279" s="9">
        <v>270</v>
      </c>
      <c r="B279" s="58" t="s">
        <v>421</v>
      </c>
      <c r="C279" s="106">
        <v>42229</v>
      </c>
      <c r="D279" s="66" t="s">
        <v>76</v>
      </c>
      <c r="E279" s="121">
        <v>1575</v>
      </c>
      <c r="F279" s="47" t="s">
        <v>25</v>
      </c>
      <c r="G279" s="99">
        <v>253.4</v>
      </c>
      <c r="H279" s="99">
        <v>6</v>
      </c>
    </row>
    <row r="280" spans="1:8" s="32" customFormat="1" ht="15">
      <c r="A280" s="9">
        <v>271</v>
      </c>
      <c r="B280" s="58" t="s">
        <v>422</v>
      </c>
      <c r="C280" s="106">
        <v>42229</v>
      </c>
      <c r="D280" s="66" t="s">
        <v>76</v>
      </c>
      <c r="E280" s="121">
        <v>1580</v>
      </c>
      <c r="F280" s="57" t="s">
        <v>21</v>
      </c>
      <c r="G280" s="99">
        <v>269.5</v>
      </c>
      <c r="H280" s="137">
        <v>8</v>
      </c>
    </row>
    <row r="281" spans="1:8" s="32" customFormat="1" ht="15">
      <c r="A281" s="9">
        <v>272</v>
      </c>
      <c r="B281" s="58" t="s">
        <v>423</v>
      </c>
      <c r="C281" s="106">
        <v>42229</v>
      </c>
      <c r="D281" s="66" t="s">
        <v>76</v>
      </c>
      <c r="E281" s="121">
        <v>1582</v>
      </c>
      <c r="F281" s="57" t="s">
        <v>21</v>
      </c>
      <c r="G281" s="99">
        <v>464.7</v>
      </c>
      <c r="H281" s="99">
        <v>16</v>
      </c>
    </row>
    <row r="282" spans="1:8" s="32" customFormat="1" ht="15">
      <c r="A282" s="9">
        <v>273</v>
      </c>
      <c r="B282" s="58" t="s">
        <v>424</v>
      </c>
      <c r="C282" s="106">
        <v>42229</v>
      </c>
      <c r="D282" s="66" t="s">
        <v>76</v>
      </c>
      <c r="E282" s="121">
        <v>1583</v>
      </c>
      <c r="F282" s="57" t="s">
        <v>21</v>
      </c>
      <c r="G282" s="99">
        <v>341.1</v>
      </c>
      <c r="H282" s="99">
        <v>8</v>
      </c>
    </row>
    <row r="283" spans="1:8" s="32" customFormat="1" ht="15">
      <c r="A283" s="9">
        <v>274</v>
      </c>
      <c r="B283" s="58" t="s">
        <v>425</v>
      </c>
      <c r="C283" s="106">
        <v>42229</v>
      </c>
      <c r="D283" s="66" t="s">
        <v>76</v>
      </c>
      <c r="E283" s="121">
        <v>1584</v>
      </c>
      <c r="F283" s="57" t="s">
        <v>21</v>
      </c>
      <c r="G283" s="99">
        <v>502.1</v>
      </c>
      <c r="H283" s="99">
        <v>16</v>
      </c>
    </row>
    <row r="284" spans="1:8" s="32" customFormat="1" ht="15">
      <c r="A284" s="9">
        <v>275</v>
      </c>
      <c r="B284" s="58" t="s">
        <v>426</v>
      </c>
      <c r="C284" s="106">
        <v>42229</v>
      </c>
      <c r="D284" s="66" t="s">
        <v>76</v>
      </c>
      <c r="E284" s="121">
        <v>1587</v>
      </c>
      <c r="F284" s="57" t="s">
        <v>21</v>
      </c>
      <c r="G284" s="99">
        <v>375.4</v>
      </c>
      <c r="H284" s="99">
        <v>8</v>
      </c>
    </row>
    <row r="285" spans="1:8" s="32" customFormat="1" ht="15">
      <c r="A285" s="9">
        <v>276</v>
      </c>
      <c r="B285" s="58" t="s">
        <v>427</v>
      </c>
      <c r="C285" s="106">
        <v>42229</v>
      </c>
      <c r="D285" s="66" t="s">
        <v>76</v>
      </c>
      <c r="E285" s="121">
        <v>1588</v>
      </c>
      <c r="F285" s="57" t="s">
        <v>21</v>
      </c>
      <c r="G285" s="99">
        <v>405.8</v>
      </c>
      <c r="H285" s="99">
        <v>8</v>
      </c>
    </row>
    <row r="286" spans="1:8" s="32" customFormat="1" ht="15">
      <c r="A286" s="9">
        <v>277</v>
      </c>
      <c r="B286" s="58" t="s">
        <v>428</v>
      </c>
      <c r="C286" s="106">
        <v>42229</v>
      </c>
      <c r="D286" s="66" t="s">
        <v>76</v>
      </c>
      <c r="E286" s="121">
        <v>1589</v>
      </c>
      <c r="F286" s="57" t="s">
        <v>21</v>
      </c>
      <c r="G286" s="99">
        <v>384.8</v>
      </c>
      <c r="H286" s="99">
        <v>8</v>
      </c>
    </row>
    <row r="287" spans="1:8" s="32" customFormat="1" ht="15">
      <c r="A287" s="9">
        <v>278</v>
      </c>
      <c r="B287" s="58" t="s">
        <v>429</v>
      </c>
      <c r="C287" s="106">
        <v>42229</v>
      </c>
      <c r="D287" s="66" t="s">
        <v>76</v>
      </c>
      <c r="E287" s="121">
        <v>1590</v>
      </c>
      <c r="F287" s="57" t="s">
        <v>21</v>
      </c>
      <c r="G287" s="99">
        <v>410</v>
      </c>
      <c r="H287" s="99">
        <v>8</v>
      </c>
    </row>
    <row r="288" spans="1:8" s="32" customFormat="1" ht="15">
      <c r="A288" s="9">
        <v>279</v>
      </c>
      <c r="B288" s="58" t="s">
        <v>430</v>
      </c>
      <c r="C288" s="106">
        <v>42229</v>
      </c>
      <c r="D288" s="66" t="s">
        <v>76</v>
      </c>
      <c r="E288" s="121">
        <v>1591</v>
      </c>
      <c r="F288" s="57" t="s">
        <v>21</v>
      </c>
      <c r="G288" s="99">
        <v>574.3</v>
      </c>
      <c r="H288" s="99">
        <v>12</v>
      </c>
    </row>
    <row r="289" spans="1:8" s="32" customFormat="1" ht="15">
      <c r="A289" s="9">
        <v>280</v>
      </c>
      <c r="B289" s="58" t="s">
        <v>431</v>
      </c>
      <c r="C289" s="106">
        <v>42229</v>
      </c>
      <c r="D289" s="66" t="s">
        <v>76</v>
      </c>
      <c r="E289" s="121">
        <v>1593</v>
      </c>
      <c r="F289" s="57" t="s">
        <v>21</v>
      </c>
      <c r="G289" s="99">
        <v>425.8</v>
      </c>
      <c r="H289" s="99">
        <v>8</v>
      </c>
    </row>
    <row r="290" spans="1:8" s="32" customFormat="1" ht="15">
      <c r="A290" s="9">
        <v>281</v>
      </c>
      <c r="B290" s="58" t="s">
        <v>432</v>
      </c>
      <c r="C290" s="106">
        <v>42229</v>
      </c>
      <c r="D290" s="66" t="s">
        <v>76</v>
      </c>
      <c r="E290" s="121">
        <v>1595</v>
      </c>
      <c r="F290" s="57" t="s">
        <v>21</v>
      </c>
      <c r="G290" s="99">
        <v>504.1</v>
      </c>
      <c r="H290" s="99">
        <v>16</v>
      </c>
    </row>
    <row r="291" spans="1:8" s="32" customFormat="1" ht="15">
      <c r="A291" s="9">
        <v>282</v>
      </c>
      <c r="B291" s="58" t="s">
        <v>433</v>
      </c>
      <c r="C291" s="106">
        <v>42229</v>
      </c>
      <c r="D291" s="121" t="s">
        <v>76</v>
      </c>
      <c r="E291" s="121">
        <v>1596</v>
      </c>
      <c r="F291" s="57" t="s">
        <v>21</v>
      </c>
      <c r="G291" s="99">
        <v>525.5</v>
      </c>
      <c r="H291" s="99">
        <v>13</v>
      </c>
    </row>
    <row r="292" spans="1:8" s="32" customFormat="1" ht="15">
      <c r="A292" s="9">
        <v>283</v>
      </c>
      <c r="B292" s="58" t="s">
        <v>434</v>
      </c>
      <c r="C292" s="106">
        <v>42250</v>
      </c>
      <c r="D292" s="66" t="s">
        <v>76</v>
      </c>
      <c r="E292" s="121">
        <v>1594</v>
      </c>
      <c r="F292" s="57" t="s">
        <v>38</v>
      </c>
      <c r="G292" s="99">
        <v>40.2</v>
      </c>
      <c r="H292" s="160">
        <v>2</v>
      </c>
    </row>
    <row r="293" spans="1:8" s="32" customFormat="1" ht="15">
      <c r="A293" s="9">
        <v>284</v>
      </c>
      <c r="B293" s="58" t="s">
        <v>435</v>
      </c>
      <c r="C293" s="106">
        <v>42256</v>
      </c>
      <c r="D293" s="66" t="s">
        <v>76</v>
      </c>
      <c r="E293" s="121">
        <v>1600</v>
      </c>
      <c r="F293" s="57" t="s">
        <v>21</v>
      </c>
      <c r="G293" s="99">
        <v>401.2</v>
      </c>
      <c r="H293" s="99">
        <v>10</v>
      </c>
    </row>
    <row r="294" spans="1:8" s="32" customFormat="1" ht="15">
      <c r="A294" s="9">
        <v>285</v>
      </c>
      <c r="B294" s="58" t="s">
        <v>436</v>
      </c>
      <c r="C294" s="106">
        <v>42256</v>
      </c>
      <c r="D294" s="66" t="s">
        <v>76</v>
      </c>
      <c r="E294" s="121">
        <v>1605</v>
      </c>
      <c r="F294" s="57" t="s">
        <v>21</v>
      </c>
      <c r="G294" s="99">
        <v>337.7</v>
      </c>
      <c r="H294" s="99">
        <v>4</v>
      </c>
    </row>
    <row r="295" spans="1:8" s="32" customFormat="1" ht="15">
      <c r="A295" s="9">
        <v>286</v>
      </c>
      <c r="B295" s="58" t="s">
        <v>437</v>
      </c>
      <c r="C295" s="106">
        <v>42256</v>
      </c>
      <c r="D295" s="66" t="s">
        <v>76</v>
      </c>
      <c r="E295" s="121">
        <v>1606</v>
      </c>
      <c r="F295" s="57" t="s">
        <v>21</v>
      </c>
      <c r="G295" s="99">
        <v>208.7</v>
      </c>
      <c r="H295" s="99">
        <v>6</v>
      </c>
    </row>
    <row r="296" spans="1:8" s="32" customFormat="1" ht="15">
      <c r="A296" s="9">
        <v>287</v>
      </c>
      <c r="B296" s="58" t="s">
        <v>438</v>
      </c>
      <c r="C296" s="106">
        <v>42256</v>
      </c>
      <c r="D296" s="66" t="s">
        <v>76</v>
      </c>
      <c r="E296" s="121">
        <v>1607</v>
      </c>
      <c r="F296" s="57" t="s">
        <v>21</v>
      </c>
      <c r="G296" s="99">
        <v>440.2</v>
      </c>
      <c r="H296" s="99">
        <v>8</v>
      </c>
    </row>
    <row r="297" spans="1:8" s="32" customFormat="1" ht="15">
      <c r="A297" s="9">
        <v>288</v>
      </c>
      <c r="B297" s="58" t="s">
        <v>439</v>
      </c>
      <c r="C297" s="106">
        <v>42256</v>
      </c>
      <c r="D297" s="66" t="s">
        <v>76</v>
      </c>
      <c r="E297" s="121">
        <v>1610</v>
      </c>
      <c r="F297" s="57" t="s">
        <v>21</v>
      </c>
      <c r="G297" s="99">
        <v>265.4</v>
      </c>
      <c r="H297" s="99">
        <v>6</v>
      </c>
    </row>
    <row r="298" spans="1:8" s="32" customFormat="1" ht="15">
      <c r="A298" s="9">
        <v>289</v>
      </c>
      <c r="B298" s="58" t="s">
        <v>440</v>
      </c>
      <c r="C298" s="106">
        <v>42256</v>
      </c>
      <c r="D298" s="66" t="s">
        <v>76</v>
      </c>
      <c r="E298" s="121">
        <v>1611</v>
      </c>
      <c r="F298" s="57" t="s">
        <v>21</v>
      </c>
      <c r="G298" s="99">
        <v>534.3</v>
      </c>
      <c r="H298" s="99">
        <v>12</v>
      </c>
    </row>
    <row r="299" spans="1:8" s="32" customFormat="1" ht="15">
      <c r="A299" s="9">
        <v>290</v>
      </c>
      <c r="B299" s="58" t="s">
        <v>441</v>
      </c>
      <c r="C299" s="106">
        <v>42256</v>
      </c>
      <c r="D299" s="66" t="s">
        <v>76</v>
      </c>
      <c r="E299" s="121">
        <v>1612</v>
      </c>
      <c r="F299" s="57" t="s">
        <v>21</v>
      </c>
      <c r="G299" s="99">
        <v>488.3</v>
      </c>
      <c r="H299" s="99">
        <v>8</v>
      </c>
    </row>
    <row r="300" spans="1:8" s="32" customFormat="1" ht="15">
      <c r="A300" s="9">
        <v>291</v>
      </c>
      <c r="B300" s="58" t="s">
        <v>465</v>
      </c>
      <c r="C300" s="106">
        <v>42291</v>
      </c>
      <c r="D300" s="66" t="s">
        <v>76</v>
      </c>
      <c r="E300" s="121">
        <v>1623</v>
      </c>
      <c r="F300" s="57" t="s">
        <v>38</v>
      </c>
      <c r="G300" s="99">
        <v>117.7</v>
      </c>
      <c r="H300" s="99">
        <v>2</v>
      </c>
    </row>
    <row r="301" spans="1:8" s="32" customFormat="1" ht="15">
      <c r="A301" s="9">
        <v>292</v>
      </c>
      <c r="B301" s="58" t="s">
        <v>466</v>
      </c>
      <c r="C301" s="106">
        <v>42291</v>
      </c>
      <c r="D301" s="66" t="s">
        <v>76</v>
      </c>
      <c r="E301" s="121">
        <v>1626</v>
      </c>
      <c r="F301" s="57" t="s">
        <v>38</v>
      </c>
      <c r="G301" s="99">
        <v>118.6</v>
      </c>
      <c r="H301" s="99">
        <v>4</v>
      </c>
    </row>
    <row r="302" spans="1:8" s="32" customFormat="1" ht="15">
      <c r="A302" s="9">
        <v>293</v>
      </c>
      <c r="B302" s="58" t="s">
        <v>442</v>
      </c>
      <c r="C302" s="107">
        <v>42304</v>
      </c>
      <c r="D302" s="66" t="s">
        <v>76</v>
      </c>
      <c r="E302" s="121">
        <v>1638</v>
      </c>
      <c r="F302" s="57" t="s">
        <v>21</v>
      </c>
      <c r="G302" s="99">
        <v>110.6</v>
      </c>
      <c r="H302" s="99">
        <v>6</v>
      </c>
    </row>
    <row r="303" spans="1:8" s="32" customFormat="1" ht="15">
      <c r="A303" s="9">
        <v>294</v>
      </c>
      <c r="B303" s="58" t="s">
        <v>443</v>
      </c>
      <c r="C303" s="107">
        <v>42304</v>
      </c>
      <c r="D303" s="66" t="s">
        <v>76</v>
      </c>
      <c r="E303" s="121">
        <v>1639</v>
      </c>
      <c r="F303" s="57" t="s">
        <v>21</v>
      </c>
      <c r="G303" s="99">
        <v>410.5</v>
      </c>
      <c r="H303" s="99">
        <v>8</v>
      </c>
    </row>
    <row r="304" spans="1:8" s="32" customFormat="1" ht="15">
      <c r="A304" s="9">
        <v>295</v>
      </c>
      <c r="B304" s="58" t="s">
        <v>444</v>
      </c>
      <c r="C304" s="107">
        <v>42304</v>
      </c>
      <c r="D304" s="66" t="s">
        <v>76</v>
      </c>
      <c r="E304" s="121">
        <v>1640</v>
      </c>
      <c r="F304" s="57" t="s">
        <v>21</v>
      </c>
      <c r="G304" s="99">
        <v>541.7</v>
      </c>
      <c r="H304" s="99">
        <v>16</v>
      </c>
    </row>
    <row r="305" spans="1:8" s="32" customFormat="1" ht="15">
      <c r="A305" s="9">
        <v>296</v>
      </c>
      <c r="B305" s="58" t="s">
        <v>445</v>
      </c>
      <c r="C305" s="107">
        <v>42304</v>
      </c>
      <c r="D305" s="66" t="s">
        <v>76</v>
      </c>
      <c r="E305" s="121">
        <v>1641</v>
      </c>
      <c r="F305" s="57" t="s">
        <v>25</v>
      </c>
      <c r="G305" s="99">
        <v>175.5</v>
      </c>
      <c r="H305" s="99">
        <v>5</v>
      </c>
    </row>
    <row r="306" spans="1:8" s="32" customFormat="1" ht="15">
      <c r="A306" s="9">
        <v>297</v>
      </c>
      <c r="B306" s="58" t="s">
        <v>446</v>
      </c>
      <c r="C306" s="107">
        <v>42304</v>
      </c>
      <c r="D306" s="66" t="s">
        <v>76</v>
      </c>
      <c r="E306" s="121">
        <v>1642</v>
      </c>
      <c r="F306" s="57" t="s">
        <v>25</v>
      </c>
      <c r="G306" s="99">
        <v>108.3</v>
      </c>
      <c r="H306" s="99">
        <v>4</v>
      </c>
    </row>
    <row r="307" spans="1:8" s="32" customFormat="1" ht="15">
      <c r="A307" s="9">
        <v>298</v>
      </c>
      <c r="B307" s="58" t="s">
        <v>447</v>
      </c>
      <c r="C307" s="107">
        <v>42304</v>
      </c>
      <c r="D307" s="66" t="s">
        <v>76</v>
      </c>
      <c r="E307" s="121">
        <v>1643</v>
      </c>
      <c r="F307" s="57" t="s">
        <v>359</v>
      </c>
      <c r="G307" s="99">
        <v>321.8</v>
      </c>
      <c r="H307" s="99">
        <v>10</v>
      </c>
    </row>
    <row r="308" spans="1:8" s="32" customFormat="1" ht="15">
      <c r="A308" s="9">
        <v>299</v>
      </c>
      <c r="B308" s="58" t="s">
        <v>448</v>
      </c>
      <c r="C308" s="107">
        <v>42304</v>
      </c>
      <c r="D308" s="66" t="s">
        <v>76</v>
      </c>
      <c r="E308" s="121">
        <v>1646</v>
      </c>
      <c r="F308" s="57" t="s">
        <v>25</v>
      </c>
      <c r="G308" s="99">
        <v>179.6</v>
      </c>
      <c r="H308" s="99">
        <v>6</v>
      </c>
    </row>
    <row r="309" spans="1:8" s="32" customFormat="1" ht="15">
      <c r="A309" s="9">
        <v>300</v>
      </c>
      <c r="B309" s="58" t="s">
        <v>449</v>
      </c>
      <c r="C309" s="107">
        <v>42304</v>
      </c>
      <c r="D309" s="66" t="s">
        <v>76</v>
      </c>
      <c r="E309" s="121">
        <v>1649</v>
      </c>
      <c r="F309" s="57" t="s">
        <v>21</v>
      </c>
      <c r="G309" s="99">
        <v>133.4</v>
      </c>
      <c r="H309" s="99">
        <v>7</v>
      </c>
    </row>
    <row r="310" spans="1:8" s="142" customFormat="1" ht="15">
      <c r="A310" s="9">
        <v>301</v>
      </c>
      <c r="B310" s="110" t="s">
        <v>450</v>
      </c>
      <c r="C310" s="140">
        <v>42304</v>
      </c>
      <c r="D310" s="66" t="s">
        <v>76</v>
      </c>
      <c r="E310" s="141">
        <v>1650</v>
      </c>
      <c r="F310" s="110" t="s">
        <v>38</v>
      </c>
      <c r="G310" s="109">
        <v>25.2</v>
      </c>
      <c r="H310" s="109">
        <v>1</v>
      </c>
    </row>
    <row r="311" spans="1:8" s="32" customFormat="1" ht="15">
      <c r="A311" s="9">
        <v>302</v>
      </c>
      <c r="B311" s="58" t="s">
        <v>451</v>
      </c>
      <c r="C311" s="107">
        <v>42304</v>
      </c>
      <c r="D311" s="66" t="s">
        <v>76</v>
      </c>
      <c r="E311" s="121">
        <v>1651</v>
      </c>
      <c r="F311" s="57" t="s">
        <v>21</v>
      </c>
      <c r="G311" s="99">
        <v>110</v>
      </c>
      <c r="H311" s="99">
        <v>5</v>
      </c>
    </row>
    <row r="312" spans="1:8" s="142" customFormat="1" ht="15">
      <c r="A312" s="9">
        <v>303</v>
      </c>
      <c r="B312" s="110" t="s">
        <v>452</v>
      </c>
      <c r="C312" s="140">
        <v>42304</v>
      </c>
      <c r="D312" s="66" t="s">
        <v>76</v>
      </c>
      <c r="E312" s="141">
        <v>1653</v>
      </c>
      <c r="F312" s="110" t="s">
        <v>38</v>
      </c>
      <c r="G312" s="109">
        <v>36</v>
      </c>
      <c r="H312" s="109">
        <v>1</v>
      </c>
    </row>
    <row r="313" spans="1:8" s="32" customFormat="1" ht="15">
      <c r="A313" s="9">
        <v>304</v>
      </c>
      <c r="B313" s="58" t="s">
        <v>453</v>
      </c>
      <c r="C313" s="107">
        <v>42304</v>
      </c>
      <c r="D313" s="66" t="s">
        <v>76</v>
      </c>
      <c r="E313" s="121">
        <v>1656</v>
      </c>
      <c r="F313" s="57" t="s">
        <v>21</v>
      </c>
      <c r="G313" s="99">
        <v>273.6</v>
      </c>
      <c r="H313" s="99">
        <v>10</v>
      </c>
    </row>
    <row r="314" spans="1:8" s="32" customFormat="1" ht="15">
      <c r="A314" s="9">
        <v>305</v>
      </c>
      <c r="B314" s="58" t="s">
        <v>454</v>
      </c>
      <c r="C314" s="107">
        <v>42304</v>
      </c>
      <c r="D314" s="66" t="s">
        <v>76</v>
      </c>
      <c r="E314" s="121">
        <v>1658</v>
      </c>
      <c r="F314" s="57" t="s">
        <v>21</v>
      </c>
      <c r="G314" s="99">
        <v>234.2</v>
      </c>
      <c r="H314" s="99">
        <v>7</v>
      </c>
    </row>
    <row r="315" spans="1:8" s="32" customFormat="1" ht="15">
      <c r="A315" s="9">
        <v>306</v>
      </c>
      <c r="B315" s="58" t="s">
        <v>455</v>
      </c>
      <c r="C315" s="107">
        <v>42304</v>
      </c>
      <c r="D315" s="66" t="s">
        <v>76</v>
      </c>
      <c r="E315" s="121">
        <v>1659</v>
      </c>
      <c r="F315" s="57" t="s">
        <v>21</v>
      </c>
      <c r="G315" s="99">
        <v>50.5</v>
      </c>
      <c r="H315" s="99">
        <v>2</v>
      </c>
    </row>
    <row r="316" spans="1:8" s="32" customFormat="1" ht="15">
      <c r="A316" s="9">
        <v>307</v>
      </c>
      <c r="B316" s="58" t="s">
        <v>456</v>
      </c>
      <c r="C316" s="107">
        <v>42304</v>
      </c>
      <c r="D316" s="66" t="s">
        <v>76</v>
      </c>
      <c r="E316" s="121">
        <v>1660</v>
      </c>
      <c r="F316" s="57" t="s">
        <v>21</v>
      </c>
      <c r="G316" s="99">
        <v>441.3</v>
      </c>
      <c r="H316" s="99">
        <v>13</v>
      </c>
    </row>
    <row r="317" spans="1:8" s="32" customFormat="1" ht="15">
      <c r="A317" s="9">
        <v>308</v>
      </c>
      <c r="B317" s="58" t="s">
        <v>457</v>
      </c>
      <c r="C317" s="107">
        <v>42304</v>
      </c>
      <c r="D317" s="66" t="s">
        <v>76</v>
      </c>
      <c r="E317" s="121">
        <v>1661</v>
      </c>
      <c r="F317" s="57" t="s">
        <v>21</v>
      </c>
      <c r="G317" s="99">
        <v>426.9</v>
      </c>
      <c r="H317" s="99">
        <v>8</v>
      </c>
    </row>
    <row r="318" spans="1:8" s="32" customFormat="1" ht="15">
      <c r="A318" s="9">
        <v>309</v>
      </c>
      <c r="B318" s="58" t="s">
        <v>458</v>
      </c>
      <c r="C318" s="107">
        <v>42304</v>
      </c>
      <c r="D318" s="66" t="s">
        <v>76</v>
      </c>
      <c r="E318" s="121">
        <v>1662</v>
      </c>
      <c r="F318" s="57" t="s">
        <v>21</v>
      </c>
      <c r="G318" s="99">
        <v>428.1</v>
      </c>
      <c r="H318" s="99">
        <v>10</v>
      </c>
    </row>
    <row r="319" spans="1:8" s="32" customFormat="1" ht="15">
      <c r="A319" s="9">
        <v>310</v>
      </c>
      <c r="B319" s="58" t="s">
        <v>459</v>
      </c>
      <c r="C319" s="107">
        <v>42304</v>
      </c>
      <c r="D319" s="66" t="s">
        <v>76</v>
      </c>
      <c r="E319" s="121">
        <v>1663</v>
      </c>
      <c r="F319" s="57" t="s">
        <v>21</v>
      </c>
      <c r="G319" s="99">
        <v>394.2</v>
      </c>
      <c r="H319" s="99">
        <v>21</v>
      </c>
    </row>
    <row r="320" spans="1:8" s="32" customFormat="1" ht="15">
      <c r="A320" s="9">
        <v>311</v>
      </c>
      <c r="B320" s="58" t="s">
        <v>460</v>
      </c>
      <c r="C320" s="107">
        <v>42304</v>
      </c>
      <c r="D320" s="66" t="s">
        <v>76</v>
      </c>
      <c r="E320" s="121">
        <v>1664</v>
      </c>
      <c r="F320" s="57" t="s">
        <v>21</v>
      </c>
      <c r="G320" s="99">
        <v>147.5</v>
      </c>
      <c r="H320" s="99">
        <v>4</v>
      </c>
    </row>
    <row r="321" spans="1:8" s="32" customFormat="1" ht="15">
      <c r="A321" s="9">
        <v>312</v>
      </c>
      <c r="B321" s="58" t="s">
        <v>461</v>
      </c>
      <c r="C321" s="107">
        <v>42304</v>
      </c>
      <c r="D321" s="66" t="s">
        <v>76</v>
      </c>
      <c r="E321" s="121">
        <v>1665</v>
      </c>
      <c r="F321" s="57" t="s">
        <v>21</v>
      </c>
      <c r="G321" s="99">
        <v>435.28</v>
      </c>
      <c r="H321" s="99">
        <v>18</v>
      </c>
    </row>
    <row r="322" spans="1:8" s="32" customFormat="1" ht="15">
      <c r="A322" s="9">
        <v>313</v>
      </c>
      <c r="B322" s="58" t="s">
        <v>462</v>
      </c>
      <c r="C322" s="107">
        <v>42304</v>
      </c>
      <c r="D322" s="66" t="s">
        <v>76</v>
      </c>
      <c r="E322" s="121">
        <v>1666</v>
      </c>
      <c r="F322" s="57" t="s">
        <v>21</v>
      </c>
      <c r="G322" s="99">
        <v>384.1</v>
      </c>
      <c r="H322" s="99">
        <v>11</v>
      </c>
    </row>
    <row r="323" spans="1:8" s="32" customFormat="1" ht="15">
      <c r="A323" s="9">
        <v>314</v>
      </c>
      <c r="B323" s="58" t="s">
        <v>463</v>
      </c>
      <c r="C323" s="107">
        <v>42304</v>
      </c>
      <c r="D323" s="66" t="s">
        <v>76</v>
      </c>
      <c r="E323" s="121">
        <v>1667</v>
      </c>
      <c r="F323" s="57" t="s">
        <v>21</v>
      </c>
      <c r="G323" s="99">
        <v>93.6</v>
      </c>
      <c r="H323" s="99">
        <v>4</v>
      </c>
    </row>
  </sheetData>
  <mergeCells count="9">
    <mergeCell ref="F1:G2"/>
    <mergeCell ref="D9:E9"/>
    <mergeCell ref="A4:H4"/>
    <mergeCell ref="A5:A8"/>
    <mergeCell ref="B5:B8"/>
    <mergeCell ref="C5:E8"/>
    <mergeCell ref="F5:F8"/>
    <mergeCell ref="G5:G8"/>
    <mergeCell ref="H5:H8"/>
  </mergeCells>
  <printOptions/>
  <pageMargins left="0.42" right="0.34" top="0.36" bottom="0.26" header="0.14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2015-12-09T07:01:41Z</cp:lastPrinted>
  <dcterms:created xsi:type="dcterms:W3CDTF">1996-10-08T23:32:33Z</dcterms:created>
  <dcterms:modified xsi:type="dcterms:W3CDTF">2015-12-17T10:41:38Z</dcterms:modified>
  <cp:category/>
  <cp:version/>
  <cp:contentType/>
  <cp:contentStatus/>
</cp:coreProperties>
</file>