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  <externalReference r:id="rId6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<sst xmlns="http://schemas.openxmlformats.org/spreadsheetml/2006/main" count="67" uniqueCount="54">
  <si>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</si>
  <si>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</si>
  <si>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</si>
  <si>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</si>
  <si>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</si>
  <si>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</si>
  <si>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</si>
  <si>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</si>
  <si>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</si>
  <si>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</si>
  <si>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</si>
  <si>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</si>
  <si>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</si>
  <si>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</si>
  <si>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</si>
  <si>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</si>
  <si>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</si>
  <si>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</si>
  <si>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</si>
  <si>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</si>
  <si>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</si>
  <si>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</si>
  <si>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</si>
  <si>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</si>
  <si>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</si>
  <si>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</si>
  <si>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</si>
  <si>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</si>
  <si>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</si>
  <si>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</si>
  <si>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</si>
  <si>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</si>
  <si>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</si>
  <si>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</si>
  <si>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</si>
  <si>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</si>
  <si>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</si>
  <si>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</si>
  <si>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</si>
  <si>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</si>
  <si>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</si>
  <si>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</si>
  <si>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</si>
  <si>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</si>
  <si>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</si>
  <si>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</si>
  <si>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</si>
  <si>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Офицерский, 1а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</si>
  <si>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</si>
  <si>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</si>
  <si>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</si>
  <si>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</si>
  <si>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</si>
  <si>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9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</si>
</sst>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87;&#1077;&#1088;.&#1054;&#1092;&#1080;&#1094;&#1077;&#1088;&#1089;&#1082;&#1080;&#1081;,%201&#1072;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3-&#1103;%20&#1056;&#1072;&#1073;&#1086;&#1095;&#1072;&#1103;,%202%20&#1087;&#1086;%20&#1085;&#1086;&#1088;&#1084;&#1072;&#1090;&#1080;&#1074;&#1072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0.07090489273248111</v>
          </cell>
        </row>
        <row r="66">
          <cell r="Q66">
            <v>0.22325001778849438</v>
          </cell>
        </row>
      </sheetData>
      <sheetData sheetId="4">
        <row r="8">
          <cell r="E8">
            <v>0.009248247767065001</v>
          </cell>
        </row>
        <row r="10">
          <cell r="E10">
            <v>0.1744705885685048</v>
          </cell>
        </row>
        <row r="11">
          <cell r="E11">
            <v>0.12512002566286884</v>
          </cell>
        </row>
        <row r="12">
          <cell r="E12">
            <v>0.06676170480937683</v>
          </cell>
        </row>
        <row r="13">
          <cell r="E13">
            <v>0.8176968793689666</v>
          </cell>
        </row>
        <row r="15">
          <cell r="E15">
            <v>0.24170344814603117</v>
          </cell>
        </row>
        <row r="16">
          <cell r="E16">
            <v>0.1755107682442858</v>
          </cell>
        </row>
        <row r="17">
          <cell r="E17">
            <v>0.2138761019810863</v>
          </cell>
        </row>
        <row r="18">
          <cell r="E18">
            <v>0.05712001171565751</v>
          </cell>
        </row>
        <row r="19">
          <cell r="E19">
            <v>0.03635805522266159</v>
          </cell>
        </row>
        <row r="21">
          <cell r="E21">
            <v>0.43947119072419283</v>
          </cell>
        </row>
        <row r="26">
          <cell r="E26">
            <v>0.7981755828713637</v>
          </cell>
        </row>
        <row r="29">
          <cell r="E29">
            <v>0.6657465046774387</v>
          </cell>
        </row>
        <row r="35">
          <cell r="E35">
            <v>3.3068197903547625</v>
          </cell>
        </row>
        <row r="41">
          <cell r="E41">
            <v>0.7561199991813821</v>
          </cell>
        </row>
        <row r="49">
          <cell r="E49">
            <v>0.19686636690246792</v>
          </cell>
        </row>
        <row r="51">
          <cell r="E51">
            <v>4.233637764368405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4">
        <row r="9">
          <cell r="E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0.009248247767065001</v>
      </c>
    </row>
    <row r="6" spans="1:3" s="9" customFormat="1" ht="12.75">
      <c r="A6" s="10" t="s">
        <v>5</v>
      </c>
      <c r="B6" s="7" t="s">
        <v>6</v>
      </c>
      <c r="C6" s="8">
        <f>'[2]Перечень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</v>
      </c>
    </row>
    <row r="8" spans="1:3" s="9" customFormat="1" ht="12.75">
      <c r="A8" s="10" t="s">
        <v>9</v>
      </c>
      <c r="B8" s="7" t="s">
        <v>10</v>
      </c>
      <c r="C8" s="8">
        <f>'[1]Перечень для заключения'!E11</f>
        <v>0.12512002566286884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f>'[3]Перечень с ед.расценками'!G50+'[3]Перечень с ед.расценками'!G51+'[3]Перечень с ед.расценками'!G52+'[3]Перечень с ед.расценками'!G53+'[3]Перечень с ед.расценками'!G54+'[3]Перечень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0.24170344814603117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0.1755107682442858</v>
      </c>
    </row>
    <row r="14" spans="1:3" s="9" customFormat="1" ht="12.75">
      <c r="A14" s="10" t="s">
        <v>21</v>
      </c>
      <c r="B14" s="7" t="s">
        <v>22</v>
      </c>
      <c r="C14" s="8">
        <f>'[1]Перечень для заключения'!E17</f>
        <v>0.2138761019810863</v>
      </c>
    </row>
    <row r="15" spans="1:3" s="9" customFormat="1" ht="12.75">
      <c r="A15" s="10" t="s">
        <v>23</v>
      </c>
      <c r="B15" s="7" t="s">
        <v>24</v>
      </c>
      <c r="C15" s="8">
        <f>'[1]Перечень для заключения'!E18</f>
        <v>0.05712001171565751</v>
      </c>
    </row>
    <row r="16" spans="1:3" s="9" customFormat="1" ht="12.75">
      <c r="A16" s="10" t="s">
        <v>25</v>
      </c>
      <c r="B16" s="7" t="s">
        <v>26</v>
      </c>
      <c r="C16" s="8">
        <f>'[1]Перечень для заключения'!E19</f>
        <v>0.03635805522266159</v>
      </c>
    </row>
    <row r="17" spans="1:3" s="9" customFormat="1" ht="13.5">
      <c r="A17" s="10"/>
      <c r="B17" s="12" t="s">
        <v>27</v>
      </c>
      <c r="C17" s="13">
        <v>1.93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0.43947119072419283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0.07090489273248111</v>
      </c>
    </row>
    <row r="21" spans="1:3" s="9" customFormat="1" ht="12.75">
      <c r="A21" s="10" t="s">
        <v>7</v>
      </c>
      <c r="B21" s="7" t="s">
        <v>31</v>
      </c>
      <c r="C21" s="8">
        <f>'[3]Перечень с ед.расценками'!G87+'[3]Перечень с ед.расценками'!G89+'[3]Перечень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0.22325001778849438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'[1]Перечень для заключения'!E26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'[3]Перечень с ед.расценками'!G108+'[3]Перечень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0.6657465046774387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3.3068197903547625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0.7561199991813821</v>
      </c>
    </row>
    <row r="32" spans="1:9" s="9" customFormat="1" ht="12.75">
      <c r="A32" s="10" t="s">
        <v>9</v>
      </c>
      <c r="B32" s="7" t="s">
        <v>39</v>
      </c>
      <c r="C32" s="14">
        <v>2.76</v>
      </c>
      <c r="I32" s="16"/>
    </row>
    <row r="33" spans="1:3" s="9" customFormat="1" ht="12.75">
      <c r="A33" s="10" t="s">
        <v>40</v>
      </c>
      <c r="B33" s="7" t="s">
        <v>41</v>
      </c>
      <c r="C33" s="14">
        <f>'[3]Перечень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7">
        <f>'[1]Перечень для заключения'!E49</f>
        <v>0.19686636690246792</v>
      </c>
    </row>
    <row r="36" spans="1:6" s="9" customFormat="1" ht="12.75">
      <c r="A36" s="10"/>
      <c r="B36" s="12" t="s">
        <v>48</v>
      </c>
      <c r="C36" s="18">
        <v>7.7</v>
      </c>
      <c r="F36" s="16"/>
    </row>
    <row r="37" spans="1:4" s="9" customFormat="1" ht="13.5">
      <c r="A37" s="19"/>
      <c r="B37" s="12" t="s">
        <v>49</v>
      </c>
      <c r="C37" s="18">
        <f>SUM(C36,C27,C17)</f>
        <v>11.161801684116533</v>
      </c>
      <c r="D37" s="16"/>
    </row>
    <row r="38" spans="1:3" s="9" customFormat="1" ht="13.5">
      <c r="A38" s="19"/>
      <c r="B38" s="12" t="s">
        <v>50</v>
      </c>
      <c r="C38" s="18">
        <f>'[1]Перечень для заключения'!E51</f>
        <v>4.233637764368405</v>
      </c>
    </row>
    <row r="39" spans="1:4" s="9" customFormat="1" ht="26.25">
      <c r="A39" s="19"/>
      <c r="B39" s="12" t="s">
        <v>51</v>
      </c>
      <c r="C39" s="18">
        <f>C37+C38-0.01</f>
        <v>15.385439448484938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2015-08-17T10:42:41Z</dcterms:created>
  <dcterms:modified xsi:type="dcterms:W3CDTF">2015-09-25T10:18:29Z</dcterms:modified>
  <cp:category/>
  <cp:version/>
  <cp:contentType/>
  <cp:contentStatus/>
</cp:coreProperties>
</file>