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<sst xmlns="http://schemas.openxmlformats.org/spreadsheetml/2006/main" count="111" uniqueCount="75">
  <si>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</si>
  <si>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</si>
  <si>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</si>
  <si>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</si>
  <si>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</si>
  <si>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</si>
  <si>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</si>
  <si>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</si>
  <si>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Рыночная стоимость квартир, руб. (Прогноз)</t>
  </si>
  <si>
    <t>О-1</t>
  </si>
  <si>
    <t>ОЖ</t>
  </si>
  <si>
    <t>ИТОГО:</t>
  </si>
  <si>
    <t>Ж-1</t>
  </si>
  <si>
    <t>ЖИ-2</t>
  </si>
  <si>
    <t>Перечень земельных участков, выставленных под развитие застроенной территории в 2017 году</t>
  </si>
  <si>
    <t>г Томск ул Сибирская, 82, 84</t>
  </si>
  <si>
    <t>г. Томск ул Сибирская, 82</t>
  </si>
  <si>
    <t>г. Томск, ул. Вершинина, 27/1, 27/2, 27/3, 27/4, 27/5, 27/6, 27/7, 27/8</t>
  </si>
  <si>
    <t>г. Томск, ул. Вершинина, 27/1</t>
  </si>
  <si>
    <t>г. Томск, ул. Вершинина, 27/2</t>
  </si>
  <si>
    <t>г. Томск, ул. Вершинина, 27/3</t>
  </si>
  <si>
    <t>г. Томск, ул. Вершинина, 27/4</t>
  </si>
  <si>
    <t>г. Томск, ул. Вершинина, 27/5</t>
  </si>
  <si>
    <t>г. Томск, ул. Вершинина, 27/6</t>
  </si>
  <si>
    <t>г. Томск, ул. Вершинина, 27/7</t>
  </si>
  <si>
    <t>г Томск, пр. Фрунзе, 19, 19а, 19б, 21, пер. Спортивный, 8</t>
  </si>
  <si>
    <t>г Томск, пр. Фрунзе, 19а</t>
  </si>
  <si>
    <t>ОЖИ</t>
  </si>
  <si>
    <t>г Томск, пр. Фрунзе, 19б</t>
  </si>
  <si>
    <t>г Томск, пр. Фрунзе, 21</t>
  </si>
  <si>
    <t>ул. Гоголя, 39, 41, 43, 45</t>
  </si>
  <si>
    <t>г. Томск, ул. Гоголя, 39</t>
  </si>
  <si>
    <t>Перечень земельных участков, выставленных под развитие застроенной территории в 2018 -2019 годах</t>
  </si>
  <si>
    <t>г Томск ул Сибирская, 86, О.Кошевого ул., 44а, 44б; Некрасова ул., 55, 57</t>
  </si>
  <si>
    <t>г Томск ул Сибирская, 86</t>
  </si>
  <si>
    <t>г Томск, пер. Урожайный, 24, 24а</t>
  </si>
  <si>
    <t>г Томск, пер. Урожайный, 24</t>
  </si>
  <si>
    <t>г Томск, ул. Щорса ул., 3, 5, 7, 7а, Киевская, 82а</t>
  </si>
  <si>
    <t>г Томск, ул. Щорса ул.,7</t>
  </si>
  <si>
    <t>ЖИ-1</t>
  </si>
  <si>
    <t>г Томск, пр. Комсомольский, 5, 5/1</t>
  </si>
  <si>
    <t>г Томск, пр. Комсомольский, 5</t>
  </si>
  <si>
    <t>г Томск, пр. Комсомольский, 5/1</t>
  </si>
  <si>
    <t>г. Томск, пл. Соляная пл., 9 (Пушкина ул., 20)</t>
  </si>
  <si>
    <t>г Томск ул Студенческая, 49, 51, 53</t>
  </si>
  <si>
    <t>г Томск, ул. Пушкина, 48/4</t>
  </si>
  <si>
    <t>г Томск, ул. М.Горького, 64, 66а</t>
  </si>
  <si>
    <t>г Томск, ул. М.Горького, 64</t>
  </si>
  <si>
    <t>г Томск, ул. Ангарская, 74</t>
  </si>
  <si>
    <t>г Томск, ул. Учительская, 74, пер. Светлый, 26, 28</t>
  </si>
  <si>
    <t>г Томск, ул. Учительская, 74</t>
  </si>
  <si>
    <t>г Томск, пер. Светлый, 28</t>
  </si>
  <si>
    <t>г Томск, пер. Светлый, 26</t>
  </si>
  <si>
    <t>г Томск, ул. Энергетиков., 4</t>
  </si>
  <si>
    <t>г Томск, ул. Энергетиков, 11,11а</t>
  </si>
  <si>
    <t>г Томск, ул. Энергетиков, 11</t>
  </si>
  <si>
    <t>г Томск, ул. Энергетиков, 11а</t>
  </si>
  <si>
    <t>г Томск, ул. Дружбы, 56, 58, 60, 62</t>
  </si>
  <si>
    <t xml:space="preserve">г Томск, ул. Дружбы, 56, </t>
  </si>
  <si>
    <t>г Томск, ул. Дружбы, 58</t>
  </si>
  <si>
    <t>г Томск, ул. Дружбы,  62</t>
  </si>
  <si>
    <t>г Томск, ул. Белинского, 22</t>
  </si>
  <si>
    <t>г Томск, ул. Р.Люксембург, 72, 72/1, 72/3, 72Б</t>
  </si>
  <si>
    <t>г Томск, ул. Р.Люксембург, 72Б</t>
  </si>
  <si>
    <t>г Томск, ул. С.Разина, 14в, ул. Некрасова, 1а, 1б, 1в, Сибирская, 64, 64а</t>
  </si>
  <si>
    <t>г Томск, ул. С.Разина, 14в</t>
  </si>
  <si>
    <t>г Томск, ул. Обская, 50</t>
  </si>
  <si>
    <t>г Томск, пер. Инструментальный, 34, 36</t>
  </si>
  <si>
    <t>г Томск, пер. Инструментальный, 36</t>
  </si>
  <si>
    <t>г Томск, ул. Кулева, 16</t>
  </si>
  <si>
    <t xml:space="preserve">Итого: </t>
  </si>
  <si>
    <t>Приложение 1 к подпрограмме "Расселение аварийного жилья" на 2017-2020 годы</t>
  </si>
  <si>
    <t>г Томск ул Эуштинская, 17</t>
  </si>
  <si>
    <t>г Томск ул Студенческая, 51</t>
  </si>
  <si>
    <t>г Томск ул Студенческая, 53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</si>
</sst>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80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17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Currency" xfId="15"/>
    <cellStyle name="Currency [0]" xfId="16"/>
    <cellStyle name="Обычный_программа для 185фз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workbookViewId="0" topLeftCell="A1">
      <selection activeCell="C11" sqref="C11:C17"/>
    </sheetView>
  </sheetViews>
  <sheetFormatPr defaultColWidth="9.140625" defaultRowHeight="12.75"/>
  <cols>
    <col min="1" max="1" width="2.140625" style="0" customWidth="1"/>
    <col min="2" max="2" width="3.57421875" style="0" customWidth="1"/>
    <col min="3" max="3" width="24.421875" style="0" customWidth="1"/>
    <col min="4" max="4" width="26.421875" style="0" customWidth="1"/>
    <col min="5" max="5" width="5.421875" style="0" customWidth="1"/>
    <col min="6" max="6" width="8.00390625" style="0" customWidth="1"/>
    <col min="8" max="8" width="13.8515625" style="0" customWidth="1"/>
  </cols>
  <sheetData>
    <row r="1" spans="2:12" ht="12.75" customHeight="1">
      <c r="B1" s="1"/>
      <c r="F1" s="2"/>
      <c r="G1" s="48" t="s">
        <v>71</v>
      </c>
      <c r="H1" s="49"/>
      <c r="I1" s="49"/>
      <c r="J1" s="3"/>
      <c r="K1" s="3"/>
      <c r="L1" s="3"/>
    </row>
    <row r="2" spans="2:12" ht="12.75">
      <c r="B2" s="1"/>
      <c r="E2" s="2"/>
      <c r="F2" s="2"/>
      <c r="G2" s="49"/>
      <c r="H2" s="49"/>
      <c r="I2" s="49"/>
      <c r="J2" s="3"/>
      <c r="K2" s="3"/>
      <c r="L2" s="3"/>
    </row>
    <row r="3" spans="2:12" ht="12.75">
      <c r="B3" s="1"/>
      <c r="E3" s="4"/>
      <c r="F3" s="5"/>
      <c r="G3" s="49"/>
      <c r="H3" s="49"/>
      <c r="I3" s="49"/>
      <c r="J3" s="3"/>
      <c r="K3" s="3"/>
      <c r="L3" s="3"/>
    </row>
    <row r="4" spans="2:15" ht="12.75">
      <c r="B4" s="1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9" ht="12.75">
      <c r="B5" s="20"/>
      <c r="C5" s="20"/>
      <c r="D5" s="20"/>
      <c r="E5" s="20"/>
      <c r="F5" s="20"/>
      <c r="G5" s="20"/>
      <c r="H5" s="21"/>
      <c r="I5" s="20"/>
    </row>
    <row r="6" spans="2:9" ht="12.75" customHeight="1">
      <c r="B6" s="45" t="s">
        <v>14</v>
      </c>
      <c r="C6" s="45"/>
      <c r="D6" s="45"/>
      <c r="E6" s="45"/>
      <c r="F6" s="45"/>
      <c r="G6" s="45"/>
      <c r="H6" s="45"/>
      <c r="I6" s="45"/>
    </row>
    <row r="7" spans="2:9" ht="12.75" customHeight="1">
      <c r="B7" s="45" t="s">
        <v>0</v>
      </c>
      <c r="C7" s="45" t="s">
        <v>1</v>
      </c>
      <c r="D7" s="45" t="s">
        <v>2</v>
      </c>
      <c r="E7" s="45"/>
      <c r="F7" s="45"/>
      <c r="G7" s="45"/>
      <c r="H7" s="45"/>
      <c r="I7" s="46" t="s">
        <v>3</v>
      </c>
    </row>
    <row r="8" spans="2:9" ht="102.75">
      <c r="B8" s="45"/>
      <c r="C8" s="45"/>
      <c r="D8" s="6" t="s">
        <v>4</v>
      </c>
      <c r="E8" s="7" t="s">
        <v>5</v>
      </c>
      <c r="F8" s="7" t="s">
        <v>6</v>
      </c>
      <c r="G8" s="8" t="s">
        <v>7</v>
      </c>
      <c r="H8" s="9" t="s">
        <v>8</v>
      </c>
      <c r="I8" s="46"/>
    </row>
    <row r="9" spans="2:9" ht="12.7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1">
        <v>6</v>
      </c>
      <c r="H9" s="12">
        <v>7</v>
      </c>
      <c r="I9" s="10">
        <v>8</v>
      </c>
    </row>
    <row r="10" spans="2:9" ht="20.25" customHeight="1">
      <c r="B10" s="13">
        <v>1</v>
      </c>
      <c r="C10" s="24" t="s">
        <v>15</v>
      </c>
      <c r="D10" s="13" t="s">
        <v>16</v>
      </c>
      <c r="E10" s="13">
        <v>13</v>
      </c>
      <c r="F10" s="14">
        <v>349</v>
      </c>
      <c r="G10" s="16">
        <v>33</v>
      </c>
      <c r="H10" s="25">
        <v>16725594.4</v>
      </c>
      <c r="I10" s="13" t="s">
        <v>12</v>
      </c>
    </row>
    <row r="11" spans="2:9" ht="18" customHeight="1">
      <c r="B11" s="38">
        <v>2</v>
      </c>
      <c r="C11" s="38" t="s">
        <v>17</v>
      </c>
      <c r="D11" s="13" t="s">
        <v>18</v>
      </c>
      <c r="E11" s="13">
        <v>14</v>
      </c>
      <c r="F11" s="14">
        <v>433.2</v>
      </c>
      <c r="G11" s="16">
        <v>31</v>
      </c>
      <c r="H11" s="25">
        <v>26859160</v>
      </c>
      <c r="I11" s="38" t="s">
        <v>10</v>
      </c>
    </row>
    <row r="12" spans="2:9" ht="20.25" customHeight="1">
      <c r="B12" s="38"/>
      <c r="C12" s="38"/>
      <c r="D12" s="13" t="s">
        <v>19</v>
      </c>
      <c r="E12" s="26">
        <v>14</v>
      </c>
      <c r="F12" s="26">
        <v>393.1</v>
      </c>
      <c r="G12" s="26">
        <v>30</v>
      </c>
      <c r="H12" s="26">
        <v>25914360</v>
      </c>
      <c r="I12" s="38"/>
    </row>
    <row r="13" spans="2:9" ht="24" customHeight="1">
      <c r="B13" s="38"/>
      <c r="C13" s="38"/>
      <c r="D13" s="13" t="s">
        <v>20</v>
      </c>
      <c r="E13" s="26">
        <v>11</v>
      </c>
      <c r="F13" s="26">
        <v>493.6</v>
      </c>
      <c r="G13" s="26">
        <v>26</v>
      </c>
      <c r="H13" s="26">
        <v>25414620</v>
      </c>
      <c r="I13" s="38"/>
    </row>
    <row r="14" spans="2:9" ht="18.75" customHeight="1">
      <c r="B14" s="38"/>
      <c r="C14" s="38"/>
      <c r="D14" s="13" t="s">
        <v>21</v>
      </c>
      <c r="E14" s="26">
        <v>9</v>
      </c>
      <c r="F14" s="26">
        <v>407.2</v>
      </c>
      <c r="G14" s="26">
        <v>18</v>
      </c>
      <c r="H14" s="26">
        <v>20392270</v>
      </c>
      <c r="I14" s="38"/>
    </row>
    <row r="15" spans="2:9" ht="15" customHeight="1">
      <c r="B15" s="38"/>
      <c r="C15" s="38"/>
      <c r="D15" s="13" t="s">
        <v>22</v>
      </c>
      <c r="E15" s="26">
        <v>13</v>
      </c>
      <c r="F15" s="26">
        <v>498.9</v>
      </c>
      <c r="G15" s="26">
        <v>30</v>
      </c>
      <c r="H15" s="26">
        <v>24784400</v>
      </c>
      <c r="I15" s="38"/>
    </row>
    <row r="16" spans="2:9" ht="17.25" customHeight="1">
      <c r="B16" s="38"/>
      <c r="C16" s="38"/>
      <c r="D16" s="13" t="s">
        <v>23</v>
      </c>
      <c r="E16" s="26">
        <v>13</v>
      </c>
      <c r="F16" s="26">
        <v>502.9</v>
      </c>
      <c r="G16" s="26">
        <v>23</v>
      </c>
      <c r="H16" s="26">
        <v>24616490</v>
      </c>
      <c r="I16" s="38"/>
    </row>
    <row r="17" spans="2:9" ht="20.25" customHeight="1">
      <c r="B17" s="38"/>
      <c r="C17" s="38"/>
      <c r="D17" s="13" t="s">
        <v>24</v>
      </c>
      <c r="E17" s="26">
        <v>16</v>
      </c>
      <c r="F17" s="26">
        <v>451.9</v>
      </c>
      <c r="G17" s="26">
        <v>37</v>
      </c>
      <c r="H17" s="26">
        <v>27273780</v>
      </c>
      <c r="I17" s="38"/>
    </row>
    <row r="18" spans="2:9" ht="18" customHeight="1">
      <c r="B18" s="36">
        <v>3</v>
      </c>
      <c r="C18" s="38" t="s">
        <v>25</v>
      </c>
      <c r="D18" s="17" t="s">
        <v>26</v>
      </c>
      <c r="E18" s="16">
        <v>7</v>
      </c>
      <c r="F18" s="16">
        <v>283.3</v>
      </c>
      <c r="G18" s="16">
        <v>26</v>
      </c>
      <c r="H18" s="25">
        <v>12928312.8</v>
      </c>
      <c r="I18" s="38" t="s">
        <v>27</v>
      </c>
    </row>
    <row r="19" spans="2:9" ht="17.25" customHeight="1">
      <c r="B19" s="41"/>
      <c r="C19" s="47"/>
      <c r="D19" s="17" t="s">
        <v>28</v>
      </c>
      <c r="E19" s="16">
        <v>4</v>
      </c>
      <c r="F19" s="16">
        <v>114.3</v>
      </c>
      <c r="G19" s="16">
        <v>12</v>
      </c>
      <c r="H19" s="25">
        <v>5172786</v>
      </c>
      <c r="I19" s="38"/>
    </row>
    <row r="20" spans="2:9" ht="19.5" customHeight="1">
      <c r="B20" s="37"/>
      <c r="C20" s="47"/>
      <c r="D20" s="17" t="s">
        <v>29</v>
      </c>
      <c r="E20" s="16">
        <v>3</v>
      </c>
      <c r="F20" s="16">
        <v>132.7</v>
      </c>
      <c r="G20" s="16">
        <v>11</v>
      </c>
      <c r="H20" s="25">
        <v>5697607.2</v>
      </c>
      <c r="I20" s="38"/>
    </row>
    <row r="21" spans="2:9" ht="21.75" customHeight="1">
      <c r="B21" s="13">
        <v>4</v>
      </c>
      <c r="C21" s="13" t="s">
        <v>30</v>
      </c>
      <c r="D21" s="23" t="s">
        <v>31</v>
      </c>
      <c r="E21" s="13">
        <v>11</v>
      </c>
      <c r="F21" s="13">
        <v>390.2</v>
      </c>
      <c r="G21" s="16"/>
      <c r="H21" s="19">
        <v>19510000</v>
      </c>
      <c r="I21" s="13" t="s">
        <v>13</v>
      </c>
    </row>
    <row r="22" spans="2:9" ht="12.75">
      <c r="B22" s="18"/>
      <c r="C22" s="17" t="s">
        <v>11</v>
      </c>
      <c r="D22" s="27"/>
      <c r="E22" s="28">
        <f>SUM(E10:E21)</f>
        <v>128</v>
      </c>
      <c r="F22" s="29">
        <f>SUM(F10:F21)</f>
        <v>4450.3</v>
      </c>
      <c r="G22" s="28">
        <f>SUM(G10:G21)</f>
        <v>277</v>
      </c>
      <c r="H22" s="28">
        <f>SUM(H10:H21)</f>
        <v>235289380.4</v>
      </c>
      <c r="I22" s="27"/>
    </row>
    <row r="23" spans="2:9" ht="12.75">
      <c r="B23" s="20"/>
      <c r="C23" s="20"/>
      <c r="D23" s="20"/>
      <c r="E23" s="20"/>
      <c r="F23" s="20"/>
      <c r="G23" s="20"/>
      <c r="H23" s="21"/>
      <c r="I23" s="20"/>
    </row>
    <row r="24" spans="2:9" ht="12.75" customHeight="1">
      <c r="B24" s="45" t="s">
        <v>32</v>
      </c>
      <c r="C24" s="45"/>
      <c r="D24" s="45"/>
      <c r="E24" s="45"/>
      <c r="F24" s="45"/>
      <c r="G24" s="45"/>
      <c r="H24" s="45"/>
      <c r="I24" s="45"/>
    </row>
    <row r="25" spans="2:9" ht="12.75" customHeight="1">
      <c r="B25" s="45" t="s">
        <v>0</v>
      </c>
      <c r="C25" s="45" t="s">
        <v>1</v>
      </c>
      <c r="D25" s="45" t="s">
        <v>2</v>
      </c>
      <c r="E25" s="45"/>
      <c r="F25" s="45"/>
      <c r="G25" s="45"/>
      <c r="H25" s="45"/>
      <c r="I25" s="46" t="s">
        <v>3</v>
      </c>
    </row>
    <row r="26" spans="2:9" ht="102.75">
      <c r="B26" s="45"/>
      <c r="C26" s="45"/>
      <c r="D26" s="6" t="s">
        <v>4</v>
      </c>
      <c r="E26" s="7" t="s">
        <v>5</v>
      </c>
      <c r="F26" s="7" t="s">
        <v>6</v>
      </c>
      <c r="G26" s="8" t="s">
        <v>7</v>
      </c>
      <c r="H26" s="9" t="s">
        <v>8</v>
      </c>
      <c r="I26" s="46"/>
    </row>
    <row r="27" spans="2:9" ht="12.75"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1">
        <v>6</v>
      </c>
      <c r="H27" s="12">
        <v>7</v>
      </c>
      <c r="I27" s="10">
        <v>8</v>
      </c>
    </row>
    <row r="28" spans="2:9" ht="48" customHeight="1">
      <c r="B28" s="13">
        <v>1</v>
      </c>
      <c r="C28" s="13" t="s">
        <v>33</v>
      </c>
      <c r="D28" s="13" t="s">
        <v>34</v>
      </c>
      <c r="E28" s="13">
        <v>19</v>
      </c>
      <c r="F28" s="14">
        <v>432.9</v>
      </c>
      <c r="G28" s="16">
        <v>40</v>
      </c>
      <c r="H28" s="19">
        <v>20510300.4</v>
      </c>
      <c r="I28" s="13" t="s">
        <v>12</v>
      </c>
    </row>
    <row r="29" spans="2:9" ht="26.25" customHeight="1">
      <c r="B29" s="13">
        <v>2</v>
      </c>
      <c r="C29" s="30" t="s">
        <v>35</v>
      </c>
      <c r="D29" s="17" t="s">
        <v>36</v>
      </c>
      <c r="E29" s="22">
        <v>16</v>
      </c>
      <c r="F29" s="22">
        <v>494.3</v>
      </c>
      <c r="G29" s="22">
        <v>46</v>
      </c>
      <c r="H29" s="19">
        <v>23638746</v>
      </c>
      <c r="I29" s="31" t="s">
        <v>12</v>
      </c>
    </row>
    <row r="30" spans="2:9" ht="27" customHeight="1">
      <c r="B30" s="13">
        <v>3</v>
      </c>
      <c r="C30" s="32" t="s">
        <v>37</v>
      </c>
      <c r="D30" s="17" t="s">
        <v>38</v>
      </c>
      <c r="E30" s="16">
        <v>23</v>
      </c>
      <c r="F30" s="16">
        <v>441.3</v>
      </c>
      <c r="G30" s="16">
        <v>65</v>
      </c>
      <c r="H30" s="19">
        <v>21742224.4</v>
      </c>
      <c r="I30" s="13" t="s">
        <v>39</v>
      </c>
    </row>
    <row r="31" spans="2:9" ht="15" customHeight="1">
      <c r="B31" s="36">
        <v>4</v>
      </c>
      <c r="C31" s="36" t="s">
        <v>40</v>
      </c>
      <c r="D31" s="17" t="s">
        <v>41</v>
      </c>
      <c r="E31" s="16">
        <v>8</v>
      </c>
      <c r="F31" s="16">
        <v>418.3</v>
      </c>
      <c r="G31" s="16">
        <v>15</v>
      </c>
      <c r="H31" s="19">
        <v>17960128.8</v>
      </c>
      <c r="I31" s="13" t="s">
        <v>9</v>
      </c>
    </row>
    <row r="32" spans="2:9" ht="15.75" customHeight="1">
      <c r="B32" s="37"/>
      <c r="C32" s="37"/>
      <c r="D32" s="17" t="s">
        <v>42</v>
      </c>
      <c r="E32" s="16">
        <v>8</v>
      </c>
      <c r="F32" s="16">
        <v>420.1</v>
      </c>
      <c r="G32" s="16">
        <v>22</v>
      </c>
      <c r="H32" s="19">
        <v>18037413.6</v>
      </c>
      <c r="I32" s="13" t="s">
        <v>9</v>
      </c>
    </row>
    <row r="33" spans="2:9" ht="19.5" customHeight="1">
      <c r="B33" s="13">
        <v>5</v>
      </c>
      <c r="C33" s="24" t="s">
        <v>72</v>
      </c>
      <c r="D33" s="13" t="s">
        <v>72</v>
      </c>
      <c r="E33" s="13">
        <v>7</v>
      </c>
      <c r="F33" s="14">
        <v>278.2</v>
      </c>
      <c r="G33" s="16">
        <v>29</v>
      </c>
      <c r="H33" s="19">
        <v>13472290.4</v>
      </c>
      <c r="I33" s="13" t="s">
        <v>13</v>
      </c>
    </row>
    <row r="34" spans="2:9" ht="33" customHeight="1">
      <c r="B34" s="13">
        <v>6</v>
      </c>
      <c r="C34" s="24" t="s">
        <v>43</v>
      </c>
      <c r="D34" s="13" t="s">
        <v>43</v>
      </c>
      <c r="E34" s="13">
        <v>5</v>
      </c>
      <c r="F34" s="14">
        <v>458.6</v>
      </c>
      <c r="G34" s="16">
        <v>32</v>
      </c>
      <c r="H34" s="19">
        <v>5196890</v>
      </c>
      <c r="I34" s="13" t="s">
        <v>27</v>
      </c>
    </row>
    <row r="35" spans="2:9" ht="18" customHeight="1">
      <c r="B35" s="38">
        <v>7</v>
      </c>
      <c r="C35" s="39" t="s">
        <v>44</v>
      </c>
      <c r="D35" s="13" t="s">
        <v>73</v>
      </c>
      <c r="E35" s="13">
        <v>12</v>
      </c>
      <c r="F35" s="14">
        <v>499</v>
      </c>
      <c r="G35" s="16">
        <v>30</v>
      </c>
      <c r="H35" s="19">
        <v>22520114</v>
      </c>
      <c r="I35" s="38" t="s">
        <v>10</v>
      </c>
    </row>
    <row r="36" spans="2:9" ht="14.25" customHeight="1">
      <c r="B36" s="38"/>
      <c r="C36" s="39"/>
      <c r="D36" s="13" t="s">
        <v>74</v>
      </c>
      <c r="E36" s="13">
        <v>10</v>
      </c>
      <c r="F36" s="14">
        <v>513.8</v>
      </c>
      <c r="G36" s="16">
        <v>26</v>
      </c>
      <c r="H36" s="19">
        <v>23091854.8</v>
      </c>
      <c r="I36" s="38"/>
    </row>
    <row r="37" spans="2:9" ht="18.75" customHeight="1">
      <c r="B37" s="13">
        <v>8</v>
      </c>
      <c r="C37" s="32" t="s">
        <v>45</v>
      </c>
      <c r="D37" s="17" t="s">
        <v>45</v>
      </c>
      <c r="E37" s="25">
        <v>8</v>
      </c>
      <c r="F37" s="25">
        <v>255.6</v>
      </c>
      <c r="G37" s="25">
        <v>14</v>
      </c>
      <c r="H37" s="19">
        <v>12103736.8</v>
      </c>
      <c r="I37" s="13" t="s">
        <v>10</v>
      </c>
    </row>
    <row r="38" spans="2:9" ht="24" customHeight="1">
      <c r="B38" s="13">
        <v>9</v>
      </c>
      <c r="C38" s="32" t="s">
        <v>46</v>
      </c>
      <c r="D38" s="17" t="s">
        <v>47</v>
      </c>
      <c r="E38" s="22">
        <v>8</v>
      </c>
      <c r="F38" s="22">
        <v>307.2</v>
      </c>
      <c r="G38" s="22">
        <v>30</v>
      </c>
      <c r="H38" s="19">
        <v>14224462.8</v>
      </c>
      <c r="I38" s="13" t="s">
        <v>10</v>
      </c>
    </row>
    <row r="39" spans="2:9" ht="15.75" customHeight="1">
      <c r="B39" s="13">
        <v>10</v>
      </c>
      <c r="C39" s="32" t="s">
        <v>48</v>
      </c>
      <c r="D39" s="17" t="s">
        <v>48</v>
      </c>
      <c r="E39" s="22">
        <v>3</v>
      </c>
      <c r="F39" s="22">
        <v>84.8</v>
      </c>
      <c r="G39" s="22">
        <v>7</v>
      </c>
      <c r="H39" s="19">
        <v>3973071.6</v>
      </c>
      <c r="I39" s="31" t="s">
        <v>12</v>
      </c>
    </row>
    <row r="40" spans="2:9" ht="15" customHeight="1">
      <c r="B40" s="36">
        <v>11</v>
      </c>
      <c r="C40" s="36" t="s">
        <v>49</v>
      </c>
      <c r="D40" s="17" t="s">
        <v>50</v>
      </c>
      <c r="E40" s="16">
        <v>8</v>
      </c>
      <c r="F40" s="16">
        <v>316</v>
      </c>
      <c r="G40" s="16">
        <v>26</v>
      </c>
      <c r="H40" s="19">
        <v>13567776</v>
      </c>
      <c r="I40" s="42" t="s">
        <v>12</v>
      </c>
    </row>
    <row r="41" spans="2:9" ht="14.25" customHeight="1">
      <c r="B41" s="41"/>
      <c r="C41" s="41"/>
      <c r="D41" s="17" t="s">
        <v>51</v>
      </c>
      <c r="E41" s="16">
        <v>7</v>
      </c>
      <c r="F41" s="16">
        <v>302.2</v>
      </c>
      <c r="G41" s="16">
        <v>19</v>
      </c>
      <c r="H41" s="19">
        <v>13606804.4</v>
      </c>
      <c r="I41" s="43"/>
    </row>
    <row r="42" spans="2:9" ht="16.5" customHeight="1">
      <c r="B42" s="37"/>
      <c r="C42" s="37"/>
      <c r="D42" s="17" t="s">
        <v>52</v>
      </c>
      <c r="E42" s="16">
        <v>8</v>
      </c>
      <c r="F42" s="16">
        <v>314.2</v>
      </c>
      <c r="G42" s="16">
        <v>23</v>
      </c>
      <c r="H42" s="19">
        <v>17593020</v>
      </c>
      <c r="I42" s="44"/>
    </row>
    <row r="43" spans="2:9" ht="17.25" customHeight="1">
      <c r="B43" s="13">
        <v>12</v>
      </c>
      <c r="C43" s="32" t="s">
        <v>53</v>
      </c>
      <c r="D43" s="17" t="s">
        <v>53</v>
      </c>
      <c r="E43" s="16">
        <v>8</v>
      </c>
      <c r="F43" s="16">
        <v>344.5</v>
      </c>
      <c r="G43" s="16">
        <v>22</v>
      </c>
      <c r="H43" s="19">
        <v>16034632.4</v>
      </c>
      <c r="I43" s="13" t="s">
        <v>10</v>
      </c>
    </row>
    <row r="44" spans="2:9" ht="15.75" customHeight="1">
      <c r="B44" s="36">
        <v>13</v>
      </c>
      <c r="C44" s="36" t="s">
        <v>54</v>
      </c>
      <c r="D44" s="17" t="s">
        <v>55</v>
      </c>
      <c r="E44" s="25">
        <v>7</v>
      </c>
      <c r="F44" s="25">
        <v>263.3</v>
      </c>
      <c r="G44" s="25">
        <v>16</v>
      </c>
      <c r="H44" s="19">
        <v>11628387.2</v>
      </c>
      <c r="I44" s="36" t="s">
        <v>10</v>
      </c>
    </row>
    <row r="45" spans="2:9" ht="13.5" customHeight="1">
      <c r="B45" s="37"/>
      <c r="C45" s="37"/>
      <c r="D45" s="17" t="s">
        <v>56</v>
      </c>
      <c r="E45" s="25">
        <v>8</v>
      </c>
      <c r="F45" s="25">
        <v>351.3</v>
      </c>
      <c r="G45" s="25">
        <v>24</v>
      </c>
      <c r="H45" s="19">
        <v>15398791.2</v>
      </c>
      <c r="I45" s="37"/>
    </row>
    <row r="46" spans="2:9" ht="15" customHeight="1">
      <c r="B46" s="38">
        <v>14</v>
      </c>
      <c r="C46" s="39" t="s">
        <v>57</v>
      </c>
      <c r="D46" s="17" t="s">
        <v>58</v>
      </c>
      <c r="E46" s="16">
        <v>9</v>
      </c>
      <c r="F46" s="16">
        <v>333.5</v>
      </c>
      <c r="G46" s="16">
        <v>22</v>
      </c>
      <c r="H46" s="19">
        <v>15879504</v>
      </c>
      <c r="I46" s="40" t="s">
        <v>10</v>
      </c>
    </row>
    <row r="47" spans="2:9" ht="15" customHeight="1">
      <c r="B47" s="38"/>
      <c r="C47" s="39"/>
      <c r="D47" s="17" t="s">
        <v>59</v>
      </c>
      <c r="E47" s="16">
        <v>9</v>
      </c>
      <c r="F47" s="16">
        <v>328.6</v>
      </c>
      <c r="G47" s="16">
        <v>29</v>
      </c>
      <c r="H47" s="19">
        <v>14706866</v>
      </c>
      <c r="I47" s="40"/>
    </row>
    <row r="48" spans="2:9" ht="13.5" customHeight="1">
      <c r="B48" s="38"/>
      <c r="C48" s="39"/>
      <c r="D48" s="17" t="s">
        <v>60</v>
      </c>
      <c r="E48" s="33">
        <v>8</v>
      </c>
      <c r="F48" s="33">
        <v>340</v>
      </c>
      <c r="G48" s="22">
        <v>27</v>
      </c>
      <c r="H48" s="19">
        <v>14911225</v>
      </c>
      <c r="I48" s="40"/>
    </row>
    <row r="49" spans="2:9" ht="14.25" customHeight="1">
      <c r="B49" s="13">
        <v>15</v>
      </c>
      <c r="C49" s="32" t="s">
        <v>61</v>
      </c>
      <c r="D49" s="17" t="s">
        <v>61</v>
      </c>
      <c r="E49" s="22">
        <v>7</v>
      </c>
      <c r="F49" s="22">
        <v>167.3</v>
      </c>
      <c r="G49" s="22">
        <v>25</v>
      </c>
      <c r="H49" s="19">
        <v>8271075.2</v>
      </c>
      <c r="I49" s="31" t="s">
        <v>13</v>
      </c>
    </row>
    <row r="50" spans="2:9" ht="26.25" customHeight="1">
      <c r="B50" s="13">
        <v>16</v>
      </c>
      <c r="C50" s="32" t="s">
        <v>62</v>
      </c>
      <c r="D50" s="17" t="s">
        <v>63</v>
      </c>
      <c r="E50" s="22">
        <v>4</v>
      </c>
      <c r="F50" s="22">
        <v>186.4</v>
      </c>
      <c r="G50" s="22">
        <v>12</v>
      </c>
      <c r="H50" s="19">
        <v>8222280.4</v>
      </c>
      <c r="I50" s="13" t="s">
        <v>27</v>
      </c>
    </row>
    <row r="51" spans="2:9" ht="37.5" customHeight="1">
      <c r="B51" s="13">
        <v>17</v>
      </c>
      <c r="C51" s="32" t="s">
        <v>64</v>
      </c>
      <c r="D51" s="13" t="s">
        <v>65</v>
      </c>
      <c r="E51" s="16">
        <v>6</v>
      </c>
      <c r="F51" s="16">
        <v>306</v>
      </c>
      <c r="G51" s="16">
        <v>14</v>
      </c>
      <c r="H51" s="19">
        <v>13138416</v>
      </c>
      <c r="I51" s="31" t="s">
        <v>12</v>
      </c>
    </row>
    <row r="52" spans="2:9" ht="15.75" customHeight="1">
      <c r="B52" s="13">
        <v>18</v>
      </c>
      <c r="C52" s="32" t="s">
        <v>66</v>
      </c>
      <c r="D52" s="17" t="s">
        <v>66</v>
      </c>
      <c r="E52" s="16">
        <v>8</v>
      </c>
      <c r="F52" s="16">
        <v>323.4</v>
      </c>
      <c r="G52" s="16">
        <v>33</v>
      </c>
      <c r="H52" s="19">
        <v>13885502.4</v>
      </c>
      <c r="I52" s="31" t="s">
        <v>12</v>
      </c>
    </row>
    <row r="53" spans="2:9" ht="36" customHeight="1">
      <c r="B53" s="13">
        <v>19</v>
      </c>
      <c r="C53" s="34" t="s">
        <v>67</v>
      </c>
      <c r="D53" s="23" t="s">
        <v>68</v>
      </c>
      <c r="E53" s="16">
        <v>10</v>
      </c>
      <c r="F53" s="16">
        <v>383.7</v>
      </c>
      <c r="G53" s="16">
        <v>28</v>
      </c>
      <c r="H53" s="19">
        <v>16893449.6</v>
      </c>
      <c r="I53" s="31" t="s">
        <v>10</v>
      </c>
    </row>
    <row r="54" spans="2:9" ht="15.75" customHeight="1">
      <c r="B54" s="13">
        <v>20</v>
      </c>
      <c r="C54" s="32" t="s">
        <v>69</v>
      </c>
      <c r="D54" s="17" t="s">
        <v>69</v>
      </c>
      <c r="E54" s="16">
        <v>9</v>
      </c>
      <c r="F54" s="16">
        <v>260.8</v>
      </c>
      <c r="G54" s="16">
        <v>27</v>
      </c>
      <c r="H54" s="19">
        <v>12692551.6</v>
      </c>
      <c r="I54" s="31" t="s">
        <v>10</v>
      </c>
    </row>
    <row r="55" spans="2:9" ht="12.75">
      <c r="B55" s="17"/>
      <c r="C55" s="17" t="s">
        <v>70</v>
      </c>
      <c r="D55" s="17"/>
      <c r="E55" s="16">
        <f>SUM(E28:E54)</f>
        <v>243</v>
      </c>
      <c r="F55" s="14">
        <f>SUM(F28:F54)</f>
        <v>9125.300000000001</v>
      </c>
      <c r="G55" s="16">
        <f>SUM(G28:G54)</f>
        <v>703</v>
      </c>
      <c r="H55" s="15">
        <f>SUM(H28:H54)</f>
        <v>402901515</v>
      </c>
      <c r="I55" s="35"/>
    </row>
  </sheetData>
  <mergeCells count="31">
    <mergeCell ref="G1:I3"/>
    <mergeCell ref="B6:I6"/>
    <mergeCell ref="B7:B8"/>
    <mergeCell ref="C7:C8"/>
    <mergeCell ref="D7:H7"/>
    <mergeCell ref="I7:I8"/>
    <mergeCell ref="B11:B17"/>
    <mergeCell ref="C11:C17"/>
    <mergeCell ref="I11:I17"/>
    <mergeCell ref="B18:B20"/>
    <mergeCell ref="C18:C20"/>
    <mergeCell ref="I18:I20"/>
    <mergeCell ref="B24:I24"/>
    <mergeCell ref="B25:B26"/>
    <mergeCell ref="C25:C26"/>
    <mergeCell ref="D25:H25"/>
    <mergeCell ref="I25:I26"/>
    <mergeCell ref="B31:B32"/>
    <mergeCell ref="C31:C32"/>
    <mergeCell ref="B35:B36"/>
    <mergeCell ref="C35:C36"/>
    <mergeCell ref="I35:I36"/>
    <mergeCell ref="B40:B42"/>
    <mergeCell ref="C40:C42"/>
    <mergeCell ref="I40:I42"/>
    <mergeCell ref="B44:B45"/>
    <mergeCell ref="C44:C45"/>
    <mergeCell ref="I44:I45"/>
    <mergeCell ref="B46:B48"/>
    <mergeCell ref="C46:C48"/>
    <mergeCell ref="I46:I4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2016-09-21T02:06:24Z</cp:lastPrinted>
  <dcterms:created xsi:type="dcterms:W3CDTF">1996-10-08T23:32:33Z</dcterms:created>
  <dcterms:modified xsi:type="dcterms:W3CDTF">2016-11-10T02:48:47Z</dcterms:modified>
  <cp:category/>
  <cp:version/>
  <cp:contentType/>
  <cp:contentStatus/>
</cp:coreProperties>
</file>