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.2" sheetId="1" r:id="rId1"/>
  </sheets>
  <definedNames/>
  <calcPr fullCalcOnLoad="1"/>
</workbook>
</file>

<file path=xl/sharedStrings.xml><?xml version="1.0" encoding="utf-8"?>
<sst xmlns="http://schemas.openxmlformats.org/spreadsheetml/2006/main" count="179" uniqueCount="115">
  <si>
    <t>Перечень земельных участков, выставленных под развитие застроенной территории в 2015 году</t>
  </si>
  <si>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</si>
  <si>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</si>
  <si>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</si>
  <si>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</si>
  <si>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</si>
  <si>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</si>
  <si>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</si>
  <si>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</si>
  <si>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Рыночная стоимость квартир, руб. (Прогноз)</t>
  </si>
  <si>
    <t>Целинный пер., 27а, 29, 31, 31/1, 31а, Ангарская ул., 89</t>
  </si>
  <si>
    <t>Целинный пер., 29</t>
  </si>
  <si>
    <t>О-1</t>
  </si>
  <si>
    <t>Целинный пер., 31</t>
  </si>
  <si>
    <t>Целинный пер., 31а</t>
  </si>
  <si>
    <t>Лебедева ул., 34в, 34г, 34д, 34е</t>
  </si>
  <si>
    <t>Лебедева ул., 34в</t>
  </si>
  <si>
    <t>ОЖ</t>
  </si>
  <si>
    <t>Лебедева ул., 34г</t>
  </si>
  <si>
    <t>Лебедева ул., 34д</t>
  </si>
  <si>
    <t>Пирогова ул., 14/1, 14/2, Студенческий городок, 11</t>
  </si>
  <si>
    <t>Пирогова ул., 14/2</t>
  </si>
  <si>
    <t>Пирогова ул., 14/1</t>
  </si>
  <si>
    <t>ИТОГО:</t>
  </si>
  <si>
    <t>Перечень земельных участков, выставленных под развитие застроенной территории в 2016 году</t>
  </si>
  <si>
    <t>г Томск, ул. Кулева, 23, 25, Советская, 106, Учебная, 35</t>
  </si>
  <si>
    <t>г Томск, ул. Кулева, 25</t>
  </si>
  <si>
    <t>г Томск, ул. Советская, 106</t>
  </si>
  <si>
    <t>г Томск, ул. Учебная, 35</t>
  </si>
  <si>
    <t>пр.Фрунзе, 43/1, ул.Красноармейская, 37</t>
  </si>
  <si>
    <t>г.Томск, пр.Фрунзе, 43/1</t>
  </si>
  <si>
    <t>г.Томск, ул. Красноармейская, 37</t>
  </si>
  <si>
    <t xml:space="preserve">ул. Гоголя, 36/1, 36/2, 36/3, 36/4, ул. Красноармейская, 41, 43, 43а, 43/1, 43/2, 45, Нечевский, 12 </t>
  </si>
  <si>
    <t>г Томск, ул. Гоголя, 36/1</t>
  </si>
  <si>
    <t>г Томск, ул. Гоголя, 36/2</t>
  </si>
  <si>
    <t>г Томск, ул. Гоголя, 36/3</t>
  </si>
  <si>
    <t>г Томск, ул. Гоголя, 36/4</t>
  </si>
  <si>
    <t>г.Томск, ул. Красноармейская, 41</t>
  </si>
  <si>
    <t>г.Томск, ул. Красноармейская, 43/1</t>
  </si>
  <si>
    <t>г.Томск, ул. Красноармейская, 43/2</t>
  </si>
  <si>
    <t>г.Томск, ул. Красноармейская, 45</t>
  </si>
  <si>
    <t>ул. Косарева, 10, 12, ул. Щорса, 15, 17</t>
  </si>
  <si>
    <t>г. Томск, ул. Косарева, 12</t>
  </si>
  <si>
    <t>Ж-1</t>
  </si>
  <si>
    <t>г. Томск, ул. Косарева, 10</t>
  </si>
  <si>
    <t>г. Томск, ул. Щорса, 15</t>
  </si>
  <si>
    <t>г. Томск, ул. Щорса, 17</t>
  </si>
  <si>
    <t>ул. Московский тракт, 15,15/1</t>
  </si>
  <si>
    <t>ул. Московский тракт, 15</t>
  </si>
  <si>
    <t>ЖИ-2</t>
  </si>
  <si>
    <t>ул. Кутузова, 1,3</t>
  </si>
  <si>
    <t>ул. Кутузова, 1</t>
  </si>
  <si>
    <t>Ж-3</t>
  </si>
  <si>
    <t>ул. Кутузова, 3</t>
  </si>
  <si>
    <t>Перечень земельных участков, выставленных под развитие застроенной территории в 2017 году</t>
  </si>
  <si>
    <t>г Томск ул Сибирская, 82, 84</t>
  </si>
  <si>
    <t>г. Томск ул Сибирская, 82</t>
  </si>
  <si>
    <t>г. Томск, ул. Вершинина, 27/1, 27/2, 27/3, 27/4, 27/5, 27/6, 27/7, 27/8</t>
  </si>
  <si>
    <t>г. Томск, ул. Вершинина, 27/1</t>
  </si>
  <si>
    <t>г. Томск, ул. Вершинина, 27/2</t>
  </si>
  <si>
    <t>г. Томск, ул. Вершинина, 27/3</t>
  </si>
  <si>
    <t>г. Томск, ул. Вершинина, 27/4</t>
  </si>
  <si>
    <t>г. Томск, ул. Вершинина, 27/5</t>
  </si>
  <si>
    <t>г. Томск, ул. Вершинина, 27/6</t>
  </si>
  <si>
    <t>г. Томск, ул. Вершинина, 27/7</t>
  </si>
  <si>
    <t>г Томск, пр. Фрунзе, 19, 19а, 19б, 21, пер. Спортивный, 8</t>
  </si>
  <si>
    <t>г Томск, пр. Фрунзе, 19а</t>
  </si>
  <si>
    <t>ОЖИ</t>
  </si>
  <si>
    <t>г Томск, пр. Фрунзе, 19б</t>
  </si>
  <si>
    <t>г Томск, пр. Фрунзе, 21</t>
  </si>
  <si>
    <t>ул. Гоголя, 39, 41, 43, 45</t>
  </si>
  <si>
    <t>г. Томск, ул. Гоголя, 39</t>
  </si>
  <si>
    <t>Перечень земельных участков, выставленных под развитие застроенной территории в 2018 -2019 годах</t>
  </si>
  <si>
    <t>г Томск ул Сибирская, 86, О.Кошевого ул., 44а, 44б; Некрасова ул., 55, 57</t>
  </si>
  <si>
    <t>г Томск ул Сибирская, 86</t>
  </si>
  <si>
    <t>г Томск, пер. Урожайный, 24, 24а</t>
  </si>
  <si>
    <t>г Томск, пер. Урожайный, 24</t>
  </si>
  <si>
    <t>г Томск, ул. Щорса ул., 3, 5, 7, 7а, Киевская, 82а</t>
  </si>
  <si>
    <t>г Томск, ул. Щорса ул.,7</t>
  </si>
  <si>
    <t>ЖИ-1</t>
  </si>
  <si>
    <t>г Томск, пр. Комсомольский, 5, 5/1</t>
  </si>
  <si>
    <t>г Томск, пр. Комсомольский, 5</t>
  </si>
  <si>
    <t>г Томск, пр. Комсомольский, 5/1</t>
  </si>
  <si>
    <t>г. Томск, пл. Соляная пл., 9 (Пушкина ул., 20)</t>
  </si>
  <si>
    <t>г Томск ул Студенческая, 49, 51, 53</t>
  </si>
  <si>
    <t>г Томск, ул. Пушкина, 48/4</t>
  </si>
  <si>
    <t>г Томск, ул. М.Горького, 64, 66а</t>
  </si>
  <si>
    <t>г Томск, ул. М.Горького, 64</t>
  </si>
  <si>
    <t>г Томск, ул. Ангарская, 74</t>
  </si>
  <si>
    <t>г Томск, ул. Учительская, 74, пер. Светлый, 26, 28</t>
  </si>
  <si>
    <t>г Томск, ул. Учительская, 74</t>
  </si>
  <si>
    <t>г Томск, пер. Светлый, 28</t>
  </si>
  <si>
    <t>г Томск, пер. Светлый, 26</t>
  </si>
  <si>
    <t>г Томск, ул. Энергетиков., 4</t>
  </si>
  <si>
    <t>г Томск, ул. Энергетиков, 11,11а</t>
  </si>
  <si>
    <t>г Томск, ул. Энергетиков, 11</t>
  </si>
  <si>
    <t>г Томск, ул. Энергетиков, 11а</t>
  </si>
  <si>
    <t>г Томск, ул. Дружбы, 56, 58, 60, 62</t>
  </si>
  <si>
    <t xml:space="preserve">г Томск, ул. Дружбы, 56, </t>
  </si>
  <si>
    <t>г Томск, ул. Дружбы, 58</t>
  </si>
  <si>
    <t>г Томск, ул. Дружбы,  62</t>
  </si>
  <si>
    <t>г Томск, ул. Белинского, 22</t>
  </si>
  <si>
    <t>г Томск, ул. Р.Люксембург, 72, 72/1, 72/3, 72Б</t>
  </si>
  <si>
    <t>г Томск, ул. Р.Люксембург, 72Б</t>
  </si>
  <si>
    <t>г Томск, ул. С.Разина, 14в, ул. Некрасова, 1а, 1б, 1в, Сибирская, 64, 64а</t>
  </si>
  <si>
    <t>г Томск, ул. С.Разина, 14в</t>
  </si>
  <si>
    <t>г Томск, ул. Обская, 50</t>
  </si>
  <si>
    <t>г Томск, пер. Инструментальный, 34, 36</t>
  </si>
  <si>
    <t>г Томск, пер. Инструментальный, 36</t>
  </si>
  <si>
    <t>г Томск, ул. Кулева, 16</t>
  </si>
  <si>
    <t xml:space="preserve">Итого: </t>
  </si>
  <si>
    <t>г Томск ул Эуштинская, 17</t>
  </si>
  <si>
    <t>г Томск ул Студенческая, 51</t>
  </si>
  <si>
    <t>г Томск ул Студенческая, 53</t>
  </si>
  <si>
    <t xml:space="preserve">Приложение 2 к подпрограмме "Расселение аварийного жилья" в 2015-2019 годах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</si>
</sst>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80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17" applyNumberFormat="1" applyFont="1" applyFill="1" applyBorder="1" applyAlignment="1">
      <alignment horizontal="center" vertical="center" wrapText="1"/>
      <protection/>
    </xf>
    <xf numFmtId="4" fontId="1" fillId="0" borderId="1" xfId="17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17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программа для 185фз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workbookViewId="0" topLeftCell="A4">
      <selection activeCell="C93" sqref="C93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3" width="25.421875" style="0" customWidth="1"/>
    <col min="7" max="7" width="14.421875" style="0" customWidth="1"/>
    <col min="8" max="8" width="5.421875" style="0" customWidth="1"/>
  </cols>
  <sheetData>
    <row r="1" spans="1:11" ht="12.75" customHeight="1">
      <c r="A1" s="1"/>
      <c r="E1" s="40" t="s">
        <v>114</v>
      </c>
      <c r="F1" s="41"/>
      <c r="G1" s="41"/>
      <c r="H1" s="41"/>
      <c r="I1" s="3"/>
      <c r="J1" s="3"/>
      <c r="K1" s="3"/>
    </row>
    <row r="2" spans="1:11" ht="12.75">
      <c r="A2" s="1"/>
      <c r="D2" s="2"/>
      <c r="E2" s="41"/>
      <c r="F2" s="41"/>
      <c r="G2" s="41"/>
      <c r="H2" s="41"/>
      <c r="I2" s="3"/>
      <c r="J2" s="3"/>
      <c r="K2" s="3"/>
    </row>
    <row r="3" spans="1:11" ht="12.75">
      <c r="A3" s="1"/>
      <c r="D3" s="4"/>
      <c r="E3" s="5"/>
      <c r="F3" s="3"/>
      <c r="G3" s="3"/>
      <c r="H3" s="3"/>
      <c r="I3" s="3"/>
      <c r="J3" s="3"/>
      <c r="K3" s="3"/>
    </row>
    <row r="4" spans="1:14" ht="12.75">
      <c r="A4" s="1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8" ht="21.75" customHeight="1">
      <c r="A5" s="42" t="s">
        <v>0</v>
      </c>
      <c r="B5" s="42"/>
      <c r="C5" s="42"/>
      <c r="D5" s="42"/>
      <c r="E5" s="42"/>
      <c r="F5" s="42"/>
      <c r="G5" s="42"/>
      <c r="H5" s="42"/>
    </row>
    <row r="6" spans="1:8" ht="12.75" customHeight="1">
      <c r="A6" s="42" t="s">
        <v>1</v>
      </c>
      <c r="B6" s="42" t="s">
        <v>2</v>
      </c>
      <c r="C6" s="42" t="s">
        <v>3</v>
      </c>
      <c r="D6" s="42"/>
      <c r="E6" s="42"/>
      <c r="F6" s="42"/>
      <c r="G6" s="42"/>
      <c r="H6" s="43" t="s">
        <v>4</v>
      </c>
    </row>
    <row r="7" spans="1:8" ht="102.75">
      <c r="A7" s="42"/>
      <c r="B7" s="42"/>
      <c r="C7" s="6" t="s">
        <v>5</v>
      </c>
      <c r="D7" s="7" t="s">
        <v>6</v>
      </c>
      <c r="E7" s="7" t="s">
        <v>7</v>
      </c>
      <c r="F7" s="8" t="s">
        <v>8</v>
      </c>
      <c r="G7" s="9" t="s">
        <v>9</v>
      </c>
      <c r="H7" s="43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  <c r="H8" s="10">
        <v>8</v>
      </c>
    </row>
    <row r="9" spans="1:8" ht="18" customHeight="1">
      <c r="A9" s="44">
        <v>1</v>
      </c>
      <c r="B9" s="44" t="s">
        <v>10</v>
      </c>
      <c r="C9" s="13" t="s">
        <v>11</v>
      </c>
      <c r="D9" s="13">
        <v>9</v>
      </c>
      <c r="E9" s="14">
        <v>329.7</v>
      </c>
      <c r="F9" s="13">
        <v>36</v>
      </c>
      <c r="G9" s="15">
        <v>16878351</v>
      </c>
      <c r="H9" s="45" t="s">
        <v>12</v>
      </c>
    </row>
    <row r="10" spans="1:8" ht="19.5" customHeight="1">
      <c r="A10" s="44"/>
      <c r="B10" s="44"/>
      <c r="C10" s="13" t="s">
        <v>13</v>
      </c>
      <c r="D10" s="13">
        <v>8</v>
      </c>
      <c r="E10" s="14">
        <v>341.9</v>
      </c>
      <c r="F10" s="13">
        <v>33</v>
      </c>
      <c r="G10" s="15">
        <v>16166451</v>
      </c>
      <c r="H10" s="46"/>
    </row>
    <row r="11" spans="1:8" ht="18" customHeight="1">
      <c r="A11" s="44"/>
      <c r="B11" s="44"/>
      <c r="C11" s="13" t="s">
        <v>14</v>
      </c>
      <c r="D11" s="13">
        <v>8</v>
      </c>
      <c r="E11" s="14">
        <v>335.6</v>
      </c>
      <c r="F11" s="13">
        <v>23</v>
      </c>
      <c r="G11" s="15">
        <v>15296852</v>
      </c>
      <c r="H11" s="47"/>
    </row>
    <row r="12" spans="1:8" ht="17.25" customHeight="1">
      <c r="A12" s="44">
        <v>2</v>
      </c>
      <c r="B12" s="44" t="s">
        <v>15</v>
      </c>
      <c r="C12" s="13" t="s">
        <v>16</v>
      </c>
      <c r="D12" s="13">
        <v>8</v>
      </c>
      <c r="E12" s="14">
        <v>334.2</v>
      </c>
      <c r="F12" s="17">
        <v>23</v>
      </c>
      <c r="G12" s="15">
        <v>19280650</v>
      </c>
      <c r="H12" s="45" t="s">
        <v>17</v>
      </c>
    </row>
    <row r="13" spans="1:8" ht="15.75" customHeight="1">
      <c r="A13" s="44"/>
      <c r="B13" s="44"/>
      <c r="C13" s="13" t="s">
        <v>18</v>
      </c>
      <c r="D13" s="13">
        <v>8</v>
      </c>
      <c r="E13" s="14">
        <v>343.6</v>
      </c>
      <c r="F13" s="17">
        <v>22</v>
      </c>
      <c r="G13" s="15">
        <v>18217373</v>
      </c>
      <c r="H13" s="46"/>
    </row>
    <row r="14" spans="1:8" ht="18" customHeight="1">
      <c r="A14" s="44"/>
      <c r="B14" s="44"/>
      <c r="C14" s="13" t="s">
        <v>19</v>
      </c>
      <c r="D14" s="13">
        <v>8</v>
      </c>
      <c r="E14" s="14">
        <v>336.9</v>
      </c>
      <c r="F14" s="17">
        <v>26</v>
      </c>
      <c r="G14" s="15">
        <v>10661333</v>
      </c>
      <c r="H14" s="47"/>
    </row>
    <row r="15" spans="1:8" ht="14.25" customHeight="1">
      <c r="A15" s="44">
        <v>3</v>
      </c>
      <c r="B15" s="45" t="s">
        <v>20</v>
      </c>
      <c r="C15" s="18" t="s">
        <v>21</v>
      </c>
      <c r="D15" s="13">
        <v>17</v>
      </c>
      <c r="E15" s="14">
        <v>574.18</v>
      </c>
      <c r="F15" s="13">
        <v>38</v>
      </c>
      <c r="G15" s="15">
        <v>32339667</v>
      </c>
      <c r="H15" s="45" t="s">
        <v>17</v>
      </c>
    </row>
    <row r="16" spans="1:8" ht="17.25" customHeight="1">
      <c r="A16" s="44"/>
      <c r="B16" s="47"/>
      <c r="C16" s="13" t="s">
        <v>22</v>
      </c>
      <c r="D16" s="13">
        <v>12</v>
      </c>
      <c r="E16" s="14">
        <v>477.7</v>
      </c>
      <c r="F16" s="13"/>
      <c r="G16" s="15">
        <v>25695003</v>
      </c>
      <c r="H16" s="47"/>
    </row>
    <row r="17" spans="1:8" ht="12.75">
      <c r="A17" s="19"/>
      <c r="B17" s="18" t="s">
        <v>23</v>
      </c>
      <c r="C17" s="20"/>
      <c r="D17" s="18">
        <f>SUM(D9:D16)</f>
        <v>78</v>
      </c>
      <c r="E17" s="21">
        <f>SUM(E9:E16)</f>
        <v>3073.7799999999997</v>
      </c>
      <c r="F17" s="18">
        <f>SUM(F9:F16)</f>
        <v>201</v>
      </c>
      <c r="G17" s="22">
        <f>SUM(G9:G16)</f>
        <v>154535680</v>
      </c>
      <c r="H17" s="20"/>
    </row>
    <row r="18" spans="1:8" ht="12.75">
      <c r="A18" s="23"/>
      <c r="B18" s="23"/>
      <c r="C18" s="23"/>
      <c r="D18" s="23"/>
      <c r="E18" s="23"/>
      <c r="F18" s="23"/>
      <c r="G18" s="24"/>
      <c r="H18" s="23"/>
    </row>
    <row r="19" spans="1:8" ht="12.75" customHeight="1">
      <c r="A19" s="42" t="s">
        <v>24</v>
      </c>
      <c r="B19" s="42"/>
      <c r="C19" s="42"/>
      <c r="D19" s="42"/>
      <c r="E19" s="42"/>
      <c r="F19" s="42"/>
      <c r="G19" s="42"/>
      <c r="H19" s="42"/>
    </row>
    <row r="20" spans="1:8" ht="12.75" customHeight="1">
      <c r="A20" s="42" t="s">
        <v>1</v>
      </c>
      <c r="B20" s="42" t="s">
        <v>2</v>
      </c>
      <c r="C20" s="42" t="s">
        <v>3</v>
      </c>
      <c r="D20" s="42"/>
      <c r="E20" s="42"/>
      <c r="F20" s="42"/>
      <c r="G20" s="42"/>
      <c r="H20" s="43" t="s">
        <v>4</v>
      </c>
    </row>
    <row r="21" spans="1:8" ht="102.75">
      <c r="A21" s="42"/>
      <c r="B21" s="42"/>
      <c r="C21" s="6" t="s">
        <v>5</v>
      </c>
      <c r="D21" s="7" t="s">
        <v>6</v>
      </c>
      <c r="E21" s="7" t="s">
        <v>7</v>
      </c>
      <c r="F21" s="8" t="s">
        <v>8</v>
      </c>
      <c r="G21" s="9" t="s">
        <v>9</v>
      </c>
      <c r="H21" s="43"/>
    </row>
    <row r="22" spans="1:8" ht="12.75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1">
        <v>6</v>
      </c>
      <c r="G22" s="12">
        <v>7</v>
      </c>
      <c r="H22" s="10">
        <v>8</v>
      </c>
    </row>
    <row r="23" spans="1:8" ht="16.5" customHeight="1">
      <c r="A23" s="45">
        <v>1</v>
      </c>
      <c r="B23" s="45" t="s">
        <v>25</v>
      </c>
      <c r="C23" s="18" t="s">
        <v>26</v>
      </c>
      <c r="D23" s="25">
        <v>18</v>
      </c>
      <c r="E23" s="25">
        <v>426.7</v>
      </c>
      <c r="F23" s="25">
        <v>26</v>
      </c>
      <c r="G23" s="26">
        <v>17751147</v>
      </c>
      <c r="H23" s="48" t="s">
        <v>17</v>
      </c>
    </row>
    <row r="24" spans="1:8" ht="17.25" customHeight="1">
      <c r="A24" s="46"/>
      <c r="B24" s="46"/>
      <c r="C24" s="18" t="s">
        <v>27</v>
      </c>
      <c r="D24" s="25">
        <v>20</v>
      </c>
      <c r="E24" s="25">
        <v>619.5</v>
      </c>
      <c r="F24" s="25">
        <v>50</v>
      </c>
      <c r="G24" s="26">
        <v>29266306</v>
      </c>
      <c r="H24" s="49"/>
    </row>
    <row r="25" spans="1:8" ht="18" customHeight="1">
      <c r="A25" s="47"/>
      <c r="B25" s="47"/>
      <c r="C25" s="18" t="s">
        <v>28</v>
      </c>
      <c r="D25" s="25">
        <v>15</v>
      </c>
      <c r="E25" s="25">
        <v>438.7</v>
      </c>
      <c r="F25" s="25">
        <v>49</v>
      </c>
      <c r="G25" s="26">
        <v>17576007</v>
      </c>
      <c r="H25" s="49"/>
    </row>
    <row r="26" spans="1:8" ht="15.75" customHeight="1">
      <c r="A26" s="44">
        <v>2</v>
      </c>
      <c r="B26" s="44" t="s">
        <v>29</v>
      </c>
      <c r="C26" s="27" t="s">
        <v>30</v>
      </c>
      <c r="D26" s="13">
        <v>7</v>
      </c>
      <c r="E26" s="13">
        <v>163.3</v>
      </c>
      <c r="F26" s="17">
        <v>17</v>
      </c>
      <c r="G26" s="22">
        <v>16273646.4</v>
      </c>
      <c r="H26" s="50"/>
    </row>
    <row r="27" spans="1:8" ht="24.75" customHeight="1">
      <c r="A27" s="44"/>
      <c r="B27" s="44"/>
      <c r="C27" s="27" t="s">
        <v>31</v>
      </c>
      <c r="D27" s="13">
        <v>4</v>
      </c>
      <c r="E27" s="13">
        <v>131.9</v>
      </c>
      <c r="F27" s="17">
        <v>10</v>
      </c>
      <c r="G27" s="22">
        <v>7912764.8</v>
      </c>
      <c r="H27" s="13" t="s">
        <v>17</v>
      </c>
    </row>
    <row r="28" spans="1:8" ht="16.5" customHeight="1">
      <c r="A28" s="44">
        <v>3</v>
      </c>
      <c r="B28" s="44" t="s">
        <v>32</v>
      </c>
      <c r="C28" s="18" t="s">
        <v>33</v>
      </c>
      <c r="D28" s="13">
        <v>9</v>
      </c>
      <c r="E28" s="13">
        <v>404.3</v>
      </c>
      <c r="F28" s="17">
        <v>25</v>
      </c>
      <c r="G28" s="22">
        <v>18949461.6</v>
      </c>
      <c r="H28" s="45" t="s">
        <v>17</v>
      </c>
    </row>
    <row r="29" spans="1:8" ht="17.25" customHeight="1">
      <c r="A29" s="44"/>
      <c r="B29" s="44"/>
      <c r="C29" s="18" t="s">
        <v>34</v>
      </c>
      <c r="D29" s="13">
        <v>9</v>
      </c>
      <c r="E29" s="13">
        <v>418.6</v>
      </c>
      <c r="F29" s="17">
        <v>13</v>
      </c>
      <c r="G29" s="22">
        <v>19110817.6</v>
      </c>
      <c r="H29" s="46"/>
    </row>
    <row r="30" spans="1:8" ht="16.5" customHeight="1">
      <c r="A30" s="44"/>
      <c r="B30" s="44"/>
      <c r="C30" s="18" t="s">
        <v>35</v>
      </c>
      <c r="D30" s="13">
        <v>7</v>
      </c>
      <c r="E30" s="13">
        <v>345.1</v>
      </c>
      <c r="F30" s="17">
        <v>20</v>
      </c>
      <c r="G30" s="22">
        <v>16002247.2</v>
      </c>
      <c r="H30" s="46"/>
    </row>
    <row r="31" spans="1:8" ht="17.25" customHeight="1">
      <c r="A31" s="44"/>
      <c r="B31" s="44"/>
      <c r="C31" s="18" t="s">
        <v>36</v>
      </c>
      <c r="D31" s="13">
        <v>13</v>
      </c>
      <c r="E31" s="13">
        <v>286.9</v>
      </c>
      <c r="F31" s="17">
        <v>38</v>
      </c>
      <c r="G31" s="22">
        <v>22518916</v>
      </c>
      <c r="H31" s="46"/>
    </row>
    <row r="32" spans="1:8" ht="23.25" customHeight="1">
      <c r="A32" s="44"/>
      <c r="B32" s="44"/>
      <c r="C32" s="27" t="s">
        <v>37</v>
      </c>
      <c r="D32" s="13">
        <v>6</v>
      </c>
      <c r="E32" s="13">
        <v>174.9</v>
      </c>
      <c r="F32" s="17">
        <v>9</v>
      </c>
      <c r="G32" s="22">
        <v>9854240</v>
      </c>
      <c r="H32" s="46"/>
    </row>
    <row r="33" spans="1:8" ht="27.75" customHeight="1">
      <c r="A33" s="44"/>
      <c r="B33" s="44"/>
      <c r="C33" s="27" t="s">
        <v>38</v>
      </c>
      <c r="D33" s="13">
        <v>13</v>
      </c>
      <c r="E33" s="13">
        <v>419.1</v>
      </c>
      <c r="F33" s="17">
        <v>30</v>
      </c>
      <c r="G33" s="22">
        <v>23591753.6</v>
      </c>
      <c r="H33" s="46"/>
    </row>
    <row r="34" spans="1:8" ht="30" customHeight="1">
      <c r="A34" s="44"/>
      <c r="B34" s="44"/>
      <c r="C34" s="27" t="s">
        <v>39</v>
      </c>
      <c r="D34" s="13">
        <v>12</v>
      </c>
      <c r="E34" s="13">
        <v>130.2</v>
      </c>
      <c r="F34" s="17">
        <v>39</v>
      </c>
      <c r="G34" s="22">
        <v>22233385.6</v>
      </c>
      <c r="H34" s="46"/>
    </row>
    <row r="35" spans="1:8" ht="22.5" customHeight="1">
      <c r="A35" s="44"/>
      <c r="B35" s="44"/>
      <c r="C35" s="27" t="s">
        <v>40</v>
      </c>
      <c r="D35" s="13">
        <v>6</v>
      </c>
      <c r="E35" s="13">
        <v>170.4</v>
      </c>
      <c r="F35" s="17">
        <v>18</v>
      </c>
      <c r="G35" s="22">
        <v>11378048</v>
      </c>
      <c r="H35" s="47"/>
    </row>
    <row r="36" spans="1:8" ht="17.25" customHeight="1">
      <c r="A36" s="45">
        <v>4</v>
      </c>
      <c r="B36" s="45" t="s">
        <v>41</v>
      </c>
      <c r="C36" s="27" t="s">
        <v>42</v>
      </c>
      <c r="D36" s="13">
        <v>11</v>
      </c>
      <c r="E36" s="13">
        <v>404.7</v>
      </c>
      <c r="F36" s="17">
        <v>24</v>
      </c>
      <c r="G36" s="22">
        <v>22898780</v>
      </c>
      <c r="H36" s="45" t="s">
        <v>43</v>
      </c>
    </row>
    <row r="37" spans="1:8" ht="16.5" customHeight="1">
      <c r="A37" s="46"/>
      <c r="B37" s="46"/>
      <c r="C37" s="27" t="s">
        <v>44</v>
      </c>
      <c r="D37" s="13">
        <v>10</v>
      </c>
      <c r="E37" s="13">
        <v>365.7</v>
      </c>
      <c r="F37" s="17">
        <v>23</v>
      </c>
      <c r="G37" s="22">
        <v>22044890</v>
      </c>
      <c r="H37" s="46"/>
    </row>
    <row r="38" spans="1:8" ht="15" customHeight="1">
      <c r="A38" s="46"/>
      <c r="B38" s="46"/>
      <c r="C38" s="27" t="s">
        <v>45</v>
      </c>
      <c r="D38" s="13">
        <v>8</v>
      </c>
      <c r="E38" s="13">
        <v>387.2</v>
      </c>
      <c r="F38" s="17">
        <v>56</v>
      </c>
      <c r="G38" s="22">
        <v>19803690</v>
      </c>
      <c r="H38" s="46"/>
    </row>
    <row r="39" spans="1:8" ht="14.25" customHeight="1">
      <c r="A39" s="47"/>
      <c r="B39" s="47"/>
      <c r="C39" s="27" t="s">
        <v>46</v>
      </c>
      <c r="D39" s="13">
        <v>8</v>
      </c>
      <c r="E39" s="13">
        <v>386.4</v>
      </c>
      <c r="F39" s="17">
        <v>21</v>
      </c>
      <c r="G39" s="22">
        <v>19800350</v>
      </c>
      <c r="H39" s="47"/>
    </row>
    <row r="40" spans="1:8" ht="18" customHeight="1">
      <c r="A40" s="16">
        <v>5</v>
      </c>
      <c r="B40" s="16" t="s">
        <v>47</v>
      </c>
      <c r="C40" s="16" t="s">
        <v>48</v>
      </c>
      <c r="D40" s="13">
        <v>6</v>
      </c>
      <c r="E40" s="13">
        <v>136.9</v>
      </c>
      <c r="F40" s="17">
        <v>30</v>
      </c>
      <c r="G40" s="22">
        <v>11881800</v>
      </c>
      <c r="H40" s="16" t="s">
        <v>49</v>
      </c>
    </row>
    <row r="41" spans="1:8" ht="14.25" customHeight="1">
      <c r="A41" s="45">
        <v>6</v>
      </c>
      <c r="B41" s="45" t="s">
        <v>50</v>
      </c>
      <c r="C41" s="16" t="s">
        <v>51</v>
      </c>
      <c r="D41" s="13">
        <v>10</v>
      </c>
      <c r="E41" s="13">
        <v>342.4</v>
      </c>
      <c r="F41" s="17">
        <v>13</v>
      </c>
      <c r="G41" s="22">
        <v>23627020</v>
      </c>
      <c r="H41" s="45" t="s">
        <v>52</v>
      </c>
    </row>
    <row r="42" spans="1:8" ht="16.5" customHeight="1">
      <c r="A42" s="47"/>
      <c r="B42" s="47"/>
      <c r="C42" s="16" t="s">
        <v>53</v>
      </c>
      <c r="D42" s="13">
        <v>5</v>
      </c>
      <c r="E42" s="13">
        <v>110.6</v>
      </c>
      <c r="F42" s="17">
        <v>4</v>
      </c>
      <c r="G42" s="22">
        <v>8979620</v>
      </c>
      <c r="H42" s="47"/>
    </row>
    <row r="43" spans="1:8" ht="12.75">
      <c r="A43" s="19"/>
      <c r="B43" s="18" t="s">
        <v>23</v>
      </c>
      <c r="C43" s="20"/>
      <c r="D43" s="18">
        <f>SUM(D23:D42)</f>
        <v>197</v>
      </c>
      <c r="E43" s="18">
        <f>SUM(E23:E42)</f>
        <v>6263.499999999998</v>
      </c>
      <c r="F43" s="18">
        <f>SUM(F23:F42)</f>
        <v>515</v>
      </c>
      <c r="G43" s="22">
        <f>SUM(G23:G42)</f>
        <v>361454890.79999995</v>
      </c>
      <c r="H43" s="20"/>
    </row>
    <row r="44" spans="1:8" ht="12.75">
      <c r="A44" s="23"/>
      <c r="B44" s="23"/>
      <c r="C44" s="23"/>
      <c r="D44" s="23"/>
      <c r="E44" s="23"/>
      <c r="F44" s="23"/>
      <c r="G44" s="24"/>
      <c r="H44" s="23"/>
    </row>
    <row r="45" spans="1:8" ht="12.75" customHeight="1">
      <c r="A45" s="42" t="s">
        <v>54</v>
      </c>
      <c r="B45" s="42"/>
      <c r="C45" s="42"/>
      <c r="D45" s="42"/>
      <c r="E45" s="42"/>
      <c r="F45" s="42"/>
      <c r="G45" s="42"/>
      <c r="H45" s="42"/>
    </row>
    <row r="46" spans="1:8" ht="12.75" customHeight="1">
      <c r="A46" s="42" t="s">
        <v>1</v>
      </c>
      <c r="B46" s="42" t="s">
        <v>2</v>
      </c>
      <c r="C46" s="42" t="s">
        <v>3</v>
      </c>
      <c r="D46" s="42"/>
      <c r="E46" s="42"/>
      <c r="F46" s="42"/>
      <c r="G46" s="42"/>
      <c r="H46" s="43" t="s">
        <v>4</v>
      </c>
    </row>
    <row r="47" spans="1:8" ht="102.75">
      <c r="A47" s="42"/>
      <c r="B47" s="42"/>
      <c r="C47" s="6" t="s">
        <v>5</v>
      </c>
      <c r="D47" s="7" t="s">
        <v>6</v>
      </c>
      <c r="E47" s="7" t="s">
        <v>7</v>
      </c>
      <c r="F47" s="8" t="s">
        <v>8</v>
      </c>
      <c r="G47" s="9" t="s">
        <v>9</v>
      </c>
      <c r="H47" s="43"/>
    </row>
    <row r="48" spans="1:8" ht="12.75">
      <c r="A48" s="10">
        <v>1</v>
      </c>
      <c r="B48" s="10">
        <v>2</v>
      </c>
      <c r="C48" s="10">
        <v>3</v>
      </c>
      <c r="D48" s="10">
        <v>4</v>
      </c>
      <c r="E48" s="10">
        <v>5</v>
      </c>
      <c r="F48" s="11">
        <v>6</v>
      </c>
      <c r="G48" s="12">
        <v>7</v>
      </c>
      <c r="H48" s="10">
        <v>8</v>
      </c>
    </row>
    <row r="49" spans="1:8" ht="20.25" customHeight="1">
      <c r="A49" s="13">
        <v>1</v>
      </c>
      <c r="B49" s="28" t="s">
        <v>55</v>
      </c>
      <c r="C49" s="13" t="s">
        <v>56</v>
      </c>
      <c r="D49" s="13">
        <v>13</v>
      </c>
      <c r="E49" s="14">
        <v>349</v>
      </c>
      <c r="F49" s="17">
        <v>33</v>
      </c>
      <c r="G49" s="29">
        <v>16725594.4</v>
      </c>
      <c r="H49" s="13" t="s">
        <v>43</v>
      </c>
    </row>
    <row r="50" spans="1:8" ht="18" customHeight="1">
      <c r="A50" s="44">
        <v>2</v>
      </c>
      <c r="B50" s="44" t="s">
        <v>57</v>
      </c>
      <c r="C50" s="13" t="s">
        <v>58</v>
      </c>
      <c r="D50" s="13">
        <v>14</v>
      </c>
      <c r="E50" s="14">
        <v>433.2</v>
      </c>
      <c r="F50" s="17">
        <v>31</v>
      </c>
      <c r="G50" s="29">
        <v>26859160</v>
      </c>
      <c r="H50" s="44" t="s">
        <v>17</v>
      </c>
    </row>
    <row r="51" spans="1:8" ht="20.25" customHeight="1">
      <c r="A51" s="44"/>
      <c r="B51" s="44"/>
      <c r="C51" s="13" t="s">
        <v>59</v>
      </c>
      <c r="D51" s="30">
        <v>14</v>
      </c>
      <c r="E51" s="30">
        <v>393.1</v>
      </c>
      <c r="F51" s="30">
        <v>30</v>
      </c>
      <c r="G51" s="30">
        <v>25914360</v>
      </c>
      <c r="H51" s="44"/>
    </row>
    <row r="52" spans="1:8" ht="24" customHeight="1">
      <c r="A52" s="44"/>
      <c r="B52" s="44"/>
      <c r="C52" s="13" t="s">
        <v>60</v>
      </c>
      <c r="D52" s="30">
        <v>11</v>
      </c>
      <c r="E52" s="30">
        <v>493.6</v>
      </c>
      <c r="F52" s="30">
        <v>26</v>
      </c>
      <c r="G52" s="30">
        <v>25414620</v>
      </c>
      <c r="H52" s="44"/>
    </row>
    <row r="53" spans="1:8" ht="18.75" customHeight="1">
      <c r="A53" s="44"/>
      <c r="B53" s="44"/>
      <c r="C53" s="13" t="s">
        <v>61</v>
      </c>
      <c r="D53" s="30">
        <v>9</v>
      </c>
      <c r="E53" s="30">
        <v>407.2</v>
      </c>
      <c r="F53" s="30">
        <v>18</v>
      </c>
      <c r="G53" s="30">
        <v>20392270</v>
      </c>
      <c r="H53" s="44"/>
    </row>
    <row r="54" spans="1:8" ht="15" customHeight="1">
      <c r="A54" s="44"/>
      <c r="B54" s="44"/>
      <c r="C54" s="13" t="s">
        <v>62</v>
      </c>
      <c r="D54" s="30">
        <v>13</v>
      </c>
      <c r="E54" s="30">
        <v>498.9</v>
      </c>
      <c r="F54" s="30">
        <v>30</v>
      </c>
      <c r="G54" s="30">
        <v>24784400</v>
      </c>
      <c r="H54" s="44"/>
    </row>
    <row r="55" spans="1:8" ht="17.25" customHeight="1">
      <c r="A55" s="44"/>
      <c r="B55" s="44"/>
      <c r="C55" s="13" t="s">
        <v>63</v>
      </c>
      <c r="D55" s="30">
        <v>13</v>
      </c>
      <c r="E55" s="30">
        <v>502.9</v>
      </c>
      <c r="F55" s="30">
        <v>23</v>
      </c>
      <c r="G55" s="30">
        <v>24616490</v>
      </c>
      <c r="H55" s="44"/>
    </row>
    <row r="56" spans="1:8" ht="20.25" customHeight="1">
      <c r="A56" s="44"/>
      <c r="B56" s="44"/>
      <c r="C56" s="13" t="s">
        <v>64</v>
      </c>
      <c r="D56" s="30">
        <v>16</v>
      </c>
      <c r="E56" s="30">
        <v>451.9</v>
      </c>
      <c r="F56" s="30">
        <v>37</v>
      </c>
      <c r="G56" s="30">
        <v>27273780</v>
      </c>
      <c r="H56" s="44"/>
    </row>
    <row r="57" spans="1:8" ht="18" customHeight="1">
      <c r="A57" s="45">
        <v>3</v>
      </c>
      <c r="B57" s="44" t="s">
        <v>65</v>
      </c>
      <c r="C57" s="18" t="s">
        <v>66</v>
      </c>
      <c r="D57" s="17">
        <v>7</v>
      </c>
      <c r="E57" s="17">
        <v>283.3</v>
      </c>
      <c r="F57" s="17">
        <v>26</v>
      </c>
      <c r="G57" s="29">
        <v>12928312.8</v>
      </c>
      <c r="H57" s="44" t="s">
        <v>67</v>
      </c>
    </row>
    <row r="58" spans="1:8" ht="17.25" customHeight="1">
      <c r="A58" s="46"/>
      <c r="B58" s="51"/>
      <c r="C58" s="18" t="s">
        <v>68</v>
      </c>
      <c r="D58" s="17">
        <v>4</v>
      </c>
      <c r="E58" s="17">
        <v>114.3</v>
      </c>
      <c r="F58" s="17">
        <v>12</v>
      </c>
      <c r="G58" s="29">
        <v>5172786</v>
      </c>
      <c r="H58" s="44"/>
    </row>
    <row r="59" spans="1:8" ht="19.5" customHeight="1">
      <c r="A59" s="47"/>
      <c r="B59" s="51"/>
      <c r="C59" s="18" t="s">
        <v>69</v>
      </c>
      <c r="D59" s="17">
        <v>3</v>
      </c>
      <c r="E59" s="17">
        <v>132.7</v>
      </c>
      <c r="F59" s="17">
        <v>11</v>
      </c>
      <c r="G59" s="29">
        <v>5697607.2</v>
      </c>
      <c r="H59" s="44"/>
    </row>
    <row r="60" spans="1:8" ht="21.75" customHeight="1">
      <c r="A60" s="13">
        <v>4</v>
      </c>
      <c r="B60" s="13" t="s">
        <v>70</v>
      </c>
      <c r="C60" s="27" t="s">
        <v>71</v>
      </c>
      <c r="D60" s="13">
        <v>11</v>
      </c>
      <c r="E60" s="13">
        <v>390.2</v>
      </c>
      <c r="F60" s="17"/>
      <c r="G60" s="22">
        <v>19510000</v>
      </c>
      <c r="H60" s="13" t="s">
        <v>49</v>
      </c>
    </row>
    <row r="61" spans="1:8" ht="12.75">
      <c r="A61" s="19"/>
      <c r="B61" s="18" t="s">
        <v>23</v>
      </c>
      <c r="C61" s="31"/>
      <c r="D61" s="32">
        <f>SUM(D49:D60)</f>
        <v>128</v>
      </c>
      <c r="E61" s="33">
        <f>SUM(E49:E60)</f>
        <v>4450.3</v>
      </c>
      <c r="F61" s="32">
        <f>SUM(F49:F60)</f>
        <v>277</v>
      </c>
      <c r="G61" s="32">
        <f>SUM(G49:G60)</f>
        <v>235289380.4</v>
      </c>
      <c r="H61" s="31"/>
    </row>
    <row r="62" spans="1:8" ht="12.75">
      <c r="A62" s="23"/>
      <c r="B62" s="23"/>
      <c r="C62" s="23"/>
      <c r="D62" s="23"/>
      <c r="E62" s="23"/>
      <c r="F62" s="23"/>
      <c r="G62" s="24"/>
      <c r="H62" s="23"/>
    </row>
    <row r="63" spans="1:8" ht="12.75" customHeight="1">
      <c r="A63" s="42" t="s">
        <v>72</v>
      </c>
      <c r="B63" s="42"/>
      <c r="C63" s="42"/>
      <c r="D63" s="42"/>
      <c r="E63" s="42"/>
      <c r="F63" s="42"/>
      <c r="G63" s="42"/>
      <c r="H63" s="42"/>
    </row>
    <row r="64" spans="1:8" ht="12.75" customHeight="1">
      <c r="A64" s="42" t="s">
        <v>1</v>
      </c>
      <c r="B64" s="42" t="s">
        <v>2</v>
      </c>
      <c r="C64" s="42" t="s">
        <v>3</v>
      </c>
      <c r="D64" s="42"/>
      <c r="E64" s="42"/>
      <c r="F64" s="42"/>
      <c r="G64" s="42"/>
      <c r="H64" s="43" t="s">
        <v>4</v>
      </c>
    </row>
    <row r="65" spans="1:8" ht="102.75">
      <c r="A65" s="42"/>
      <c r="B65" s="42"/>
      <c r="C65" s="6" t="s">
        <v>5</v>
      </c>
      <c r="D65" s="7" t="s">
        <v>6</v>
      </c>
      <c r="E65" s="7" t="s">
        <v>7</v>
      </c>
      <c r="F65" s="8" t="s">
        <v>8</v>
      </c>
      <c r="G65" s="9" t="s">
        <v>9</v>
      </c>
      <c r="H65" s="43"/>
    </row>
    <row r="66" spans="1:8" ht="12.75">
      <c r="A66" s="10">
        <v>1</v>
      </c>
      <c r="B66" s="10">
        <v>2</v>
      </c>
      <c r="C66" s="10">
        <v>3</v>
      </c>
      <c r="D66" s="10">
        <v>4</v>
      </c>
      <c r="E66" s="10">
        <v>5</v>
      </c>
      <c r="F66" s="11">
        <v>6</v>
      </c>
      <c r="G66" s="12">
        <v>7</v>
      </c>
      <c r="H66" s="10">
        <v>8</v>
      </c>
    </row>
    <row r="67" spans="1:8" ht="48" customHeight="1">
      <c r="A67" s="13">
        <v>1</v>
      </c>
      <c r="B67" s="28" t="s">
        <v>73</v>
      </c>
      <c r="C67" s="13" t="s">
        <v>74</v>
      </c>
      <c r="D67" s="13">
        <v>19</v>
      </c>
      <c r="E67" s="14">
        <v>432.9</v>
      </c>
      <c r="F67" s="17">
        <v>40</v>
      </c>
      <c r="G67" s="22">
        <v>20510300.4</v>
      </c>
      <c r="H67" s="13" t="s">
        <v>43</v>
      </c>
    </row>
    <row r="68" spans="1:8" ht="26.25" customHeight="1">
      <c r="A68" s="13">
        <v>2</v>
      </c>
      <c r="B68" s="34" t="s">
        <v>75</v>
      </c>
      <c r="C68" s="18" t="s">
        <v>76</v>
      </c>
      <c r="D68" s="25">
        <v>16</v>
      </c>
      <c r="E68" s="25">
        <v>494.3</v>
      </c>
      <c r="F68" s="25">
        <v>46</v>
      </c>
      <c r="G68" s="22">
        <v>23638746</v>
      </c>
      <c r="H68" s="35" t="s">
        <v>43</v>
      </c>
    </row>
    <row r="69" spans="1:8" ht="27" customHeight="1">
      <c r="A69" s="13">
        <v>3</v>
      </c>
      <c r="B69" s="36" t="s">
        <v>77</v>
      </c>
      <c r="C69" s="18" t="s">
        <v>78</v>
      </c>
      <c r="D69" s="17">
        <v>23</v>
      </c>
      <c r="E69" s="17">
        <v>441.3</v>
      </c>
      <c r="F69" s="17">
        <v>65</v>
      </c>
      <c r="G69" s="22">
        <v>21742224.4</v>
      </c>
      <c r="H69" s="13" t="s">
        <v>79</v>
      </c>
    </row>
    <row r="70" spans="1:8" ht="15" customHeight="1">
      <c r="A70" s="45">
        <v>4</v>
      </c>
      <c r="B70" s="45" t="s">
        <v>80</v>
      </c>
      <c r="C70" s="18" t="s">
        <v>81</v>
      </c>
      <c r="D70" s="17">
        <v>8</v>
      </c>
      <c r="E70" s="17">
        <v>418.3</v>
      </c>
      <c r="F70" s="17">
        <v>15</v>
      </c>
      <c r="G70" s="22">
        <v>17960128.8</v>
      </c>
      <c r="H70" s="13" t="s">
        <v>12</v>
      </c>
    </row>
    <row r="71" spans="1:8" ht="24" customHeight="1">
      <c r="A71" s="47"/>
      <c r="B71" s="47"/>
      <c r="C71" s="18" t="s">
        <v>82</v>
      </c>
      <c r="D71" s="17">
        <v>8</v>
      </c>
      <c r="E71" s="17">
        <v>420.1</v>
      </c>
      <c r="F71" s="17">
        <v>22</v>
      </c>
      <c r="G71" s="22">
        <v>18037413.6</v>
      </c>
      <c r="H71" s="13" t="s">
        <v>12</v>
      </c>
    </row>
    <row r="72" spans="1:8" ht="19.5" customHeight="1">
      <c r="A72" s="13">
        <v>5</v>
      </c>
      <c r="B72" s="28" t="s">
        <v>111</v>
      </c>
      <c r="C72" s="13" t="s">
        <v>111</v>
      </c>
      <c r="D72" s="13">
        <v>7</v>
      </c>
      <c r="E72" s="14">
        <v>278.2</v>
      </c>
      <c r="F72" s="17">
        <v>29</v>
      </c>
      <c r="G72" s="22">
        <v>13472290.4</v>
      </c>
      <c r="H72" s="13" t="s">
        <v>49</v>
      </c>
    </row>
    <row r="73" spans="1:8" ht="33" customHeight="1">
      <c r="A73" s="13">
        <v>6</v>
      </c>
      <c r="B73" s="28" t="s">
        <v>83</v>
      </c>
      <c r="C73" s="13" t="s">
        <v>83</v>
      </c>
      <c r="D73" s="13">
        <v>5</v>
      </c>
      <c r="E73" s="14">
        <v>458.6</v>
      </c>
      <c r="F73" s="17">
        <v>32</v>
      </c>
      <c r="G73" s="22">
        <v>5196890</v>
      </c>
      <c r="H73" s="13" t="s">
        <v>67</v>
      </c>
    </row>
    <row r="74" spans="1:8" ht="18" customHeight="1">
      <c r="A74" s="44">
        <v>7</v>
      </c>
      <c r="B74" s="52" t="s">
        <v>84</v>
      </c>
      <c r="C74" s="13" t="s">
        <v>112</v>
      </c>
      <c r="D74" s="13">
        <v>12</v>
      </c>
      <c r="E74" s="14">
        <v>499</v>
      </c>
      <c r="F74" s="17">
        <v>30</v>
      </c>
      <c r="G74" s="22">
        <v>22520114</v>
      </c>
      <c r="H74" s="44" t="s">
        <v>17</v>
      </c>
    </row>
    <row r="75" spans="1:8" ht="14.25" customHeight="1">
      <c r="A75" s="44"/>
      <c r="B75" s="52"/>
      <c r="C75" s="13" t="s">
        <v>113</v>
      </c>
      <c r="D75" s="13">
        <v>10</v>
      </c>
      <c r="E75" s="14">
        <v>513.8</v>
      </c>
      <c r="F75" s="17">
        <v>26</v>
      </c>
      <c r="G75" s="22">
        <v>23091854.8</v>
      </c>
      <c r="H75" s="44"/>
    </row>
    <row r="76" spans="1:8" ht="18.75" customHeight="1">
      <c r="A76" s="13">
        <v>8</v>
      </c>
      <c r="B76" s="36" t="s">
        <v>85</v>
      </c>
      <c r="C76" s="18" t="s">
        <v>85</v>
      </c>
      <c r="D76" s="29">
        <v>8</v>
      </c>
      <c r="E76" s="29">
        <v>255.6</v>
      </c>
      <c r="F76" s="29">
        <v>14</v>
      </c>
      <c r="G76" s="22">
        <v>12103736.8</v>
      </c>
      <c r="H76" s="13" t="s">
        <v>17</v>
      </c>
    </row>
    <row r="77" spans="1:8" ht="18" customHeight="1">
      <c r="A77" s="13">
        <v>9</v>
      </c>
      <c r="B77" s="36" t="s">
        <v>86</v>
      </c>
      <c r="C77" s="18" t="s">
        <v>87</v>
      </c>
      <c r="D77" s="25">
        <v>8</v>
      </c>
      <c r="E77" s="25">
        <v>307.2</v>
      </c>
      <c r="F77" s="25">
        <v>30</v>
      </c>
      <c r="G77" s="22">
        <v>14224462.8</v>
      </c>
      <c r="H77" s="13" t="s">
        <v>17</v>
      </c>
    </row>
    <row r="78" spans="1:8" ht="15.75" customHeight="1">
      <c r="A78" s="13">
        <v>10</v>
      </c>
      <c r="B78" s="36" t="s">
        <v>88</v>
      </c>
      <c r="C78" s="18" t="s">
        <v>88</v>
      </c>
      <c r="D78" s="25">
        <v>3</v>
      </c>
      <c r="E78" s="25">
        <v>84.8</v>
      </c>
      <c r="F78" s="25">
        <v>7</v>
      </c>
      <c r="G78" s="22">
        <v>3973071.6</v>
      </c>
      <c r="H78" s="35" t="s">
        <v>43</v>
      </c>
    </row>
    <row r="79" spans="1:8" ht="15" customHeight="1">
      <c r="A79" s="45">
        <v>11</v>
      </c>
      <c r="B79" s="45" t="s">
        <v>89</v>
      </c>
      <c r="C79" s="18" t="s">
        <v>90</v>
      </c>
      <c r="D79" s="17">
        <v>8</v>
      </c>
      <c r="E79" s="17">
        <v>316</v>
      </c>
      <c r="F79" s="17">
        <v>26</v>
      </c>
      <c r="G79" s="22">
        <v>13567776</v>
      </c>
      <c r="H79" s="48" t="s">
        <v>43</v>
      </c>
    </row>
    <row r="80" spans="1:8" ht="14.25" customHeight="1">
      <c r="A80" s="46"/>
      <c r="B80" s="46"/>
      <c r="C80" s="18" t="s">
        <v>91</v>
      </c>
      <c r="D80" s="17">
        <v>7</v>
      </c>
      <c r="E80" s="17">
        <v>302.2</v>
      </c>
      <c r="F80" s="17">
        <v>19</v>
      </c>
      <c r="G80" s="22">
        <v>13606804.4</v>
      </c>
      <c r="H80" s="49"/>
    </row>
    <row r="81" spans="1:8" ht="16.5" customHeight="1">
      <c r="A81" s="47"/>
      <c r="B81" s="47"/>
      <c r="C81" s="18" t="s">
        <v>92</v>
      </c>
      <c r="D81" s="17">
        <v>8</v>
      </c>
      <c r="E81" s="17">
        <v>314.2</v>
      </c>
      <c r="F81" s="17">
        <v>23</v>
      </c>
      <c r="G81" s="22">
        <v>17593020</v>
      </c>
      <c r="H81" s="50"/>
    </row>
    <row r="82" spans="1:8" ht="17.25" customHeight="1">
      <c r="A82" s="13">
        <v>12</v>
      </c>
      <c r="B82" s="36" t="s">
        <v>93</v>
      </c>
      <c r="C82" s="18" t="s">
        <v>93</v>
      </c>
      <c r="D82" s="17">
        <v>8</v>
      </c>
      <c r="E82" s="17">
        <v>344.5</v>
      </c>
      <c r="F82" s="17">
        <v>22</v>
      </c>
      <c r="G82" s="22">
        <v>16034632.4</v>
      </c>
      <c r="H82" s="13" t="s">
        <v>17</v>
      </c>
    </row>
    <row r="83" spans="1:8" ht="15.75" customHeight="1">
      <c r="A83" s="45">
        <v>13</v>
      </c>
      <c r="B83" s="45" t="s">
        <v>94</v>
      </c>
      <c r="C83" s="18" t="s">
        <v>95</v>
      </c>
      <c r="D83" s="29">
        <v>7</v>
      </c>
      <c r="E83" s="29">
        <v>263.3</v>
      </c>
      <c r="F83" s="29">
        <v>16</v>
      </c>
      <c r="G83" s="22">
        <v>11628387.2</v>
      </c>
      <c r="H83" s="45" t="s">
        <v>17</v>
      </c>
    </row>
    <row r="84" spans="1:8" ht="13.5" customHeight="1">
      <c r="A84" s="47"/>
      <c r="B84" s="47"/>
      <c r="C84" s="18" t="s">
        <v>96</v>
      </c>
      <c r="D84" s="29">
        <v>8</v>
      </c>
      <c r="E84" s="29">
        <v>351.3</v>
      </c>
      <c r="F84" s="29">
        <v>24</v>
      </c>
      <c r="G84" s="22">
        <v>15398791.2</v>
      </c>
      <c r="H84" s="47"/>
    </row>
    <row r="85" spans="1:8" ht="15" customHeight="1">
      <c r="A85" s="44">
        <v>14</v>
      </c>
      <c r="B85" s="52" t="s">
        <v>97</v>
      </c>
      <c r="C85" s="18" t="s">
        <v>98</v>
      </c>
      <c r="D85" s="17">
        <v>9</v>
      </c>
      <c r="E85" s="17">
        <v>333.5</v>
      </c>
      <c r="F85" s="17">
        <v>22</v>
      </c>
      <c r="G85" s="22">
        <v>15879504</v>
      </c>
      <c r="H85" s="53" t="s">
        <v>17</v>
      </c>
    </row>
    <row r="86" spans="1:8" ht="15" customHeight="1">
      <c r="A86" s="44"/>
      <c r="B86" s="52"/>
      <c r="C86" s="18" t="s">
        <v>99</v>
      </c>
      <c r="D86" s="17">
        <v>9</v>
      </c>
      <c r="E86" s="17">
        <v>328.6</v>
      </c>
      <c r="F86" s="17">
        <v>29</v>
      </c>
      <c r="G86" s="22">
        <v>14706866</v>
      </c>
      <c r="H86" s="53"/>
    </row>
    <row r="87" spans="1:8" ht="13.5" customHeight="1">
      <c r="A87" s="44"/>
      <c r="B87" s="52"/>
      <c r="C87" s="18" t="s">
        <v>100</v>
      </c>
      <c r="D87" s="37">
        <v>8</v>
      </c>
      <c r="E87" s="37">
        <v>340</v>
      </c>
      <c r="F87" s="25">
        <v>27</v>
      </c>
      <c r="G87" s="22">
        <v>14911225</v>
      </c>
      <c r="H87" s="53"/>
    </row>
    <row r="88" spans="1:8" ht="14.25" customHeight="1">
      <c r="A88" s="13">
        <v>15</v>
      </c>
      <c r="B88" s="36" t="s">
        <v>101</v>
      </c>
      <c r="C88" s="18" t="s">
        <v>101</v>
      </c>
      <c r="D88" s="25">
        <v>7</v>
      </c>
      <c r="E88" s="25">
        <v>167.3</v>
      </c>
      <c r="F88" s="25">
        <v>25</v>
      </c>
      <c r="G88" s="22">
        <v>8271075.2</v>
      </c>
      <c r="H88" s="35" t="s">
        <v>49</v>
      </c>
    </row>
    <row r="89" spans="1:8" ht="26.25" customHeight="1">
      <c r="A89" s="13">
        <v>16</v>
      </c>
      <c r="B89" s="36" t="s">
        <v>102</v>
      </c>
      <c r="C89" s="18" t="s">
        <v>103</v>
      </c>
      <c r="D89" s="25">
        <v>4</v>
      </c>
      <c r="E89" s="25">
        <v>186.4</v>
      </c>
      <c r="F89" s="25">
        <v>12</v>
      </c>
      <c r="G89" s="22">
        <v>8222280.4</v>
      </c>
      <c r="H89" s="13" t="s">
        <v>67</v>
      </c>
    </row>
    <row r="90" spans="1:8" ht="37.5" customHeight="1">
      <c r="A90" s="13">
        <v>17</v>
      </c>
      <c r="B90" s="36" t="s">
        <v>104</v>
      </c>
      <c r="C90" s="13" t="s">
        <v>105</v>
      </c>
      <c r="D90" s="17">
        <v>6</v>
      </c>
      <c r="E90" s="17">
        <v>306</v>
      </c>
      <c r="F90" s="17">
        <v>14</v>
      </c>
      <c r="G90" s="22">
        <v>13138416</v>
      </c>
      <c r="H90" s="35" t="s">
        <v>43</v>
      </c>
    </row>
    <row r="91" spans="1:8" ht="15.75" customHeight="1">
      <c r="A91" s="13">
        <v>18</v>
      </c>
      <c r="B91" s="36" t="s">
        <v>106</v>
      </c>
      <c r="C91" s="18" t="s">
        <v>106</v>
      </c>
      <c r="D91" s="17">
        <v>8</v>
      </c>
      <c r="E91" s="17">
        <v>323.4</v>
      </c>
      <c r="F91" s="17">
        <v>33</v>
      </c>
      <c r="G91" s="22">
        <v>13885502.4</v>
      </c>
      <c r="H91" s="35" t="s">
        <v>43</v>
      </c>
    </row>
    <row r="92" spans="1:8" ht="36" customHeight="1">
      <c r="A92" s="13">
        <v>19</v>
      </c>
      <c r="B92" s="38" t="s">
        <v>107</v>
      </c>
      <c r="C92" s="27" t="s">
        <v>108</v>
      </c>
      <c r="D92" s="17">
        <v>10</v>
      </c>
      <c r="E92" s="17">
        <v>383.7</v>
      </c>
      <c r="F92" s="17">
        <v>28</v>
      </c>
      <c r="G92" s="22">
        <v>16893449.6</v>
      </c>
      <c r="H92" s="35" t="s">
        <v>17</v>
      </c>
    </row>
    <row r="93" spans="1:8" ht="15.75" customHeight="1">
      <c r="A93" s="13">
        <v>20</v>
      </c>
      <c r="B93" s="36" t="s">
        <v>109</v>
      </c>
      <c r="C93" s="18" t="s">
        <v>109</v>
      </c>
      <c r="D93" s="17">
        <v>9</v>
      </c>
      <c r="E93" s="17">
        <v>260.8</v>
      </c>
      <c r="F93" s="17">
        <v>27</v>
      </c>
      <c r="G93" s="22">
        <v>12692551.6</v>
      </c>
      <c r="H93" s="35" t="s">
        <v>17</v>
      </c>
    </row>
    <row r="94" spans="1:8" ht="12.75">
      <c r="A94" s="18"/>
      <c r="B94" s="18" t="s">
        <v>110</v>
      </c>
      <c r="C94" s="18"/>
      <c r="D94" s="17">
        <f>SUM(D67:D93)</f>
        <v>243</v>
      </c>
      <c r="E94" s="14">
        <f>SUM(E67:E93)</f>
        <v>9125.300000000001</v>
      </c>
      <c r="F94" s="17">
        <f>SUM(F67:F93)</f>
        <v>703</v>
      </c>
      <c r="G94" s="15">
        <f>SUM(G67:G93)</f>
        <v>402901515</v>
      </c>
      <c r="H94" s="39"/>
    </row>
  </sheetData>
  <mergeCells count="64">
    <mergeCell ref="A83:A84"/>
    <mergeCell ref="B83:B84"/>
    <mergeCell ref="H83:H84"/>
    <mergeCell ref="A85:A87"/>
    <mergeCell ref="B85:B87"/>
    <mergeCell ref="H85:H87"/>
    <mergeCell ref="H74:H75"/>
    <mergeCell ref="A79:A81"/>
    <mergeCell ref="B79:B81"/>
    <mergeCell ref="H79:H81"/>
    <mergeCell ref="A70:A71"/>
    <mergeCell ref="B70:B71"/>
    <mergeCell ref="A74:A75"/>
    <mergeCell ref="B74:B75"/>
    <mergeCell ref="A63:H63"/>
    <mergeCell ref="A64:A65"/>
    <mergeCell ref="B64:B65"/>
    <mergeCell ref="C64:G64"/>
    <mergeCell ref="H64:H65"/>
    <mergeCell ref="A50:A56"/>
    <mergeCell ref="B50:B56"/>
    <mergeCell ref="H50:H56"/>
    <mergeCell ref="A57:A59"/>
    <mergeCell ref="B57:B59"/>
    <mergeCell ref="H57:H59"/>
    <mergeCell ref="A46:A47"/>
    <mergeCell ref="B46:B47"/>
    <mergeCell ref="C46:G46"/>
    <mergeCell ref="H46:H47"/>
    <mergeCell ref="A41:A42"/>
    <mergeCell ref="B41:B42"/>
    <mergeCell ref="H41:H42"/>
    <mergeCell ref="A45:H45"/>
    <mergeCell ref="A28:A35"/>
    <mergeCell ref="B28:B35"/>
    <mergeCell ref="H28:H35"/>
    <mergeCell ref="A36:A39"/>
    <mergeCell ref="B36:B39"/>
    <mergeCell ref="H36:H39"/>
    <mergeCell ref="A23:A25"/>
    <mergeCell ref="B23:B25"/>
    <mergeCell ref="H23:H26"/>
    <mergeCell ref="A26:A27"/>
    <mergeCell ref="B26:B27"/>
    <mergeCell ref="A20:A21"/>
    <mergeCell ref="B20:B21"/>
    <mergeCell ref="C20:G20"/>
    <mergeCell ref="H20:H21"/>
    <mergeCell ref="A15:A16"/>
    <mergeCell ref="B15:B16"/>
    <mergeCell ref="H15:H16"/>
    <mergeCell ref="A19:H19"/>
    <mergeCell ref="A9:A11"/>
    <mergeCell ref="B9:B11"/>
    <mergeCell ref="H9:H11"/>
    <mergeCell ref="A12:A14"/>
    <mergeCell ref="B12:B14"/>
    <mergeCell ref="H12:H14"/>
    <mergeCell ref="E1:H2"/>
    <mergeCell ref="A5:H5"/>
    <mergeCell ref="A6:A7"/>
    <mergeCell ref="B6:B7"/>
    <mergeCell ref="C6:G6"/>
    <mergeCell ref="H6:H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</cp:lastModifiedBy>
  <cp:lastPrinted>2016-05-25T05:24:41Z</cp:lastPrinted>
  <dcterms:created xsi:type="dcterms:W3CDTF">1996-10-08T23:32:33Z</dcterms:created>
  <dcterms:modified xsi:type="dcterms:W3CDTF">2016-05-25T05:24:59Z</dcterms:modified>
  <cp:category/>
  <cp:version/>
  <cp:contentType/>
  <cp:contentStatus/>
</cp:coreProperties>
</file>