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36" i="1"/>
  <c r="I36"/>
  <c r="C36"/>
  <c r="L36"/>
  <c r="H36"/>
  <c r="E36"/>
  <c r="K36"/>
  <c r="J36"/>
  <c r="D36"/>
  <c r="F36"/>
</calcChain>
</file>

<file path=xl/sharedStrings.xml><?xml version="1.0" encoding="utf-8"?>
<sst xmlns="http://schemas.openxmlformats.org/spreadsheetml/2006/main" count="118" uniqueCount="86">
  <si>
    <t>Куратор подпрограммы</t>
  </si>
  <si>
    <t>Заместитель Мэра Города Томска - Руководитель аппарата администрации Города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</si>
  <si>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</si>
  <si>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</si>
  <si>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</si>
  <si>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</si>
  <si>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</si>
  <si>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</si>
  <si>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Цель подпрограммы (соответствует  задаче  муниципальной программы),</t>
  </si>
  <si>
    <t>Задачи подпрограммы</t>
  </si>
  <si>
    <t xml:space="preserve">Цель: Модернизация и развитие инженерной инфраструктуры 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</si>
  <si>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вод;</t>
  </si>
  <si>
    <t>Задача 2: обеспечение  населения надёжным теплоснабжением;</t>
  </si>
  <si>
    <t>Задача 3: обеспечение  населения надёжным электроснабжением.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</si>
  <si>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</si>
  <si>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</si>
  <si>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</si>
  <si>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</si>
  <si>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</si>
  <si>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</si>
  <si>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</si>
  <si>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</si>
  <si>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</si>
  <si>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</si>
  <si>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</si>
  <si>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</si>
  <si>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</si>
  <si>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</si>
  <si>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</si>
  <si>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Количество построенных и реконструированных объектов очистки стоков, шт.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</si>
  <si>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</si>
  <si>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</si>
  <si>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</si>
  <si>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</si>
  <si>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</si>
  <si>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</si>
  <si>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</si>
  <si>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</si>
  <si>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</si>
  <si>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</si>
  <si>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</si>
  <si>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</si>
  <si>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</si>
  <si>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</si>
  <si>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</si>
  <si>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2015год</t>
  </si>
  <si>
    <t>2016год</t>
  </si>
  <si>
    <t>2017год</t>
  </si>
  <si>
    <t>2018год</t>
  </si>
  <si>
    <t>2019год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</si>
  <si>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</si>
  <si>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</si>
  <si>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</si>
  <si>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</si>
  <si>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</si>
  <si>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</si>
  <si>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</si>
  <si>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</si>
  <si>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</si>
  <si>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</si>
  <si>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</si>
  <si>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</si>
  <si>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</si>
  <si>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</si>
  <si>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</si>
  <si>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</si>
  <si>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</si>
  <si>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</si>
  <si>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</si>
  <si>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</si>
  <si>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</si>
  <si>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</si>
  <si>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</si>
  <si>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</si>
  <si>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</si>
  <si>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</si>
  <si>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</si>
  <si>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</si>
  <si>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</si>
  <si>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</si>
  <si>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</si>
  <si>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</si>
  <si>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</si>
  <si>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r>
      <t xml:space="preserve"> </t>
    </r>
    <r>
      <rPr>
        <b/>
        <sz val="12"/>
        <color indexed="8"/>
        <rFont val="Times New Roman"/>
        <family val="1"/>
        <charset val="204"/>
      </rPr>
      <t>I.</t>
    </r>
    <r>
      <rPr>
        <b/>
        <sz val="7"/>
        <color indexed="8"/>
        <rFont val="Times New Roman"/>
        <family val="1"/>
        <charset val="204"/>
      </rPr>
      <t xml:space="preserve">      </t>
    </r>
    <r>
      <rPr>
        <b/>
        <sz val="12"/>
        <color indexed="8"/>
        <rFont val="Times New Roman"/>
        <family val="1"/>
        <charset val="204"/>
      </rPr>
      <t>ПАСПОРТ ПОДПРОГРАММЫ</t>
    </r>
  </si>
  <si>
    <t>2015 -  2019 гг.</t>
  </si>
  <si>
    <t>«Развитие инженерной инфраструктуры на 2015-2019 годы»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</si>
</sst>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1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70"/>
  <sheetViews>
    <sheetView tabSelected="1" view="pageBreakPreview" zoomScale="130" zoomScaleNormal="100" zoomScaleSheetLayoutView="130" workbookViewId="0">
      <selection activeCell="D36" sqref="D36"/>
    </sheetView>
  </sheetViews>
  <sheetFormatPr defaultRowHeight="15"/>
  <cols>
    <col min="1" max="1" width="38.85546875" customWidth="1"/>
    <col min="3" max="3" width="11.42578125" customWidth="1"/>
    <col min="4" max="4" width="9.5703125" bestFit="1" customWidth="1"/>
    <col min="5" max="5" width="12.140625" customWidth="1"/>
    <col min="6" max="6" width="9.5703125" bestFit="1" customWidth="1"/>
    <col min="7" max="12" width="9.28515625" bestFit="1" customWidth="1"/>
  </cols>
  <sheetData>
    <row r="3" spans="1:12" ht="15.75">
      <c r="A3" s="35" t="s">
        <v>83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8.7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6" spans="1:12">
      <c r="A6" s="5" t="s">
        <v>0</v>
      </c>
      <c r="B6" s="20" t="s">
        <v>1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>
      <c r="A7" s="5" t="s">
        <v>2</v>
      </c>
      <c r="B7" s="21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>
      <c r="A8" s="5" t="s">
        <v>4</v>
      </c>
      <c r="B8" s="21" t="s">
        <v>5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>
      <c r="A9" s="5" t="s">
        <v>6</v>
      </c>
      <c r="B9" s="21" t="s">
        <v>7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22.5">
      <c r="A10" s="1" t="s">
        <v>8</v>
      </c>
      <c r="B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>
      <c r="A11" s="2" t="s">
        <v>9</v>
      </c>
      <c r="B11" s="16" t="s">
        <v>11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>
      <c r="A12" s="3"/>
      <c r="B12" s="16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>
      <c r="A13" s="4"/>
      <c r="B13" s="18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>
      <c r="A14" s="24" t="s">
        <v>14</v>
      </c>
      <c r="B14" s="26" t="s">
        <v>15</v>
      </c>
      <c r="C14" s="15" t="s">
        <v>16</v>
      </c>
      <c r="D14" s="15"/>
      <c r="E14" s="15" t="s">
        <v>17</v>
      </c>
      <c r="F14" s="15"/>
      <c r="G14" s="15" t="s">
        <v>18</v>
      </c>
      <c r="H14" s="15"/>
      <c r="I14" s="15" t="s">
        <v>19</v>
      </c>
      <c r="J14" s="15"/>
      <c r="K14" s="15" t="s">
        <v>20</v>
      </c>
      <c r="L14" s="15"/>
    </row>
    <row r="15" spans="1:12" ht="79.5">
      <c r="A15" s="24"/>
      <c r="B15" s="26"/>
      <c r="C15" s="6" t="s">
        <v>21</v>
      </c>
      <c r="D15" s="6" t="s">
        <v>22</v>
      </c>
      <c r="E15" s="6" t="s">
        <v>21</v>
      </c>
      <c r="F15" s="6" t="s">
        <v>22</v>
      </c>
      <c r="G15" s="6" t="s">
        <v>21</v>
      </c>
      <c r="H15" s="6" t="s">
        <v>22</v>
      </c>
      <c r="I15" s="6" t="s">
        <v>21</v>
      </c>
      <c r="J15" s="6" t="s">
        <v>22</v>
      </c>
      <c r="K15" s="6" t="s">
        <v>21</v>
      </c>
      <c r="L15" s="6" t="s">
        <v>22</v>
      </c>
    </row>
    <row r="16" spans="1:12" ht="22.5">
      <c r="A16" s="7" t="s">
        <v>23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45">
      <c r="A17" s="9" t="s">
        <v>24</v>
      </c>
      <c r="B17" s="6">
        <v>1</v>
      </c>
      <c r="C17" s="6">
        <v>0.74</v>
      </c>
      <c r="D17" s="6">
        <v>0.74</v>
      </c>
      <c r="E17" s="6">
        <v>2.19</v>
      </c>
      <c r="F17" s="6">
        <v>2.19</v>
      </c>
      <c r="G17" s="6">
        <v>2.5299999999999998</v>
      </c>
      <c r="H17" s="6">
        <v>2.5299999999999998</v>
      </c>
      <c r="I17" s="6">
        <v>2.17</v>
      </c>
      <c r="J17" s="6">
        <v>0.59</v>
      </c>
      <c r="K17" s="6">
        <v>2.2000000000000002</v>
      </c>
      <c r="L17" s="6">
        <v>0</v>
      </c>
    </row>
    <row r="18" spans="1:12">
      <c r="A18" s="24" t="s">
        <v>25</v>
      </c>
      <c r="B18" s="26" t="s">
        <v>15</v>
      </c>
      <c r="C18" s="15" t="s">
        <v>16</v>
      </c>
      <c r="D18" s="15"/>
      <c r="E18" s="15" t="s">
        <v>17</v>
      </c>
      <c r="F18" s="15"/>
      <c r="G18" s="15" t="s">
        <v>18</v>
      </c>
      <c r="H18" s="15"/>
      <c r="I18" s="15" t="s">
        <v>19</v>
      </c>
      <c r="J18" s="15"/>
      <c r="K18" s="15" t="s">
        <v>20</v>
      </c>
      <c r="L18" s="15"/>
    </row>
    <row r="19" spans="1:12" ht="79.5">
      <c r="A19" s="24"/>
      <c r="B19" s="26"/>
      <c r="C19" s="6" t="s">
        <v>21</v>
      </c>
      <c r="D19" s="6" t="s">
        <v>22</v>
      </c>
      <c r="E19" s="6" t="s">
        <v>21</v>
      </c>
      <c r="F19" s="6" t="s">
        <v>22</v>
      </c>
      <c r="G19" s="6" t="s">
        <v>21</v>
      </c>
      <c r="H19" s="6" t="s">
        <v>22</v>
      </c>
      <c r="I19" s="6" t="s">
        <v>21</v>
      </c>
      <c r="J19" s="6" t="s">
        <v>22</v>
      </c>
      <c r="K19" s="6" t="s">
        <v>21</v>
      </c>
      <c r="L19" s="6" t="s">
        <v>22</v>
      </c>
    </row>
    <row r="20" spans="1:12" ht="45">
      <c r="A20" s="7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2.5">
      <c r="A21" s="9" t="s">
        <v>27</v>
      </c>
      <c r="B21" s="6">
        <v>7.38</v>
      </c>
      <c r="C21" s="6">
        <v>0.42</v>
      </c>
      <c r="D21" s="6">
        <v>0.42</v>
      </c>
      <c r="E21" s="6">
        <v>0</v>
      </c>
      <c r="F21" s="6">
        <v>0</v>
      </c>
      <c r="G21" s="6">
        <v>0.6</v>
      </c>
      <c r="H21" s="6">
        <v>0.6</v>
      </c>
      <c r="I21" s="6">
        <v>4</v>
      </c>
      <c r="J21" s="6">
        <v>1.81</v>
      </c>
      <c r="K21" s="6">
        <v>16.29</v>
      </c>
      <c r="L21" s="6">
        <v>0</v>
      </c>
    </row>
    <row r="22" spans="1:12" ht="22.5">
      <c r="A22" s="9" t="s">
        <v>28</v>
      </c>
      <c r="B22" s="6">
        <v>1.6</v>
      </c>
      <c r="C22" s="6">
        <v>0.7</v>
      </c>
      <c r="D22" s="6">
        <v>0.7</v>
      </c>
      <c r="E22" s="6">
        <v>1.87</v>
      </c>
      <c r="F22" s="6">
        <v>1.87</v>
      </c>
      <c r="G22" s="6">
        <v>0.39</v>
      </c>
      <c r="H22" s="6">
        <v>0.39</v>
      </c>
      <c r="I22" s="6">
        <v>0</v>
      </c>
      <c r="J22" s="6">
        <v>0</v>
      </c>
      <c r="K22" s="6">
        <v>1.5</v>
      </c>
      <c r="L22" s="6">
        <v>0</v>
      </c>
    </row>
    <row r="23" spans="1:12" ht="22.5">
      <c r="A23" s="9" t="s">
        <v>29</v>
      </c>
      <c r="B23" s="6">
        <v>0</v>
      </c>
      <c r="C23" s="6">
        <v>0</v>
      </c>
      <c r="D23" s="6">
        <v>0</v>
      </c>
      <c r="E23" s="6">
        <v>1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</row>
    <row r="24" spans="1:12" ht="22.5">
      <c r="A24" s="9" t="s">
        <v>30</v>
      </c>
      <c r="B24" s="6">
        <v>92.5</v>
      </c>
      <c r="C24" s="6">
        <v>92.5</v>
      </c>
      <c r="D24" s="6">
        <v>92.5</v>
      </c>
      <c r="E24" s="6">
        <v>92.9</v>
      </c>
      <c r="F24" s="6">
        <v>92.5</v>
      </c>
      <c r="G24" s="6">
        <v>93.3</v>
      </c>
      <c r="H24" s="6">
        <v>92.5</v>
      </c>
      <c r="I24" s="6">
        <v>93.7</v>
      </c>
      <c r="J24" s="6">
        <v>92.5</v>
      </c>
      <c r="K24" s="6">
        <v>94.1</v>
      </c>
      <c r="L24" s="6">
        <v>92.5</v>
      </c>
    </row>
    <row r="25" spans="1:12" ht="22.5">
      <c r="A25" s="7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3.75">
      <c r="A26" s="9" t="s">
        <v>32</v>
      </c>
      <c r="B26" s="6">
        <v>3</v>
      </c>
      <c r="C26" s="6">
        <v>0</v>
      </c>
      <c r="D26" s="6">
        <v>2</v>
      </c>
      <c r="E26" s="6">
        <v>0</v>
      </c>
      <c r="F26" s="6">
        <v>2</v>
      </c>
      <c r="G26" s="6">
        <v>0</v>
      </c>
      <c r="H26" s="6">
        <v>2</v>
      </c>
      <c r="I26" s="6">
        <v>0</v>
      </c>
      <c r="J26" s="6">
        <v>2</v>
      </c>
      <c r="K26" s="6">
        <v>0</v>
      </c>
      <c r="L26" s="6">
        <v>2</v>
      </c>
    </row>
    <row r="27" spans="1:12" ht="22.5">
      <c r="A27" s="7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3.75">
      <c r="A28" s="9" t="s">
        <v>34</v>
      </c>
      <c r="B28" s="6">
        <v>0</v>
      </c>
      <c r="C28" s="6">
        <v>1</v>
      </c>
      <c r="D28" s="6">
        <v>1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2</v>
      </c>
      <c r="L28" s="6">
        <v>0</v>
      </c>
    </row>
    <row r="29" spans="1:12" ht="35.25" customHeight="1">
      <c r="A29" s="24" t="s">
        <v>35</v>
      </c>
      <c r="B29" s="24" t="s">
        <v>36</v>
      </c>
      <c r="C29" s="26" t="s">
        <v>37</v>
      </c>
      <c r="D29" s="26"/>
      <c r="E29" s="26" t="s">
        <v>38</v>
      </c>
      <c r="F29" s="26"/>
      <c r="G29" s="26" t="s">
        <v>39</v>
      </c>
      <c r="H29" s="26"/>
      <c r="I29" s="26" t="s">
        <v>40</v>
      </c>
      <c r="J29" s="26"/>
      <c r="K29" s="27" t="s">
        <v>41</v>
      </c>
      <c r="L29" s="28"/>
    </row>
    <row r="30" spans="1:12" ht="22.5">
      <c r="A30" s="24"/>
      <c r="B30" s="24"/>
      <c r="C30" s="8" t="s">
        <v>42</v>
      </c>
      <c r="D30" s="8" t="s">
        <v>43</v>
      </c>
      <c r="E30" s="8" t="s">
        <v>42</v>
      </c>
      <c r="F30" s="8" t="s">
        <v>43</v>
      </c>
      <c r="G30" s="8" t="s">
        <v>42</v>
      </c>
      <c r="H30" s="8" t="s">
        <v>43</v>
      </c>
      <c r="I30" s="8" t="s">
        <v>42</v>
      </c>
      <c r="J30" s="8" t="s">
        <v>43</v>
      </c>
      <c r="K30" s="8" t="s">
        <v>42</v>
      </c>
      <c r="L30" s="9" t="s">
        <v>44</v>
      </c>
    </row>
    <row r="31" spans="1:12">
      <c r="A31" s="24"/>
      <c r="B31" s="10" t="s">
        <v>45</v>
      </c>
      <c r="C31" s="13">
        <v>97615.5</v>
      </c>
      <c r="D31" s="13">
        <v>97615.5</v>
      </c>
      <c r="E31" s="13">
        <v>97615.5</v>
      </c>
      <c r="F31" s="13">
        <v>97615.5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4">
        <v>0</v>
      </c>
    </row>
    <row r="32" spans="1:12">
      <c r="A32" s="24"/>
      <c r="B32" s="10" t="s">
        <v>46</v>
      </c>
      <c r="C32" s="13">
        <v>237342.7</v>
      </c>
      <c r="D32" s="13">
        <v>237342.7</v>
      </c>
      <c r="E32" s="13">
        <v>237342.7</v>
      </c>
      <c r="F32" s="13">
        <v>237342.7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4">
        <v>0</v>
      </c>
    </row>
    <row r="33" spans="1:12">
      <c r="A33" s="24"/>
      <c r="B33" s="10" t="s">
        <v>47</v>
      </c>
      <c r="C33" s="13">
        <v>228455.5</v>
      </c>
      <c r="D33" s="13">
        <v>228455.5</v>
      </c>
      <c r="E33" s="13">
        <v>228455.5</v>
      </c>
      <c r="F33" s="13">
        <v>228455.5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4">
        <v>0</v>
      </c>
    </row>
    <row r="34" spans="1:12">
      <c r="A34" s="24"/>
      <c r="B34" s="10" t="s">
        <v>48</v>
      </c>
      <c r="C34" s="13">
        <v>347597.72</v>
      </c>
      <c r="D34" s="13">
        <v>93814.499999999985</v>
      </c>
      <c r="E34" s="13">
        <v>347597.72</v>
      </c>
      <c r="F34" s="13">
        <v>93814.499999999985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4">
        <v>0</v>
      </c>
    </row>
    <row r="35" spans="1:12">
      <c r="A35" s="24"/>
      <c r="B35" s="10" t="s">
        <v>49</v>
      </c>
      <c r="C35" s="13">
        <v>274369.43</v>
      </c>
      <c r="D35" s="13">
        <v>0</v>
      </c>
      <c r="E35" s="13">
        <v>274369.43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4">
        <v>0</v>
      </c>
    </row>
    <row r="36" spans="1:12">
      <c r="A36" s="25"/>
      <c r="B36" s="11" t="s">
        <v>50</v>
      </c>
      <c r="C36" s="12">
        <f>SUM(C31:C35)</f>
        <v>1185380.8499999999</v>
      </c>
      <c r="D36" s="12">
        <f t="shared" ref="D36:L36" si="0">SUM(D31:D35)</f>
        <v>657228.19999999995</v>
      </c>
      <c r="E36" s="12">
        <f t="shared" si="0"/>
        <v>1185380.8499999999</v>
      </c>
      <c r="F36" s="12">
        <f t="shared" si="0"/>
        <v>657228.19999999995</v>
      </c>
      <c r="G36" s="12">
        <f>SUM(G31:G35)</f>
        <v>0</v>
      </c>
      <c r="H36" s="12">
        <f t="shared" si="0"/>
        <v>0</v>
      </c>
      <c r="I36" s="12">
        <f>SUM(I31:I35)</f>
        <v>0</v>
      </c>
      <c r="J36" s="12">
        <f t="shared" si="0"/>
        <v>0</v>
      </c>
      <c r="K36" s="12">
        <f t="shared" si="0"/>
        <v>0</v>
      </c>
      <c r="L36" s="12">
        <f t="shared" si="0"/>
        <v>0</v>
      </c>
    </row>
    <row r="37" spans="1:12">
      <c r="A37" s="5" t="s">
        <v>51</v>
      </c>
      <c r="B37" s="29" t="s">
        <v>84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>
      <c r="A38" s="30" t="s">
        <v>52</v>
      </c>
      <c r="B38" s="31" t="s">
        <v>53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>
      <c r="A39" s="30"/>
      <c r="B39" s="22" t="s">
        <v>54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>
      <c r="A40" s="30"/>
      <c r="B40" s="22" t="s">
        <v>55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>
      <c r="A41" s="30"/>
      <c r="B41" s="22" t="s">
        <v>56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>
      <c r="A42" s="30"/>
      <c r="B42" s="22" t="s">
        <v>57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>
      <c r="A43" s="30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>
      <c r="A44" s="30"/>
      <c r="B44" s="22" t="s">
        <v>58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>
      <c r="A45" s="30"/>
      <c r="B45" s="22" t="s">
        <v>59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>
      <c r="A46" s="30"/>
      <c r="B46" s="22" t="s">
        <v>60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>
      <c r="A47" s="30"/>
      <c r="B47" s="22" t="s">
        <v>61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>
      <c r="A48" s="30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>
      <c r="A49" s="30"/>
      <c r="B49" s="22" t="s">
        <v>62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>
      <c r="A50" s="30"/>
      <c r="B50" s="22" t="s">
        <v>63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>
      <c r="A51" s="30"/>
      <c r="B51" s="22" t="s">
        <v>64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>
      <c r="A52" s="30"/>
      <c r="B52" s="22" t="s">
        <v>65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>
      <c r="A53" s="30"/>
      <c r="B53" s="22" t="s">
        <v>66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>
      <c r="A54" s="30"/>
      <c r="B54" s="22" t="s">
        <v>67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>
      <c r="A55" s="30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>
      <c r="A56" s="30"/>
      <c r="B56" s="22" t="s">
        <v>68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>
      <c r="A57" s="30"/>
      <c r="B57" s="22" t="s">
        <v>69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>
      <c r="A58" s="30"/>
      <c r="B58" s="22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>
      <c r="A59" s="30"/>
      <c r="B59" s="22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>
      <c r="A60" s="30"/>
      <c r="B60" s="22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>
      <c r="A61" s="30"/>
      <c r="B61" s="22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>
      <c r="A62" s="30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>
      <c r="A63" s="30"/>
      <c r="B63" s="22" t="s">
        <v>74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>
      <c r="A64" s="30"/>
      <c r="B64" s="22" t="s">
        <v>75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22.5" customHeight="1">
      <c r="A65" s="30"/>
      <c r="B65" s="22" t="s">
        <v>76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>
      <c r="A66" s="30"/>
      <c r="B66" s="33" t="s">
        <v>77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22.5">
      <c r="A67" s="9" t="s">
        <v>78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>
      <c r="A68" s="9" t="s">
        <v>79</v>
      </c>
      <c r="B68" s="29" t="s">
        <v>3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>
      <c r="A69" s="24" t="s">
        <v>80</v>
      </c>
      <c r="B69" s="29" t="s">
        <v>81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>
      <c r="A70" s="24"/>
      <c r="B70" s="29" t="s">
        <v>82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</row>
  </sheetData>
  <mergeCells count="67">
    <mergeCell ref="E14:F14"/>
    <mergeCell ref="G14:H14"/>
    <mergeCell ref="I14:J14"/>
    <mergeCell ref="K14:L14"/>
    <mergeCell ref="A18:A19"/>
    <mergeCell ref="B18:B19"/>
    <mergeCell ref="C18:D18"/>
    <mergeCell ref="E18:F18"/>
    <mergeCell ref="A3:L3"/>
    <mergeCell ref="A4:L4"/>
    <mergeCell ref="K18:L18"/>
    <mergeCell ref="A14:A15"/>
    <mergeCell ref="B14:B15"/>
    <mergeCell ref="C14:D14"/>
    <mergeCell ref="B56:L56"/>
    <mergeCell ref="A69:A70"/>
    <mergeCell ref="B69:L69"/>
    <mergeCell ref="B70:L70"/>
    <mergeCell ref="B63:L63"/>
    <mergeCell ref="B64:L64"/>
    <mergeCell ref="B65:L65"/>
    <mergeCell ref="B66:L66"/>
    <mergeCell ref="B67:L67"/>
    <mergeCell ref="B68:L68"/>
    <mergeCell ref="B57:L57"/>
    <mergeCell ref="B58:L58"/>
    <mergeCell ref="B59:L59"/>
    <mergeCell ref="B60:L60"/>
    <mergeCell ref="B61:L61"/>
    <mergeCell ref="B37:L37"/>
    <mergeCell ref="A38:A66"/>
    <mergeCell ref="B38:L38"/>
    <mergeCell ref="B39:L39"/>
    <mergeCell ref="B40:L40"/>
    <mergeCell ref="B41:L41"/>
    <mergeCell ref="B42:L42"/>
    <mergeCell ref="B43:L43"/>
    <mergeCell ref="B51:L51"/>
    <mergeCell ref="B52:L52"/>
    <mergeCell ref="B44:L44"/>
    <mergeCell ref="B45:L45"/>
    <mergeCell ref="B46:L46"/>
    <mergeCell ref="B47:L47"/>
    <mergeCell ref="B55:L55"/>
    <mergeCell ref="B50:L50"/>
    <mergeCell ref="B53:L53"/>
    <mergeCell ref="B54:L54"/>
    <mergeCell ref="B48:L48"/>
    <mergeCell ref="B49:L49"/>
    <mergeCell ref="B62:L62"/>
    <mergeCell ref="A29:A36"/>
    <mergeCell ref="B29:B30"/>
    <mergeCell ref="C29:D29"/>
    <mergeCell ref="E29:F29"/>
    <mergeCell ref="G29:H29"/>
    <mergeCell ref="K29:L29"/>
    <mergeCell ref="I29:J29"/>
    <mergeCell ref="I18:J18"/>
    <mergeCell ref="B10:L10"/>
    <mergeCell ref="B11:L11"/>
    <mergeCell ref="B12:L12"/>
    <mergeCell ref="B13:L13"/>
    <mergeCell ref="B6:L6"/>
    <mergeCell ref="B7:L7"/>
    <mergeCell ref="B8:L8"/>
    <mergeCell ref="B9:L9"/>
    <mergeCell ref="G18:H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vitkovskaya</cp:lastModifiedBy>
  <cp:lastPrinted>2017-12-27T04:14:00Z</cp:lastPrinted>
  <dcterms:created xsi:type="dcterms:W3CDTF">2017-07-11T08:10:10Z</dcterms:created>
  <dcterms:modified xsi:type="dcterms:W3CDTF">2017-12-27T04:14:08Z</dcterms:modified>
</cp:coreProperties>
</file>