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050" activeTab="0"/>
  </bookViews>
  <sheets>
    <sheet name="Лист1" sheetId="1" r:id="rId1"/>
  </sheets>
  <definedNames>
    <definedName name="_xlnm.Print_Area" localSheetId="0">'Лист1'!$A$1:$M$53</definedName>
  </definedNames>
  <calcPr fullCalcOnLoad="1"/>
</workbook>
</file>

<file path=xl/sharedStrings.xml><?xml version="1.0" encoding="utf-8"?>
<sst xmlns="http://schemas.openxmlformats.org/spreadsheetml/2006/main" count="107" uniqueCount="73">
  <si>
    <t>ПЕРЕЧЕНЬ</t>
  </si>
  <si>
    <t>за счет средств бюджета муниципального образования "Город Томск"</t>
  </si>
  <si>
    <t>№ п/п</t>
  </si>
  <si>
    <t>Адрес многоквартирного дома, признанного аварийным и подлежащим сносу или реконструкции / жилого помещения, признанного непригодным для проживания</t>
  </si>
  <si>
    <t>Документ, подтверждающий признание многоквартирного дома аварийным, подлежащим сносу или реконструкции / жилого помещения непригодным для проживания (решение комиссии)</t>
  </si>
  <si>
    <t xml:space="preserve">Число жителей, зарегистрированных в аварийном многоквартирном доме </t>
  </si>
  <si>
    <t>Площадь занимаемых жилых помещений, кв.м.</t>
  </si>
  <si>
    <t>Количество помещений</t>
  </si>
  <si>
    <t>Площадь  жилых помещений с учетом мер социальной подерржки, кв.м.</t>
  </si>
  <si>
    <t>всего</t>
  </si>
  <si>
    <t>в том числе жилых помещений</t>
  </si>
  <si>
    <t>Всего:</t>
  </si>
  <si>
    <t>в муниципальной собственности</t>
  </si>
  <si>
    <t>в частной собственности</t>
  </si>
  <si>
    <t>Сибирская ул., 82 - 12</t>
  </si>
  <si>
    <t>решение суда</t>
  </si>
  <si>
    <t>Аптекарский пер.,11/1 - 6</t>
  </si>
  <si>
    <t>Сибирская ул., 86 - 18</t>
  </si>
  <si>
    <t>пер.Светлый, 2 (пос.Геологов) - 7</t>
  </si>
  <si>
    <t>Б.Подгорная ул., 120 - 8</t>
  </si>
  <si>
    <t>Шегарский пер., 69 - 7</t>
  </si>
  <si>
    <t>ИТОГО:</t>
  </si>
  <si>
    <t>№946</t>
  </si>
  <si>
    <t>Бердская ул., 13 - 6</t>
  </si>
  <si>
    <t>аварийных многоквартирных домов (в том числе многоквартирных домов, в которых расположены непригодные для проживания жилые помещения), в отношении собственников (нанимателей) жилых помещений в них расположенных планируется осуществить мероприятия по перес</t>
  </si>
  <si>
    <t>Целинный, 31а - 6</t>
  </si>
  <si>
    <t>Лебедева ул., 102а</t>
  </si>
  <si>
    <t>Кутузова ул., 1 - 5</t>
  </si>
  <si>
    <t>Обская ул, 50 - 4</t>
  </si>
  <si>
    <t>Бердская ул., 9 - 2</t>
  </si>
  <si>
    <t>Б.Подгорная ул., 120 - 9</t>
  </si>
  <si>
    <t>Татарская ул., 42а - 1</t>
  </si>
  <si>
    <t>1-Лесная ул., 18 - 6</t>
  </si>
  <si>
    <t>Кононова ул., 11 - 5</t>
  </si>
  <si>
    <t>Урожайный ул., 25а - 6</t>
  </si>
  <si>
    <t>Бердская ул., 3 - 8</t>
  </si>
  <si>
    <t>Целинный ул., 29 - 5</t>
  </si>
  <si>
    <t>Алтайская ул., 101 - 4</t>
  </si>
  <si>
    <t>Гагарина ул., 33 - 12</t>
  </si>
  <si>
    <t>Герцена ул., 34/1 - 2</t>
  </si>
  <si>
    <t>Урожайный пер., 24 - 11</t>
  </si>
  <si>
    <t>Светлый пер., 28 - 4</t>
  </si>
  <si>
    <t>1-я Лесная ул., 18 - 2</t>
  </si>
  <si>
    <t>Б.Подгорная ул., 161 - 7</t>
  </si>
  <si>
    <t>1-я Лесная ул., 18 - 9</t>
  </si>
  <si>
    <t>Ленина пр-т, 231 - 5</t>
  </si>
  <si>
    <t>Короленко ул., 4 - 1</t>
  </si>
  <si>
    <t>Шегарский пер., 69 - 2</t>
  </si>
  <si>
    <t xml:space="preserve">Фабричная ул., 7 - 1
(с. Дзержинское) </t>
  </si>
  <si>
    <t>Учительская ул., 79 - 8</t>
  </si>
  <si>
    <t xml:space="preserve">* - рыночная стоимость кв.м. жилья определяется на основании проведенного ООО «Бюро оценки «ТОККО» мониторингом рынка жилой недвижимости г. Томска: </t>
  </si>
  <si>
    <t>Общая площадь объекта, кв.м.</t>
  </si>
  <si>
    <t>33-40</t>
  </si>
  <si>
    <t>50-60</t>
  </si>
  <si>
    <t>60-90</t>
  </si>
  <si>
    <t>Приложение 2 к подпрограмме "Расселение аварийного жилья" на 2017-2020 годы</t>
  </si>
  <si>
    <t>Кольцевой пр-д, 19-7</t>
  </si>
  <si>
    <t>5 694,596**</t>
  </si>
  <si>
    <t>Сумма (гр.12*рыночная стоимость кв.м. жилья  (тыс.руб.)*</t>
  </si>
  <si>
    <t>Стоимость 1 кв.м., рублей на I полугодие 2017 года</t>
  </si>
  <si>
    <t>Стоимость 1 кв.м., рублей на II полугодие 2017 года</t>
  </si>
  <si>
    <t>3191,76***</t>
  </si>
  <si>
    <t>1745,106***</t>
  </si>
  <si>
    <t>3033,88***</t>
  </si>
  <si>
    <t>2517,372***</t>
  </si>
  <si>
    <t>2530,086***</t>
  </si>
  <si>
    <t>1717,98***</t>
  </si>
  <si>
    <t>3114,67**</t>
  </si>
  <si>
    <t>1780,00***</t>
  </si>
  <si>
    <t>1745,105***</t>
  </si>
  <si>
    <t>** - внеочередное расселение дома по ул.Лебедева, 102а связано с обрушением конструктивных элементов дома, невозможностью дальнейшего проживания в нем граждан, из 12 квартир расселены 3 муниципальные квартиры</t>
  </si>
  <si>
    <t>*** - по результатам конкурсных процедур, проведенных в соответствии с Федеральным законом от 05.04.2013 № 44-ФЗ "О контрактной системе в сфере закупок, товаров, работ и услуг для обеспечения государственных и муниципальных нужд", цены заключенных контрактов уменишились по отношению к начальным (максимальным) ценам (рыночной стоимости).</t>
  </si>
  <si>
    <t>Приложение 4 к постановлению администрации Города Томска от 29.12. 2017 № 1339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</si>
</sst>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.0"/>
    <numFmt numFmtId="177" formatCode="_-* #,##0.000\ _₽_-;\-* #,##0.000\ _₽_-;_-* &quot;-&quot;???\ _₽_-;_-@_-"/>
    <numFmt numFmtId="178" formatCode="_-* #,##0.000_р_._-;\-* #,##0.000_р_._-;_-* &quot;-&quot;???_р_._-;_-@_-"/>
  </numFmts>
  <fonts count="11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3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19" applyFont="1" applyFill="1">
      <alignment/>
      <protection/>
    </xf>
    <xf numFmtId="0" fontId="1" fillId="0" borderId="0" xfId="19" applyFill="1">
      <alignment/>
      <protection/>
    </xf>
    <xf numFmtId="0" fontId="1" fillId="0" borderId="0" xfId="19" applyFill="1" applyAlignment="1">
      <alignment vertical="center" wrapText="1"/>
      <protection/>
    </xf>
    <xf numFmtId="0" fontId="3" fillId="0" borderId="0" xfId="19">
      <alignment/>
      <protection/>
    </xf>
    <xf numFmtId="0" fontId="5" fillId="0" borderId="0" xfId="19" applyFont="1" applyFill="1" applyAlignment="1">
      <alignment horizontal="right" vertical="center" wrapText="1"/>
      <protection/>
    </xf>
    <xf numFmtId="0" fontId="1" fillId="0" borderId="0" xfId="19" applyFill="1" applyAlignment="1">
      <alignment horizontal="right" vertical="center"/>
      <protection/>
    </xf>
    <xf numFmtId="4" fontId="8" fillId="0" borderId="1" xfId="20" applyNumberFormat="1" applyFont="1" applyFill="1" applyBorder="1" applyAlignment="1">
      <alignment horizontal="center" vertical="center" textRotation="90" wrapText="1"/>
      <protection/>
    </xf>
    <xf numFmtId="1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/>
      <protection/>
    </xf>
    <xf numFmtId="0" fontId="5" fillId="0" borderId="1" xfId="19" applyFont="1" applyFill="1" applyBorder="1">
      <alignment/>
      <protection/>
    </xf>
    <xf numFmtId="14" fontId="5" fillId="0" borderId="1" xfId="19" applyNumberFormat="1" applyFont="1" applyFill="1" applyBorder="1" applyAlignment="1">
      <alignment horizontal="center"/>
      <protection/>
    </xf>
    <xf numFmtId="43" fontId="5" fillId="0" borderId="1" xfId="19" applyNumberFormat="1" applyFont="1" applyFill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left"/>
      <protection/>
    </xf>
    <xf numFmtId="176" fontId="5" fillId="0" borderId="1" xfId="20" applyNumberFormat="1" applyFont="1" applyFill="1" applyBorder="1" applyAlignment="1">
      <alignment horizontal="center" vertical="center" wrapText="1"/>
      <protection/>
    </xf>
    <xf numFmtId="43" fontId="5" fillId="0" borderId="1" xfId="19" applyNumberFormat="1" applyFont="1" applyFill="1" applyBorder="1" applyAlignment="1">
      <alignment vertical="center" wrapText="1"/>
      <protection/>
    </xf>
    <xf numFmtId="0" fontId="5" fillId="0" borderId="1" xfId="19" applyFont="1" applyFill="1" applyBorder="1" applyAlignment="1">
      <alignment horizontal="left" vertical="distributed" wrapText="1"/>
      <protection/>
    </xf>
    <xf numFmtId="0" fontId="5" fillId="0" borderId="2" xfId="19" applyFont="1" applyFill="1" applyBorder="1" applyAlignment="1">
      <alignment horizontal="center" wrapText="1"/>
      <protection/>
    </xf>
    <xf numFmtId="176" fontId="5" fillId="0" borderId="1" xfId="19" applyNumberFormat="1" applyFont="1" applyFill="1" applyBorder="1" applyAlignment="1">
      <alignment horizontal="center" wrapText="1"/>
      <protection/>
    </xf>
    <xf numFmtId="0" fontId="5" fillId="0" borderId="2" xfId="19" applyFont="1" applyFill="1" applyBorder="1" applyAlignment="1">
      <alignment horizontal="left" vertical="distributed" wrapText="1"/>
      <protection/>
    </xf>
    <xf numFmtId="176" fontId="5" fillId="0" borderId="2" xfId="19" applyNumberFormat="1" applyFont="1" applyFill="1" applyBorder="1" applyAlignment="1">
      <alignment horizontal="center" wrapText="1"/>
      <protection/>
    </xf>
    <xf numFmtId="0" fontId="5" fillId="0" borderId="1" xfId="19" applyFont="1" applyFill="1" applyBorder="1" applyAlignment="1">
      <alignment horizontal="center" wrapText="1"/>
      <protection/>
    </xf>
    <xf numFmtId="0" fontId="5" fillId="0" borderId="1" xfId="19" applyFont="1" applyFill="1" applyBorder="1" applyAlignment="1">
      <alignment shrinkToFit="1"/>
      <protection/>
    </xf>
    <xf numFmtId="0" fontId="5" fillId="0" borderId="2" xfId="19" applyFont="1" applyFill="1" applyBorder="1" applyAlignment="1">
      <alignment shrinkToFit="1"/>
      <protection/>
    </xf>
    <xf numFmtId="43" fontId="5" fillId="0" borderId="3" xfId="19" applyNumberFormat="1" applyFont="1" applyFill="1" applyBorder="1" applyAlignment="1">
      <alignment vertical="center" wrapText="1"/>
      <protection/>
    </xf>
    <xf numFmtId="177" fontId="5" fillId="0" borderId="3" xfId="19" applyNumberFormat="1" applyFont="1" applyFill="1" applyBorder="1" applyAlignment="1">
      <alignment vertical="center" wrapText="1"/>
      <protection/>
    </xf>
    <xf numFmtId="0" fontId="5" fillId="0" borderId="0" xfId="19" applyFont="1" applyFill="1" applyAlignment="1">
      <alignment horizontal="center"/>
      <protection/>
    </xf>
    <xf numFmtId="0" fontId="5" fillId="0" borderId="1" xfId="19" applyFont="1" applyFill="1" applyBorder="1" applyAlignment="1">
      <alignment wrapText="1" shrinkToFit="1"/>
      <protection/>
    </xf>
    <xf numFmtId="0" fontId="5" fillId="0" borderId="3" xfId="20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8" fillId="0" borderId="1" xfId="15" applyNumberFormat="1" applyFont="1" applyBorder="1" applyAlignment="1">
      <alignment horizontal="left" vertical="center" wrapText="1"/>
      <protection/>
    </xf>
    <xf numFmtId="0" fontId="8" fillId="0" borderId="1" xfId="15" applyFont="1" applyBorder="1" applyAlignment="1">
      <alignment horizontal="center" vertical="center"/>
      <protection/>
    </xf>
    <xf numFmtId="0" fontId="8" fillId="0" borderId="1" xfId="15" applyNumberFormat="1" applyFont="1" applyBorder="1" applyAlignment="1">
      <alignment horizontal="center" vertical="center" wrapText="1"/>
      <protection/>
    </xf>
    <xf numFmtId="0" fontId="8" fillId="0" borderId="0" xfId="15" applyNumberFormat="1" applyFont="1" applyBorder="1" applyAlignment="1">
      <alignment horizontal="left" vertical="center" wrapText="1"/>
      <protection/>
    </xf>
    <xf numFmtId="4" fontId="8" fillId="0" borderId="1" xfId="15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5" fillId="0" borderId="0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shrinkToFit="1"/>
      <protection/>
    </xf>
    <xf numFmtId="0" fontId="5" fillId="0" borderId="0" xfId="15" applyFont="1" applyFill="1" applyBorder="1" applyAlignment="1">
      <alignment horizontal="center" wrapText="1"/>
      <protection/>
    </xf>
    <xf numFmtId="176" fontId="5" fillId="0" borderId="0" xfId="15" applyNumberFormat="1" applyFont="1" applyFill="1" applyBorder="1" applyAlignment="1">
      <alignment horizontal="center" wrapText="1"/>
      <protection/>
    </xf>
    <xf numFmtId="0" fontId="5" fillId="0" borderId="0" xfId="15" applyFont="1" applyFill="1" applyBorder="1" applyAlignment="1">
      <alignment wrapText="1" shrinkToFit="1"/>
      <protection/>
    </xf>
    <xf numFmtId="0" fontId="1" fillId="0" borderId="0" xfId="15" applyAlignment="1">
      <alignment/>
      <protection/>
    </xf>
    <xf numFmtId="0" fontId="5" fillId="0" borderId="2" xfId="15" applyFont="1" applyFill="1" applyBorder="1" applyAlignment="1">
      <alignment shrinkToFit="1"/>
      <protection/>
    </xf>
    <xf numFmtId="0" fontId="1" fillId="0" borderId="0" xfId="15" applyAlignment="1">
      <alignment vertical="center"/>
      <protection/>
    </xf>
    <xf numFmtId="0" fontId="5" fillId="0" borderId="2" xfId="15" applyFont="1" applyFill="1" applyBorder="1" applyAlignment="1">
      <alignment wrapText="1" shrinkToFit="1"/>
      <protection/>
    </xf>
    <xf numFmtId="0" fontId="5" fillId="0" borderId="2" xfId="15" applyFont="1" applyFill="1" applyBorder="1" applyAlignment="1">
      <alignment horizontal="center" wrapText="1"/>
      <protection/>
    </xf>
    <xf numFmtId="0" fontId="5" fillId="0" borderId="1" xfId="15" applyFont="1" applyFill="1" applyBorder="1" applyAlignment="1">
      <alignment horizontal="center"/>
      <protection/>
    </xf>
    <xf numFmtId="176" fontId="5" fillId="0" borderId="1" xfId="15" applyNumberFormat="1" applyFont="1" applyFill="1" applyBorder="1" applyAlignment="1">
      <alignment horizontal="center" wrapText="1"/>
      <protection/>
    </xf>
    <xf numFmtId="43" fontId="5" fillId="0" borderId="3" xfId="15" applyNumberFormat="1" applyFont="1" applyFill="1" applyBorder="1" applyAlignment="1">
      <alignment vertical="center" wrapText="1"/>
      <protection/>
    </xf>
    <xf numFmtId="4" fontId="8" fillId="0" borderId="1" xfId="15" applyNumberFormat="1" applyFont="1" applyBorder="1" applyAlignment="1">
      <alignment horizontal="center" vertical="center"/>
      <protection/>
    </xf>
    <xf numFmtId="43" fontId="5" fillId="0" borderId="1" xfId="19" applyNumberFormat="1" applyFont="1" applyFill="1" applyBorder="1" applyAlignment="1">
      <alignment wrapText="1"/>
      <protection/>
    </xf>
    <xf numFmtId="14" fontId="5" fillId="0" borderId="0" xfId="15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Border="1" applyAlignment="1">
      <alignment horizontal="center" vertical="center" wrapText="1"/>
      <protection/>
    </xf>
    <xf numFmtId="0" fontId="8" fillId="0" borderId="4" xfId="15" applyNumberFormat="1" applyFont="1" applyBorder="1" applyAlignment="1">
      <alignment horizontal="left" vertical="center" wrapText="1"/>
      <protection/>
    </xf>
    <xf numFmtId="14" fontId="5" fillId="0" borderId="5" xfId="15" applyNumberFormat="1" applyFont="1" applyFill="1" applyBorder="1" applyAlignment="1">
      <alignment horizontal="center" vertical="center" wrapText="1"/>
      <protection/>
    </xf>
    <xf numFmtId="14" fontId="5" fillId="0" borderId="3" xfId="15" applyNumberFormat="1" applyFont="1" applyFill="1" applyBorder="1" applyAlignment="1">
      <alignment horizontal="center" vertical="center" wrapText="1"/>
      <protection/>
    </xf>
    <xf numFmtId="14" fontId="5" fillId="0" borderId="5" xfId="19" applyNumberFormat="1" applyFont="1" applyFill="1" applyBorder="1" applyAlignment="1">
      <alignment horizontal="center" vertical="center" wrapText="1"/>
      <protection/>
    </xf>
    <xf numFmtId="14" fontId="5" fillId="0" borderId="3" xfId="19" applyNumberFormat="1" applyFont="1" applyFill="1" applyBorder="1" applyAlignment="1">
      <alignment horizontal="center" vertical="center" wrapText="1"/>
      <protection/>
    </xf>
    <xf numFmtId="0" fontId="8" fillId="0" borderId="0" xfId="15" applyFont="1" applyAlignment="1">
      <alignment horizontal="left" vertical="center" wrapText="1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8" fillId="0" borderId="1" xfId="20" applyFont="1" applyFill="1" applyBorder="1" applyAlignment="1">
      <alignment horizontal="center" vertical="center" textRotation="90" wrapText="1"/>
      <protection/>
    </xf>
    <xf numFmtId="174" fontId="8" fillId="0" borderId="1" xfId="25" applyFont="1" applyFill="1" applyBorder="1" applyAlignment="1">
      <alignment horizontal="center" vertical="center" textRotation="90" wrapText="1"/>
    </xf>
    <xf numFmtId="4" fontId="8" fillId="0" borderId="1" xfId="20" applyNumberFormat="1" applyFont="1" applyFill="1" applyBorder="1" applyAlignment="1">
      <alignment horizontal="center" vertical="center" wrapText="1"/>
      <protection/>
    </xf>
    <xf numFmtId="1" fontId="8" fillId="0" borderId="1" xfId="20" applyNumberFormat="1" applyFont="1" applyFill="1" applyBorder="1" applyAlignment="1">
      <alignment horizontal="center" vertical="center" wrapText="1"/>
      <protection/>
    </xf>
    <xf numFmtId="4" fontId="8" fillId="0" borderId="1" xfId="20" applyNumberFormat="1" applyFont="1" applyFill="1" applyBorder="1" applyAlignment="1">
      <alignment horizontal="center" vertical="center" textRotation="90" wrapText="1"/>
      <protection/>
    </xf>
    <xf numFmtId="0" fontId="8" fillId="0" borderId="1" xfId="19" applyFont="1" applyFill="1" applyBorder="1" applyAlignment="1">
      <alignment horizontal="center" vertical="center" wrapText="1"/>
      <protection/>
    </xf>
    <xf numFmtId="0" fontId="8" fillId="0" borderId="1" xfId="19" applyFont="1" applyFill="1" applyBorder="1" applyAlignment="1">
      <alignment horizontal="center" vertical="center" textRotation="90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8" fillId="0" borderId="0" xfId="15" applyNumberFormat="1" applyFont="1" applyFill="1" applyBorder="1" applyAlignment="1">
      <alignment horizontal="left" vertical="center" wrapText="1"/>
      <protection/>
    </xf>
    <xf numFmtId="0" fontId="0" fillId="0" borderId="0" xfId="0" applyAlignment="1">
      <alignment/>
    </xf>
    <xf numFmtId="0" fontId="8" fillId="0" borderId="0" xfId="19" applyFont="1" applyFill="1" applyAlignment="1">
      <alignment vertical="center" wrapText="1"/>
      <protection/>
    </xf>
    <xf numFmtId="0" fontId="0" fillId="0" borderId="0" xfId="0" applyAlignment="1">
      <alignment vertical="center" wrapText="1"/>
    </xf>
    <xf numFmtId="0" fontId="6" fillId="0" borderId="0" xfId="20" applyFont="1" applyFill="1" applyAlignment="1">
      <alignment horizontal="center" vertical="center" wrapText="1"/>
      <protection/>
    </xf>
    <xf numFmtId="0" fontId="3" fillId="0" borderId="0" xfId="19" applyFont="1" applyFill="1" applyAlignment="1">
      <alignment vertical="center" wrapText="1"/>
      <protection/>
    </xf>
    <xf numFmtId="0" fontId="7" fillId="0" borderId="0" xfId="20" applyFont="1" applyFill="1" applyBorder="1" applyAlignment="1">
      <alignment horizontal="center" vertical="center" wrapText="1"/>
      <protection/>
    </xf>
    <xf numFmtId="0" fontId="5" fillId="0" borderId="0" xfId="19" applyFont="1" applyFill="1" applyBorder="1" applyAlignment="1">
      <alignment wrapText="1"/>
      <protection/>
    </xf>
    <xf numFmtId="1" fontId="8" fillId="0" borderId="1" xfId="20" applyNumberFormat="1" applyFont="1" applyFill="1" applyBorder="1" applyAlignment="1">
      <alignment horizontal="center" vertical="center" textRotation="90" wrapText="1"/>
      <protection/>
    </xf>
  </cellXfs>
  <cellStyles count="11">
    <cellStyle name="Normal" xfId="0"/>
    <cellStyle name="Hyperlink" xfId="16"/>
    <cellStyle name="Currency" xfId="17"/>
    <cellStyle name="Currency [0]" xfId="18"/>
    <cellStyle name="Обычный_Лист1" xfId="19"/>
    <cellStyle name="Обычный_первые дома Шатурному" xfId="20"/>
    <cellStyle name="Followed Hyperlink" xfId="21"/>
    <cellStyle name="Percent" xfId="22"/>
    <cellStyle name="Comma" xfId="23"/>
    <cellStyle name="Comma [0]" xfId="24"/>
    <cellStyle name="Финансовый_Лист1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"/>
  <sheetViews>
    <sheetView tabSelected="1" view="pageBreakPreview" zoomScaleSheetLayoutView="100" workbookViewId="0" topLeftCell="A1">
      <selection activeCell="P26" sqref="P26"/>
    </sheetView>
  </sheetViews>
  <sheetFormatPr defaultColWidth="9.00390625" defaultRowHeight="12.75"/>
  <cols>
    <col min="1" max="1" width="4.625" style="0" customWidth="1"/>
    <col min="2" max="2" width="20.875" style="0" customWidth="1"/>
    <col min="3" max="3" width="9.75390625" style="0" bestFit="1" customWidth="1"/>
    <col min="4" max="7" width="9.25390625" style="0" bestFit="1" customWidth="1"/>
    <col min="8" max="9" width="7.875" style="0" customWidth="1"/>
    <col min="10" max="10" width="7.75390625" style="0" customWidth="1"/>
    <col min="11" max="11" width="6.625" style="0" customWidth="1"/>
    <col min="12" max="12" width="9.25390625" style="0" bestFit="1" customWidth="1"/>
    <col min="13" max="13" width="12.25390625" style="0" customWidth="1"/>
  </cols>
  <sheetData>
    <row r="1" spans="1:14" ht="12.75" customHeight="1">
      <c r="A1" s="1"/>
      <c r="C1" s="2"/>
      <c r="D1" s="2"/>
      <c r="E1" s="3"/>
      <c r="F1" s="3"/>
      <c r="G1" s="3"/>
      <c r="H1" s="3"/>
      <c r="I1" s="59" t="s">
        <v>72</v>
      </c>
      <c r="J1" s="60"/>
      <c r="K1" s="60"/>
      <c r="L1" s="60"/>
      <c r="M1" s="60"/>
      <c r="N1" s="42"/>
    </row>
    <row r="2" spans="1:14" ht="12.75">
      <c r="A2" s="1"/>
      <c r="B2" s="2"/>
      <c r="C2" s="2"/>
      <c r="D2" s="3"/>
      <c r="E2" s="3"/>
      <c r="F2" s="3"/>
      <c r="G2" s="3"/>
      <c r="H2" s="3"/>
      <c r="I2" s="60"/>
      <c r="J2" s="60"/>
      <c r="K2" s="60"/>
      <c r="L2" s="60"/>
      <c r="M2" s="60"/>
      <c r="N2" s="42"/>
    </row>
    <row r="3" spans="1:14" ht="18.75" customHeight="1">
      <c r="A3" s="1"/>
      <c r="B3" s="2"/>
      <c r="C3" s="2"/>
      <c r="D3" s="5"/>
      <c r="E3" s="6"/>
      <c r="F3" s="6"/>
      <c r="G3" s="6"/>
      <c r="H3" s="6"/>
      <c r="I3" s="59" t="s">
        <v>55</v>
      </c>
      <c r="J3" s="61"/>
      <c r="K3" s="61"/>
      <c r="L3" s="61"/>
      <c r="M3" s="61"/>
      <c r="N3" s="44"/>
    </row>
    <row r="4" spans="1:14" ht="12.75">
      <c r="A4" s="1"/>
      <c r="B4" s="2"/>
      <c r="C4" s="2"/>
      <c r="D4" s="6"/>
      <c r="E4" s="6"/>
      <c r="F4" s="6"/>
      <c r="G4" s="6"/>
      <c r="H4" s="6"/>
      <c r="I4" s="44"/>
      <c r="J4" s="44"/>
      <c r="K4" s="44"/>
      <c r="L4" s="44"/>
      <c r="M4" s="44"/>
      <c r="N4" s="44"/>
    </row>
    <row r="5" spans="1:13" ht="12.75">
      <c r="A5" s="74" t="s">
        <v>0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5"/>
    </row>
    <row r="6" spans="1:13" ht="12.75">
      <c r="A6" s="74" t="s">
        <v>24</v>
      </c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</row>
    <row r="7" spans="1:13" ht="13.5">
      <c r="A7" s="76" t="s">
        <v>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7"/>
      <c r="M7" s="77"/>
    </row>
    <row r="8" spans="1:13" ht="22.5" customHeight="1">
      <c r="A8" s="62" t="s">
        <v>2</v>
      </c>
      <c r="B8" s="62" t="s">
        <v>3</v>
      </c>
      <c r="C8" s="62" t="s">
        <v>4</v>
      </c>
      <c r="D8" s="62"/>
      <c r="E8" s="63" t="s">
        <v>5</v>
      </c>
      <c r="F8" s="64" t="s">
        <v>6</v>
      </c>
      <c r="G8" s="64"/>
      <c r="H8" s="64"/>
      <c r="I8" s="65" t="s">
        <v>7</v>
      </c>
      <c r="J8" s="65"/>
      <c r="K8" s="65"/>
      <c r="L8" s="66" t="s">
        <v>8</v>
      </c>
      <c r="M8" s="68" t="s">
        <v>58</v>
      </c>
    </row>
    <row r="9" spans="1:13" ht="12.75">
      <c r="A9" s="62"/>
      <c r="B9" s="62"/>
      <c r="C9" s="62"/>
      <c r="D9" s="62"/>
      <c r="E9" s="63"/>
      <c r="F9" s="62" t="s">
        <v>9</v>
      </c>
      <c r="G9" s="64" t="s">
        <v>10</v>
      </c>
      <c r="H9" s="64"/>
      <c r="I9" s="78" t="s">
        <v>11</v>
      </c>
      <c r="J9" s="65" t="s">
        <v>10</v>
      </c>
      <c r="K9" s="65"/>
      <c r="L9" s="67"/>
      <c r="M9" s="68"/>
    </row>
    <row r="10" spans="1:13" ht="12.75">
      <c r="A10" s="62"/>
      <c r="B10" s="62"/>
      <c r="C10" s="62"/>
      <c r="D10" s="62"/>
      <c r="E10" s="63"/>
      <c r="F10" s="62"/>
      <c r="G10" s="64"/>
      <c r="H10" s="64"/>
      <c r="I10" s="78"/>
      <c r="J10" s="65"/>
      <c r="K10" s="65"/>
      <c r="L10" s="67"/>
      <c r="M10" s="68"/>
    </row>
    <row r="11" spans="1:13" ht="62.25">
      <c r="A11" s="62"/>
      <c r="B11" s="62"/>
      <c r="C11" s="62"/>
      <c r="D11" s="62"/>
      <c r="E11" s="63"/>
      <c r="F11" s="62"/>
      <c r="G11" s="7" t="s">
        <v>12</v>
      </c>
      <c r="H11" s="7" t="s">
        <v>13</v>
      </c>
      <c r="I11" s="78"/>
      <c r="J11" s="8" t="s">
        <v>12</v>
      </c>
      <c r="K11" s="8" t="s">
        <v>13</v>
      </c>
      <c r="L11" s="67"/>
      <c r="M11" s="68"/>
    </row>
    <row r="12" spans="1:13" ht="12.7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>
        <v>8</v>
      </c>
      <c r="I12" s="9">
        <v>9</v>
      </c>
      <c r="J12" s="9">
        <v>10</v>
      </c>
      <c r="K12" s="9">
        <v>11</v>
      </c>
      <c r="L12" s="9">
        <v>12</v>
      </c>
      <c r="M12" s="9">
        <v>13</v>
      </c>
    </row>
    <row r="13" spans="1:13" ht="15.75" customHeight="1">
      <c r="A13" s="10">
        <v>1</v>
      </c>
      <c r="B13" s="11" t="s">
        <v>26</v>
      </c>
      <c r="C13" s="12">
        <v>41501</v>
      </c>
      <c r="D13" s="10" t="s">
        <v>22</v>
      </c>
      <c r="E13" s="10">
        <v>10</v>
      </c>
      <c r="F13" s="10">
        <v>62</v>
      </c>
      <c r="G13" s="10">
        <v>62</v>
      </c>
      <c r="H13" s="10">
        <v>0</v>
      </c>
      <c r="I13" s="10">
        <v>3</v>
      </c>
      <c r="J13" s="10">
        <v>3</v>
      </c>
      <c r="K13" s="10">
        <v>0</v>
      </c>
      <c r="L13" s="10">
        <v>118</v>
      </c>
      <c r="M13" s="13" t="s">
        <v>57</v>
      </c>
    </row>
    <row r="14" spans="1:13" ht="12.75" customHeight="1">
      <c r="A14" s="10">
        <v>2</v>
      </c>
      <c r="B14" s="14" t="s">
        <v>14</v>
      </c>
      <c r="C14" s="57" t="s">
        <v>15</v>
      </c>
      <c r="D14" s="58"/>
      <c r="E14" s="10">
        <v>5</v>
      </c>
      <c r="F14" s="10">
        <v>55.5</v>
      </c>
      <c r="G14" s="10">
        <v>55.5</v>
      </c>
      <c r="H14" s="10">
        <v>0</v>
      </c>
      <c r="I14" s="10">
        <v>1</v>
      </c>
      <c r="J14" s="10">
        <v>1</v>
      </c>
      <c r="K14" s="10">
        <v>0</v>
      </c>
      <c r="L14" s="15">
        <v>84</v>
      </c>
      <c r="M14" s="16">
        <v>4149.6</v>
      </c>
    </row>
    <row r="15" spans="1:13" ht="16.5" customHeight="1">
      <c r="A15" s="10">
        <v>3</v>
      </c>
      <c r="B15" s="17" t="s">
        <v>16</v>
      </c>
      <c r="C15" s="57" t="s">
        <v>15</v>
      </c>
      <c r="D15" s="58"/>
      <c r="E15" s="18">
        <v>1</v>
      </c>
      <c r="F15" s="18">
        <v>28.93</v>
      </c>
      <c r="G15" s="18">
        <v>28.93</v>
      </c>
      <c r="H15" s="10">
        <v>0</v>
      </c>
      <c r="I15" s="10">
        <v>1</v>
      </c>
      <c r="J15" s="10">
        <v>1</v>
      </c>
      <c r="K15" s="10">
        <v>0</v>
      </c>
      <c r="L15" s="19">
        <v>33</v>
      </c>
      <c r="M15" s="16">
        <v>1808.4</v>
      </c>
    </row>
    <row r="16" spans="1:13" ht="16.5" customHeight="1">
      <c r="A16" s="10">
        <v>4</v>
      </c>
      <c r="B16" s="20" t="s">
        <v>17</v>
      </c>
      <c r="C16" s="57" t="s">
        <v>15</v>
      </c>
      <c r="D16" s="58"/>
      <c r="E16" s="18">
        <v>1</v>
      </c>
      <c r="F16" s="18">
        <v>21.8</v>
      </c>
      <c r="G16" s="18">
        <v>21.8</v>
      </c>
      <c r="H16" s="10">
        <v>0</v>
      </c>
      <c r="I16" s="10">
        <v>1</v>
      </c>
      <c r="J16" s="10">
        <v>1</v>
      </c>
      <c r="K16" s="10">
        <v>0</v>
      </c>
      <c r="L16" s="21">
        <v>33</v>
      </c>
      <c r="M16" s="16">
        <v>1808.4</v>
      </c>
    </row>
    <row r="17" spans="1:13" ht="16.5" customHeight="1">
      <c r="A17" s="10">
        <v>5</v>
      </c>
      <c r="B17" s="20" t="s">
        <v>18</v>
      </c>
      <c r="C17" s="57" t="s">
        <v>15</v>
      </c>
      <c r="D17" s="58"/>
      <c r="E17" s="22">
        <v>4</v>
      </c>
      <c r="F17" s="22">
        <v>55</v>
      </c>
      <c r="G17" s="22">
        <v>55</v>
      </c>
      <c r="H17" s="10">
        <v>0</v>
      </c>
      <c r="I17" s="10">
        <v>1</v>
      </c>
      <c r="J17" s="10">
        <v>1</v>
      </c>
      <c r="K17" s="10">
        <v>0</v>
      </c>
      <c r="L17" s="21">
        <v>65</v>
      </c>
      <c r="M17" s="16" t="s">
        <v>61</v>
      </c>
    </row>
    <row r="18" spans="1:13" ht="15.75" customHeight="1">
      <c r="A18" s="10">
        <v>6</v>
      </c>
      <c r="B18" s="20" t="s">
        <v>23</v>
      </c>
      <c r="C18" s="57" t="s">
        <v>15</v>
      </c>
      <c r="D18" s="58"/>
      <c r="E18" s="22">
        <v>2</v>
      </c>
      <c r="F18" s="22">
        <v>61.5</v>
      </c>
      <c r="G18" s="22">
        <v>61.5</v>
      </c>
      <c r="H18" s="10">
        <v>0</v>
      </c>
      <c r="I18" s="10">
        <v>1</v>
      </c>
      <c r="J18" s="10">
        <v>1</v>
      </c>
      <c r="K18" s="10">
        <v>0</v>
      </c>
      <c r="L18" s="21">
        <v>65</v>
      </c>
      <c r="M18" s="16">
        <v>3224</v>
      </c>
    </row>
    <row r="19" spans="1:13" ht="15.75" customHeight="1">
      <c r="A19" s="10">
        <v>7</v>
      </c>
      <c r="B19" s="20" t="s">
        <v>19</v>
      </c>
      <c r="C19" s="57" t="s">
        <v>15</v>
      </c>
      <c r="D19" s="58"/>
      <c r="E19" s="18">
        <v>5</v>
      </c>
      <c r="F19" s="18">
        <v>63.4</v>
      </c>
      <c r="G19" s="18">
        <v>63.4</v>
      </c>
      <c r="H19" s="10">
        <v>0</v>
      </c>
      <c r="I19" s="10">
        <v>1</v>
      </c>
      <c r="J19" s="10">
        <v>1</v>
      </c>
      <c r="K19" s="10">
        <v>0</v>
      </c>
      <c r="L19" s="21">
        <v>65</v>
      </c>
      <c r="M19" s="16">
        <v>3224</v>
      </c>
    </row>
    <row r="20" spans="1:13" ht="12.75" customHeight="1">
      <c r="A20" s="10">
        <v>8</v>
      </c>
      <c r="B20" s="23" t="s">
        <v>20</v>
      </c>
      <c r="C20" s="57" t="s">
        <v>15</v>
      </c>
      <c r="D20" s="58"/>
      <c r="E20" s="18">
        <v>3</v>
      </c>
      <c r="F20" s="18">
        <v>50.3</v>
      </c>
      <c r="G20" s="18">
        <v>50.3</v>
      </c>
      <c r="H20" s="10">
        <v>0</v>
      </c>
      <c r="I20" s="10">
        <v>1</v>
      </c>
      <c r="J20" s="10">
        <v>1</v>
      </c>
      <c r="K20" s="10">
        <v>0</v>
      </c>
      <c r="L20" s="21">
        <v>65</v>
      </c>
      <c r="M20" s="16">
        <v>3224</v>
      </c>
    </row>
    <row r="21" spans="1:13" ht="12.75" customHeight="1">
      <c r="A21" s="10">
        <v>9</v>
      </c>
      <c r="B21" s="24" t="s">
        <v>27</v>
      </c>
      <c r="C21" s="57" t="s">
        <v>15</v>
      </c>
      <c r="D21" s="58"/>
      <c r="E21" s="18">
        <v>3</v>
      </c>
      <c r="F21" s="18">
        <v>37.3</v>
      </c>
      <c r="G21" s="18">
        <v>37.3</v>
      </c>
      <c r="H21" s="10">
        <v>0</v>
      </c>
      <c r="I21" s="10">
        <v>1</v>
      </c>
      <c r="J21" s="10">
        <v>1</v>
      </c>
      <c r="K21" s="10">
        <v>0</v>
      </c>
      <c r="L21" s="21">
        <v>52</v>
      </c>
      <c r="M21" s="25">
        <v>2542.8</v>
      </c>
    </row>
    <row r="22" spans="1:13" ht="12.75" customHeight="1">
      <c r="A22" s="10">
        <v>10</v>
      </c>
      <c r="B22" s="23" t="s">
        <v>28</v>
      </c>
      <c r="C22" s="57" t="s">
        <v>15</v>
      </c>
      <c r="D22" s="58"/>
      <c r="E22" s="18">
        <v>4</v>
      </c>
      <c r="F22" s="18">
        <v>37.4</v>
      </c>
      <c r="G22" s="18">
        <v>37.4</v>
      </c>
      <c r="H22" s="10">
        <v>0</v>
      </c>
      <c r="I22" s="10">
        <v>1</v>
      </c>
      <c r="J22" s="10">
        <v>1</v>
      </c>
      <c r="K22" s="10">
        <v>0</v>
      </c>
      <c r="L22" s="21">
        <v>52</v>
      </c>
      <c r="M22" s="25">
        <v>2542.8</v>
      </c>
    </row>
    <row r="23" spans="1:13" ht="12.75" customHeight="1">
      <c r="A23" s="10">
        <v>11</v>
      </c>
      <c r="B23" s="23" t="s">
        <v>29</v>
      </c>
      <c r="C23" s="57" t="s">
        <v>15</v>
      </c>
      <c r="D23" s="58"/>
      <c r="E23" s="18">
        <v>6</v>
      </c>
      <c r="F23" s="18">
        <v>52.1</v>
      </c>
      <c r="G23" s="18">
        <v>52.1</v>
      </c>
      <c r="H23" s="10">
        <v>0</v>
      </c>
      <c r="I23" s="10">
        <v>1</v>
      </c>
      <c r="J23" s="10">
        <v>1</v>
      </c>
      <c r="K23" s="10">
        <v>0</v>
      </c>
      <c r="L23" s="21">
        <v>52.1</v>
      </c>
      <c r="M23" s="25">
        <v>2542.8</v>
      </c>
    </row>
    <row r="24" spans="1:13" ht="12.75" customHeight="1">
      <c r="A24" s="10">
        <v>12</v>
      </c>
      <c r="B24" s="23" t="s">
        <v>30</v>
      </c>
      <c r="C24" s="57" t="s">
        <v>15</v>
      </c>
      <c r="D24" s="58"/>
      <c r="E24" s="18">
        <v>3</v>
      </c>
      <c r="F24" s="18">
        <v>48.8</v>
      </c>
      <c r="G24" s="18">
        <v>48.8</v>
      </c>
      <c r="H24" s="10">
        <v>0</v>
      </c>
      <c r="I24" s="10">
        <v>1</v>
      </c>
      <c r="J24" s="10">
        <v>1</v>
      </c>
      <c r="K24" s="10">
        <v>0</v>
      </c>
      <c r="L24" s="21">
        <v>52</v>
      </c>
      <c r="M24" s="25">
        <v>2542.8</v>
      </c>
    </row>
    <row r="25" spans="1:13" ht="12.75" customHeight="1">
      <c r="A25" s="10">
        <v>13</v>
      </c>
      <c r="B25" s="24" t="s">
        <v>31</v>
      </c>
      <c r="C25" s="57" t="s">
        <v>15</v>
      </c>
      <c r="D25" s="58"/>
      <c r="E25" s="18">
        <v>2</v>
      </c>
      <c r="F25" s="18">
        <v>49.8</v>
      </c>
      <c r="G25" s="18">
        <v>49.8</v>
      </c>
      <c r="H25" s="10">
        <v>0</v>
      </c>
      <c r="I25" s="10">
        <v>1</v>
      </c>
      <c r="J25" s="10">
        <v>1</v>
      </c>
      <c r="K25" s="10">
        <v>0</v>
      </c>
      <c r="L25" s="21">
        <v>52</v>
      </c>
      <c r="M25" s="25">
        <v>2542.8</v>
      </c>
    </row>
    <row r="26" spans="1:13" ht="12.75" customHeight="1">
      <c r="A26" s="10">
        <v>14</v>
      </c>
      <c r="B26" s="24" t="s">
        <v>32</v>
      </c>
      <c r="C26" s="57" t="s">
        <v>15</v>
      </c>
      <c r="D26" s="58"/>
      <c r="E26" s="18">
        <v>4</v>
      </c>
      <c r="F26" s="18">
        <v>41</v>
      </c>
      <c r="G26" s="18">
        <v>41</v>
      </c>
      <c r="H26" s="10">
        <v>0</v>
      </c>
      <c r="I26" s="10">
        <v>1</v>
      </c>
      <c r="J26" s="10">
        <v>1</v>
      </c>
      <c r="K26" s="10">
        <v>0</v>
      </c>
      <c r="L26" s="21">
        <v>65</v>
      </c>
      <c r="M26" s="16">
        <v>3224</v>
      </c>
    </row>
    <row r="27" spans="1:13" ht="12.75" customHeight="1">
      <c r="A27" s="10">
        <v>15</v>
      </c>
      <c r="B27" s="24" t="s">
        <v>33</v>
      </c>
      <c r="C27" s="57" t="s">
        <v>15</v>
      </c>
      <c r="D27" s="58"/>
      <c r="E27" s="18">
        <v>2</v>
      </c>
      <c r="F27" s="18">
        <v>22.3</v>
      </c>
      <c r="G27" s="18">
        <v>22.3</v>
      </c>
      <c r="H27" s="10">
        <v>0</v>
      </c>
      <c r="I27" s="10">
        <v>1</v>
      </c>
      <c r="J27" s="10">
        <v>1</v>
      </c>
      <c r="K27" s="10">
        <v>0</v>
      </c>
      <c r="L27" s="19">
        <v>33</v>
      </c>
      <c r="M27" s="26" t="s">
        <v>62</v>
      </c>
    </row>
    <row r="28" spans="1:13" ht="12.75" customHeight="1">
      <c r="A28" s="10">
        <v>16</v>
      </c>
      <c r="B28" s="24" t="s">
        <v>34</v>
      </c>
      <c r="C28" s="57" t="s">
        <v>15</v>
      </c>
      <c r="D28" s="58"/>
      <c r="E28" s="18">
        <v>3</v>
      </c>
      <c r="F28" s="18">
        <v>33.8</v>
      </c>
      <c r="G28" s="18">
        <v>33.8</v>
      </c>
      <c r="H28" s="10">
        <v>0</v>
      </c>
      <c r="I28" s="10">
        <v>1</v>
      </c>
      <c r="J28" s="10">
        <v>1</v>
      </c>
      <c r="K28" s="10">
        <v>0</v>
      </c>
      <c r="L28" s="21">
        <v>65</v>
      </c>
      <c r="M28" s="16" t="s">
        <v>63</v>
      </c>
    </row>
    <row r="29" spans="1:13" ht="12.75" customHeight="1">
      <c r="A29" s="10">
        <v>17</v>
      </c>
      <c r="B29" s="24" t="s">
        <v>35</v>
      </c>
      <c r="C29" s="57" t="s">
        <v>15</v>
      </c>
      <c r="D29" s="58"/>
      <c r="E29" s="18">
        <v>7</v>
      </c>
      <c r="F29" s="18">
        <v>60.5</v>
      </c>
      <c r="G29" s="18">
        <v>60.5</v>
      </c>
      <c r="H29" s="10">
        <v>0</v>
      </c>
      <c r="I29" s="10">
        <v>1</v>
      </c>
      <c r="J29" s="10">
        <v>1</v>
      </c>
      <c r="K29" s="10">
        <v>0</v>
      </c>
      <c r="L29" s="21">
        <v>65</v>
      </c>
      <c r="M29" s="16">
        <v>3224</v>
      </c>
    </row>
    <row r="30" spans="1:13" ht="12.75" customHeight="1">
      <c r="A30" s="10">
        <v>18</v>
      </c>
      <c r="B30" s="24" t="s">
        <v>36</v>
      </c>
      <c r="C30" s="57" t="s">
        <v>15</v>
      </c>
      <c r="D30" s="58"/>
      <c r="E30" s="18">
        <v>1</v>
      </c>
      <c r="F30" s="18">
        <v>39.4</v>
      </c>
      <c r="G30" s="18">
        <v>39.4</v>
      </c>
      <c r="H30" s="10">
        <v>0</v>
      </c>
      <c r="I30" s="10">
        <v>1</v>
      </c>
      <c r="J30" s="10">
        <v>1</v>
      </c>
      <c r="K30" s="10">
        <v>0</v>
      </c>
      <c r="L30" s="21">
        <v>52</v>
      </c>
      <c r="M30" s="26" t="s">
        <v>64</v>
      </c>
    </row>
    <row r="31" spans="1:13" ht="12.75" customHeight="1">
      <c r="A31" s="10">
        <v>19</v>
      </c>
      <c r="B31" s="24" t="s">
        <v>37</v>
      </c>
      <c r="C31" s="57" t="s">
        <v>15</v>
      </c>
      <c r="D31" s="58"/>
      <c r="E31" s="18">
        <v>6</v>
      </c>
      <c r="F31" s="18">
        <v>39.4</v>
      </c>
      <c r="G31" s="18">
        <v>39.4</v>
      </c>
      <c r="H31" s="10">
        <v>0</v>
      </c>
      <c r="I31" s="10">
        <v>1</v>
      </c>
      <c r="J31" s="10">
        <v>1</v>
      </c>
      <c r="K31" s="10">
        <v>0</v>
      </c>
      <c r="L31" s="21">
        <v>52</v>
      </c>
      <c r="M31" s="26" t="s">
        <v>65</v>
      </c>
    </row>
    <row r="32" spans="1:13" ht="12.75" customHeight="1">
      <c r="A32" s="10">
        <v>20</v>
      </c>
      <c r="B32" s="23" t="s">
        <v>38</v>
      </c>
      <c r="C32" s="57" t="s">
        <v>15</v>
      </c>
      <c r="D32" s="58"/>
      <c r="E32" s="22">
        <v>2</v>
      </c>
      <c r="F32" s="22">
        <v>43.8</v>
      </c>
      <c r="G32" s="22">
        <v>43.8</v>
      </c>
      <c r="H32" s="10">
        <v>0</v>
      </c>
      <c r="I32" s="10">
        <v>1</v>
      </c>
      <c r="J32" s="10">
        <v>1</v>
      </c>
      <c r="K32" s="10">
        <v>0</v>
      </c>
      <c r="L32" s="21">
        <v>52</v>
      </c>
      <c r="M32" s="25">
        <v>2542.8</v>
      </c>
    </row>
    <row r="33" spans="1:13" ht="12.75" customHeight="1">
      <c r="A33" s="10">
        <v>21</v>
      </c>
      <c r="B33" s="24" t="s">
        <v>39</v>
      </c>
      <c r="C33" s="57" t="s">
        <v>15</v>
      </c>
      <c r="D33" s="58"/>
      <c r="E33" s="27">
        <v>2</v>
      </c>
      <c r="F33" s="18">
        <v>27.8</v>
      </c>
      <c r="G33" s="18">
        <v>27.8</v>
      </c>
      <c r="H33" s="10">
        <v>0</v>
      </c>
      <c r="I33" s="10">
        <v>1</v>
      </c>
      <c r="J33" s="10">
        <v>1</v>
      </c>
      <c r="K33" s="10">
        <v>0</v>
      </c>
      <c r="L33" s="21">
        <v>52</v>
      </c>
      <c r="M33" s="25">
        <v>2542.8</v>
      </c>
    </row>
    <row r="34" spans="1:13" ht="12.75" customHeight="1">
      <c r="A34" s="10">
        <v>22</v>
      </c>
      <c r="B34" s="23" t="s">
        <v>25</v>
      </c>
      <c r="C34" s="57" t="s">
        <v>15</v>
      </c>
      <c r="D34" s="58"/>
      <c r="E34" s="22">
        <v>2</v>
      </c>
      <c r="F34" s="22">
        <v>40.89</v>
      </c>
      <c r="G34" s="22">
        <v>40.89</v>
      </c>
      <c r="H34" s="10">
        <v>0</v>
      </c>
      <c r="I34" s="10">
        <v>1</v>
      </c>
      <c r="J34" s="10">
        <v>1</v>
      </c>
      <c r="K34" s="10">
        <v>0</v>
      </c>
      <c r="L34" s="21">
        <v>52</v>
      </c>
      <c r="M34" s="25">
        <v>2542.8</v>
      </c>
    </row>
    <row r="35" spans="1:13" ht="12.75" customHeight="1">
      <c r="A35" s="10">
        <v>23</v>
      </c>
      <c r="B35" s="23" t="s">
        <v>40</v>
      </c>
      <c r="C35" s="57" t="s">
        <v>15</v>
      </c>
      <c r="D35" s="58"/>
      <c r="E35" s="22">
        <v>3</v>
      </c>
      <c r="F35" s="22">
        <v>33.6</v>
      </c>
      <c r="G35" s="22">
        <v>33.6</v>
      </c>
      <c r="H35" s="10">
        <v>0</v>
      </c>
      <c r="I35" s="10">
        <v>1</v>
      </c>
      <c r="J35" s="10">
        <v>1</v>
      </c>
      <c r="K35" s="10">
        <v>0</v>
      </c>
      <c r="L35" s="21">
        <v>52</v>
      </c>
      <c r="M35" s="25">
        <v>2542.8</v>
      </c>
    </row>
    <row r="36" spans="1:13" ht="12.75" customHeight="1">
      <c r="A36" s="10">
        <v>24</v>
      </c>
      <c r="B36" s="23" t="s">
        <v>41</v>
      </c>
      <c r="C36" s="57" t="s">
        <v>15</v>
      </c>
      <c r="D36" s="58"/>
      <c r="E36" s="22">
        <v>3</v>
      </c>
      <c r="F36" s="22">
        <v>40</v>
      </c>
      <c r="G36" s="22">
        <v>40</v>
      </c>
      <c r="H36" s="10">
        <v>0</v>
      </c>
      <c r="I36" s="10">
        <v>1</v>
      </c>
      <c r="J36" s="10">
        <v>1</v>
      </c>
      <c r="K36" s="10">
        <v>0</v>
      </c>
      <c r="L36" s="21">
        <v>52</v>
      </c>
      <c r="M36" s="25">
        <v>2542.8</v>
      </c>
    </row>
    <row r="37" spans="1:13" s="30" customFormat="1" ht="12.75" customHeight="1">
      <c r="A37" s="10">
        <v>25</v>
      </c>
      <c r="B37" s="23" t="s">
        <v>42</v>
      </c>
      <c r="C37" s="57" t="s">
        <v>15</v>
      </c>
      <c r="D37" s="58"/>
      <c r="E37" s="22">
        <v>4</v>
      </c>
      <c r="F37" s="22">
        <v>17.5</v>
      </c>
      <c r="G37" s="22">
        <v>17.5</v>
      </c>
      <c r="H37" s="10">
        <v>0</v>
      </c>
      <c r="I37" s="10">
        <v>1</v>
      </c>
      <c r="J37" s="10">
        <v>1</v>
      </c>
      <c r="K37" s="10">
        <v>0</v>
      </c>
      <c r="L37" s="19">
        <v>33</v>
      </c>
      <c r="M37" s="25" t="s">
        <v>66</v>
      </c>
    </row>
    <row r="38" spans="1:13" ht="12.75" customHeight="1">
      <c r="A38" s="10">
        <v>26</v>
      </c>
      <c r="B38" s="23" t="s">
        <v>43</v>
      </c>
      <c r="C38" s="57" t="s">
        <v>15</v>
      </c>
      <c r="D38" s="58"/>
      <c r="E38" s="22">
        <v>5</v>
      </c>
      <c r="F38" s="22">
        <v>54</v>
      </c>
      <c r="G38" s="22">
        <v>54</v>
      </c>
      <c r="H38" s="10">
        <v>0</v>
      </c>
      <c r="I38" s="10">
        <v>1</v>
      </c>
      <c r="J38" s="10">
        <v>1</v>
      </c>
      <c r="K38" s="10">
        <v>0</v>
      </c>
      <c r="L38" s="19">
        <v>65</v>
      </c>
      <c r="M38" s="25" t="s">
        <v>67</v>
      </c>
    </row>
    <row r="39" spans="1:13" ht="12.75" customHeight="1">
      <c r="A39" s="10">
        <v>27</v>
      </c>
      <c r="B39" s="23" t="s">
        <v>44</v>
      </c>
      <c r="C39" s="57" t="s">
        <v>15</v>
      </c>
      <c r="D39" s="58"/>
      <c r="E39" s="22">
        <v>3</v>
      </c>
      <c r="F39" s="22">
        <v>18.4</v>
      </c>
      <c r="G39" s="22">
        <v>18.4</v>
      </c>
      <c r="H39" s="10">
        <v>0</v>
      </c>
      <c r="I39" s="10">
        <v>1</v>
      </c>
      <c r="J39" s="10">
        <v>1</v>
      </c>
      <c r="K39" s="10">
        <v>0</v>
      </c>
      <c r="L39" s="19">
        <v>33</v>
      </c>
      <c r="M39" s="25">
        <v>1808.4</v>
      </c>
    </row>
    <row r="40" spans="1:13" ht="12.75" customHeight="1">
      <c r="A40" s="10">
        <v>28</v>
      </c>
      <c r="B40" s="23" t="s">
        <v>45</v>
      </c>
      <c r="C40" s="57" t="s">
        <v>15</v>
      </c>
      <c r="D40" s="58"/>
      <c r="E40" s="22">
        <v>7</v>
      </c>
      <c r="F40" s="22">
        <v>45.8</v>
      </c>
      <c r="G40" s="22">
        <v>45.8</v>
      </c>
      <c r="H40" s="10">
        <v>0</v>
      </c>
      <c r="I40" s="10">
        <v>1</v>
      </c>
      <c r="J40" s="10">
        <v>1</v>
      </c>
      <c r="K40" s="10">
        <v>0</v>
      </c>
      <c r="L40" s="19">
        <v>65</v>
      </c>
      <c r="M40" s="25">
        <v>3211</v>
      </c>
    </row>
    <row r="41" spans="1:13" ht="12.75" customHeight="1">
      <c r="A41" s="10">
        <v>29</v>
      </c>
      <c r="B41" s="23" t="s">
        <v>46</v>
      </c>
      <c r="C41" s="57" t="s">
        <v>15</v>
      </c>
      <c r="D41" s="58"/>
      <c r="E41" s="22">
        <v>3</v>
      </c>
      <c r="F41" s="22">
        <v>40.5</v>
      </c>
      <c r="G41" s="22">
        <v>40.5</v>
      </c>
      <c r="H41" s="10">
        <v>0</v>
      </c>
      <c r="I41" s="10">
        <v>1</v>
      </c>
      <c r="J41" s="10">
        <v>1</v>
      </c>
      <c r="K41" s="10">
        <v>0</v>
      </c>
      <c r="L41" s="19">
        <v>52</v>
      </c>
      <c r="M41" s="25">
        <v>2542.8</v>
      </c>
    </row>
    <row r="42" spans="1:13" ht="12" customHeight="1">
      <c r="A42" s="10">
        <v>30</v>
      </c>
      <c r="B42" s="23" t="s">
        <v>47</v>
      </c>
      <c r="C42" s="57" t="s">
        <v>15</v>
      </c>
      <c r="D42" s="58"/>
      <c r="E42" s="22">
        <v>4</v>
      </c>
      <c r="F42" s="22">
        <v>41</v>
      </c>
      <c r="G42" s="22">
        <v>41</v>
      </c>
      <c r="H42" s="10">
        <v>0</v>
      </c>
      <c r="I42" s="10">
        <v>1</v>
      </c>
      <c r="J42" s="10">
        <v>1</v>
      </c>
      <c r="K42" s="10">
        <v>0</v>
      </c>
      <c r="L42" s="19">
        <v>52</v>
      </c>
      <c r="M42" s="25">
        <v>2542.8</v>
      </c>
    </row>
    <row r="43" spans="1:13" ht="26.25" customHeight="1">
      <c r="A43" s="10">
        <v>31</v>
      </c>
      <c r="B43" s="28" t="s">
        <v>48</v>
      </c>
      <c r="C43" s="57" t="s">
        <v>15</v>
      </c>
      <c r="D43" s="58"/>
      <c r="E43" s="22">
        <v>2</v>
      </c>
      <c r="F43" s="22">
        <v>29.1</v>
      </c>
      <c r="G43" s="22">
        <v>29.1</v>
      </c>
      <c r="H43" s="10">
        <v>0</v>
      </c>
      <c r="I43" s="10">
        <v>1</v>
      </c>
      <c r="J43" s="10">
        <v>1</v>
      </c>
      <c r="K43" s="10">
        <v>0</v>
      </c>
      <c r="L43" s="19">
        <v>33</v>
      </c>
      <c r="M43" s="25">
        <v>1808.4</v>
      </c>
    </row>
    <row r="44" spans="1:13" ht="12.75" customHeight="1">
      <c r="A44" s="10">
        <v>32</v>
      </c>
      <c r="B44" s="45" t="s">
        <v>56</v>
      </c>
      <c r="C44" s="55" t="s">
        <v>15</v>
      </c>
      <c r="D44" s="56"/>
      <c r="E44" s="46">
        <v>3</v>
      </c>
      <c r="F44" s="46">
        <v>11</v>
      </c>
      <c r="G44" s="46">
        <v>11</v>
      </c>
      <c r="H44" s="47">
        <v>0</v>
      </c>
      <c r="I44" s="47">
        <v>1</v>
      </c>
      <c r="J44" s="47">
        <v>1</v>
      </c>
      <c r="K44" s="47">
        <v>0</v>
      </c>
      <c r="L44" s="48">
        <v>33</v>
      </c>
      <c r="M44" s="49" t="s">
        <v>68</v>
      </c>
    </row>
    <row r="45" spans="1:13" ht="15.75" customHeight="1">
      <c r="A45" s="10">
        <v>33</v>
      </c>
      <c r="B45" s="43" t="s">
        <v>49</v>
      </c>
      <c r="C45" s="55" t="s">
        <v>15</v>
      </c>
      <c r="D45" s="56"/>
      <c r="E45" s="46">
        <v>2</v>
      </c>
      <c r="F45" s="46">
        <v>11.5</v>
      </c>
      <c r="G45" s="46">
        <v>11.5</v>
      </c>
      <c r="H45" s="47">
        <v>0</v>
      </c>
      <c r="I45" s="47">
        <v>1</v>
      </c>
      <c r="J45" s="47">
        <v>1</v>
      </c>
      <c r="K45" s="47">
        <v>0</v>
      </c>
      <c r="L45" s="48">
        <v>33</v>
      </c>
      <c r="M45" s="49" t="s">
        <v>69</v>
      </c>
    </row>
    <row r="46" spans="1:13" s="30" customFormat="1" ht="12.75" customHeight="1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29"/>
    </row>
    <row r="47" spans="1:13" ht="12.75">
      <c r="A47" s="10"/>
      <c r="B47" s="10" t="s">
        <v>21</v>
      </c>
      <c r="C47" s="10"/>
      <c r="D47" s="10"/>
      <c r="E47" s="10">
        <v>117</v>
      </c>
      <c r="F47" s="10">
        <v>1315.12</v>
      </c>
      <c r="G47" s="10">
        <v>1315.12</v>
      </c>
      <c r="H47" s="10">
        <v>0</v>
      </c>
      <c r="I47" s="10">
        <v>35</v>
      </c>
      <c r="J47" s="10">
        <v>35</v>
      </c>
      <c r="K47" s="10">
        <v>0</v>
      </c>
      <c r="L47" s="10">
        <v>1779.1</v>
      </c>
      <c r="M47" s="51" t="e">
        <f>SUM(M14:M45)+5694.596+#REF!+#REF!+#REF!+#REF!+#REF!+#REF!+#REF!+#REF!+#REF!</f>
        <v>#REF!</v>
      </c>
    </row>
    <row r="48" spans="1:13" ht="12.75">
      <c r="A48" s="4"/>
      <c r="B48" s="54" t="s">
        <v>50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</row>
    <row r="49" spans="1:13" ht="15" customHeight="1">
      <c r="A49" s="4"/>
      <c r="B49" s="31" t="s">
        <v>51</v>
      </c>
      <c r="C49" s="32" t="s">
        <v>52</v>
      </c>
      <c r="D49" s="33" t="s">
        <v>53</v>
      </c>
      <c r="E49" s="32" t="s">
        <v>54</v>
      </c>
      <c r="F49" s="34"/>
      <c r="G49" s="34"/>
      <c r="H49" s="34"/>
      <c r="I49" s="34"/>
      <c r="J49" s="34"/>
      <c r="K49" s="34"/>
      <c r="L49" s="34"/>
      <c r="M49" s="34"/>
    </row>
    <row r="50" spans="1:13" ht="23.25" customHeight="1">
      <c r="A50" s="4"/>
      <c r="B50" s="31" t="s">
        <v>59</v>
      </c>
      <c r="C50" s="50">
        <v>54800</v>
      </c>
      <c r="D50" s="35">
        <v>48900</v>
      </c>
      <c r="E50" s="50">
        <v>49600</v>
      </c>
      <c r="F50" s="34"/>
      <c r="G50" s="34"/>
      <c r="H50" s="34"/>
      <c r="I50" s="34"/>
      <c r="J50" s="34"/>
      <c r="K50" s="34"/>
      <c r="L50" s="34"/>
      <c r="M50" s="34"/>
    </row>
    <row r="51" spans="1:13" ht="23.25" customHeight="1">
      <c r="A51" s="4"/>
      <c r="B51" s="31" t="s">
        <v>60</v>
      </c>
      <c r="C51" s="35">
        <v>54800</v>
      </c>
      <c r="D51" s="35">
        <v>48900</v>
      </c>
      <c r="E51" s="35">
        <v>49400</v>
      </c>
      <c r="F51" s="34"/>
      <c r="G51" s="34"/>
      <c r="H51" s="34"/>
      <c r="I51" s="34"/>
      <c r="J51" s="34"/>
      <c r="K51" s="34"/>
      <c r="L51" s="34"/>
      <c r="M51" s="34"/>
    </row>
    <row r="52" spans="1:13" ht="25.5" customHeight="1">
      <c r="A52" s="4"/>
      <c r="B52" s="72" t="s">
        <v>70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</row>
    <row r="53" spans="2:13" ht="24.75" customHeight="1">
      <c r="B53" s="70" t="s">
        <v>71</v>
      </c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</row>
    <row r="54" spans="2:14" ht="12.75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</row>
    <row r="55" spans="2:14" ht="12.75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</row>
    <row r="56" spans="2:14" ht="12.75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</row>
    <row r="57" spans="2:14" ht="12.7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2:14" ht="12.75">
      <c r="B58" s="37"/>
      <c r="C58" s="38"/>
      <c r="D58" s="52"/>
      <c r="E58" s="52"/>
      <c r="F58" s="39"/>
      <c r="G58" s="39"/>
      <c r="H58" s="39"/>
      <c r="I58" s="37"/>
      <c r="J58" s="37"/>
      <c r="K58" s="37"/>
      <c r="L58" s="37"/>
      <c r="M58" s="40"/>
      <c r="N58" s="36"/>
    </row>
    <row r="59" spans="2:14" ht="12.75">
      <c r="B59" s="37"/>
      <c r="C59" s="38"/>
      <c r="D59" s="52"/>
      <c r="E59" s="52"/>
      <c r="F59" s="39"/>
      <c r="G59" s="39"/>
      <c r="H59" s="39"/>
      <c r="I59" s="37"/>
      <c r="J59" s="37"/>
      <c r="K59" s="37"/>
      <c r="L59" s="37"/>
      <c r="M59" s="40"/>
      <c r="N59" s="36"/>
    </row>
    <row r="60" spans="2:14" ht="12.75">
      <c r="B60" s="37"/>
      <c r="C60" s="38"/>
      <c r="D60" s="52"/>
      <c r="E60" s="52"/>
      <c r="F60" s="39"/>
      <c r="G60" s="39"/>
      <c r="H60" s="39"/>
      <c r="I60" s="37"/>
      <c r="J60" s="37"/>
      <c r="K60" s="37"/>
      <c r="L60" s="37"/>
      <c r="M60" s="40"/>
      <c r="N60" s="36"/>
    </row>
    <row r="61" spans="2:14" ht="12.75">
      <c r="B61" s="37"/>
      <c r="C61" s="38"/>
      <c r="D61" s="52"/>
      <c r="E61" s="52"/>
      <c r="F61" s="39"/>
      <c r="G61" s="39"/>
      <c r="H61" s="39"/>
      <c r="I61" s="37"/>
      <c r="J61" s="37"/>
      <c r="K61" s="37"/>
      <c r="L61" s="37"/>
      <c r="M61" s="40"/>
      <c r="N61" s="36"/>
    </row>
    <row r="62" spans="2:14" ht="12.75">
      <c r="B62" s="37"/>
      <c r="C62" s="41"/>
      <c r="D62" s="52"/>
      <c r="E62" s="52"/>
      <c r="F62" s="39"/>
      <c r="G62" s="39"/>
      <c r="H62" s="39"/>
      <c r="I62" s="37"/>
      <c r="J62" s="37"/>
      <c r="K62" s="37"/>
      <c r="L62" s="37"/>
      <c r="M62" s="40"/>
      <c r="N62" s="36"/>
    </row>
    <row r="63" spans="2:14" ht="12.75">
      <c r="B63" s="37"/>
      <c r="C63" s="38"/>
      <c r="D63" s="52"/>
      <c r="E63" s="52"/>
      <c r="F63" s="39"/>
      <c r="G63" s="39"/>
      <c r="H63" s="39"/>
      <c r="I63" s="37"/>
      <c r="J63" s="37"/>
      <c r="K63" s="37"/>
      <c r="L63" s="37"/>
      <c r="M63" s="40"/>
      <c r="N63" s="36"/>
    </row>
    <row r="64" spans="2:14" ht="12.75"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36"/>
    </row>
    <row r="65" spans="2:14" ht="12.75"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6"/>
    </row>
    <row r="66" spans="2:14" ht="12.75"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</row>
    <row r="67" spans="2:14" ht="12.75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</row>
    <row r="68" spans="2:14" ht="12.75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</row>
  </sheetData>
  <mergeCells count="60">
    <mergeCell ref="A46:L46"/>
    <mergeCell ref="B53:M53"/>
    <mergeCell ref="B52:M52"/>
    <mergeCell ref="A5:M5"/>
    <mergeCell ref="A6:M6"/>
    <mergeCell ref="A7:M7"/>
    <mergeCell ref="F9:F11"/>
    <mergeCell ref="G9:H10"/>
    <mergeCell ref="I9:I11"/>
    <mergeCell ref="J9:K10"/>
    <mergeCell ref="I1:M2"/>
    <mergeCell ref="I3:M3"/>
    <mergeCell ref="A8:A11"/>
    <mergeCell ref="B8:B11"/>
    <mergeCell ref="C8:D11"/>
    <mergeCell ref="E8:E11"/>
    <mergeCell ref="F8:H8"/>
    <mergeCell ref="I8:K8"/>
    <mergeCell ref="L8:L11"/>
    <mergeCell ref="M8:M11"/>
    <mergeCell ref="C14:D14"/>
    <mergeCell ref="C15:D15"/>
    <mergeCell ref="C16:D16"/>
    <mergeCell ref="C39:D39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  <mergeCell ref="C34:D34"/>
    <mergeCell ref="C30:D30"/>
    <mergeCell ref="C31:D31"/>
    <mergeCell ref="C32:D32"/>
    <mergeCell ref="C33:D33"/>
    <mergeCell ref="C35:D35"/>
    <mergeCell ref="C36:D36"/>
    <mergeCell ref="C38:D38"/>
    <mergeCell ref="C40:D40"/>
    <mergeCell ref="C37:D37"/>
    <mergeCell ref="C44:D44"/>
    <mergeCell ref="C41:D41"/>
    <mergeCell ref="C43:D43"/>
    <mergeCell ref="C45:D45"/>
    <mergeCell ref="C42:D42"/>
    <mergeCell ref="B48:M48"/>
    <mergeCell ref="D58:E58"/>
    <mergeCell ref="D59:E59"/>
    <mergeCell ref="D60:E60"/>
    <mergeCell ref="D61:E61"/>
    <mergeCell ref="D62:E62"/>
    <mergeCell ref="D63:E63"/>
    <mergeCell ref="B64:M64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sizova</dc:creator>
  <cp:keywords/>
  <dc:description/>
  <cp:lastModifiedBy>Шавкунова</cp:lastModifiedBy>
  <cp:lastPrinted>2017-12-12T02:29:23Z</cp:lastPrinted>
  <dcterms:created xsi:type="dcterms:W3CDTF">2017-11-28T03:52:36Z</dcterms:created>
  <dcterms:modified xsi:type="dcterms:W3CDTF">2018-01-12T07:44:54Z</dcterms:modified>
  <cp:category/>
  <cp:version/>
  <cp:contentType/>
  <cp:contentStatus/>
</cp:coreProperties>
</file>