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Area" localSheetId="0">'Приложение 1'!$A$1:$I$81</definedName>
  </definedNames>
  <calcPr fullCalcOnLoad="1"/>
</workbook>
</file>

<file path=xl/sharedStrings.xml><?xml version="1.0" encoding="utf-8"?>
<sst xmlns="http://schemas.openxmlformats.org/spreadsheetml/2006/main" count="144" uniqueCount="105">
  <si>
    <t>№ п/п</t>
  </si>
  <si>
    <t>Адрес земельного участка</t>
  </si>
  <si>
    <t>Адреса домов, подлежащих расселению, в составе участка</t>
  </si>
  <si>
    <t>Тер. Зона</t>
  </si>
  <si>
    <t>Адрес дома</t>
  </si>
  <si>
    <t>Количество квартир</t>
  </si>
  <si>
    <t>S квартир, кв.м.</t>
  </si>
  <si>
    <t>О-1</t>
  </si>
  <si>
    <t>ОЖ</t>
  </si>
  <si>
    <t>ИТОГО:</t>
  </si>
  <si>
    <t>Ж-1</t>
  </si>
  <si>
    <t>ЖИ-2</t>
  </si>
  <si>
    <t>ОЖИ</t>
  </si>
  <si>
    <t>г. Томск, ул. Гоголя, 39</t>
  </si>
  <si>
    <t>ЖИ-1</t>
  </si>
  <si>
    <t>Приложение 1 к подпрограмме "Расселение аварийного жилья" на 2017-2020 годы</t>
  </si>
  <si>
    <t>Перечень земельных участков, выставленных под развитие застроенной территории в 2017 году</t>
  </si>
  <si>
    <t>Число жителей, зарегистрированных                                                                     в аварийном многоквартирном доме</t>
  </si>
  <si>
    <t>Рыночная стоимость квартир,                                               руб. (Прогноз)</t>
  </si>
  <si>
    <t>г. Томск, ул. Сибирская, 82</t>
  </si>
  <si>
    <t>г. Томск, ул Сибирская, 82</t>
  </si>
  <si>
    <t>г. Томск, ул. Кутузова, 1, 3</t>
  </si>
  <si>
    <t>г. Томск, ул. Кутузова, 1</t>
  </si>
  <si>
    <t>Ж-3</t>
  </si>
  <si>
    <t>г. Томск, ул. Щорса, 15, 17,                  ул. Косарева, 10, 12</t>
  </si>
  <si>
    <t>г. Томск, ул. Щорса, 15</t>
  </si>
  <si>
    <t>г. Томск, ул. Щорса, 17</t>
  </si>
  <si>
    <t>г. Томск, ул. Косарева, 10</t>
  </si>
  <si>
    <t>г. Томск, ул. Косарева, 12</t>
  </si>
  <si>
    <t>г. Томск. Московский тракт, 15, 15/1</t>
  </si>
  <si>
    <t>г. Томск. Московский тракт, 15</t>
  </si>
  <si>
    <t>г. Томск, пер. Карповский, 20,            ул. Розы Люксембург, 56</t>
  </si>
  <si>
    <t>г. Томск, пер. Карповский, 20</t>
  </si>
  <si>
    <t>г. Томск, ул. Розы Люксембург, 56</t>
  </si>
  <si>
    <t>г. Томск, ул. Красноармейская, 37, пр. Фрунзе, 43/1</t>
  </si>
  <si>
    <t>г. Томск, ул. Красноармейская, 37</t>
  </si>
  <si>
    <t>г. Томск, пр. Фрунзе, 43/1</t>
  </si>
  <si>
    <t>г. Томск, пр. Фрунзе, 19а, 19/1, пер. Спортивный, 8</t>
  </si>
  <si>
    <t>г. Томск, пр. Фрунзе, 19а</t>
  </si>
  <si>
    <t>г. Томск, пр. Фрунзе, 19б</t>
  </si>
  <si>
    <t>г. Томск, ул. Белинского, 22,24,26</t>
  </si>
  <si>
    <t>г. Томск, ул. Белинского, 22</t>
  </si>
  <si>
    <t>г. Томск, ул. Белинского, 24</t>
  </si>
  <si>
    <t>г. Томск, ул. Белинского, 26</t>
  </si>
  <si>
    <t>г. Томск, ул. Лебедева, 34в, 34г, 34д</t>
  </si>
  <si>
    <t>г. Томск, ул. Лебедева, 34в</t>
  </si>
  <si>
    <t>г. Томск, ул. Лебедева, 34г</t>
  </si>
  <si>
    <t>г. Томск, ул. Лебедева, 34д</t>
  </si>
  <si>
    <t>г. Томск, пер. Целинный, 29, 31, 31а</t>
  </si>
  <si>
    <t>г. Томск, пер. Целинный, 29</t>
  </si>
  <si>
    <t>г. Томск, пер. Целинный, 31</t>
  </si>
  <si>
    <t>г. Томск, пер. Целинный, 31а</t>
  </si>
  <si>
    <t>г. Томск, ул. К.Маркса, 41</t>
  </si>
  <si>
    <t>Число жителей, зарегистрированных                                                        в аварийном многоквартирном доме</t>
  </si>
  <si>
    <t>Рыночная стоимость квартир,                 руб. (Прогноз)</t>
  </si>
  <si>
    <t>г. Томск, ул. Гоголя, 39, 41, 43, 45</t>
  </si>
  <si>
    <t>г. Томск, ул. Гоголя, 41</t>
  </si>
  <si>
    <t>г. Томск, ул. Гоголя, 43</t>
  </si>
  <si>
    <t>г. Томск, пер. Урожайный, 24</t>
  </si>
  <si>
    <t>г. Томск, ул. Щорса ул.,7</t>
  </si>
  <si>
    <t>г. Томск, ул. Эуштинская, 17</t>
  </si>
  <si>
    <t>г. Томск, ул. М.Горького, 64, 66а</t>
  </si>
  <si>
    <t>г. Томск, ул. М.Горького, 64</t>
  </si>
  <si>
    <t>г. Томск, ул. Учительская, 74, пер. Светлый, 26, 28, ул. Ангарская, 81</t>
  </si>
  <si>
    <t>г. Томск, ул. Учительская, 74</t>
  </si>
  <si>
    <t>г. Томск, пер. Светлый, 28</t>
  </si>
  <si>
    <t>г. Томск, пер. Светлый, 26</t>
  </si>
  <si>
    <t>г. Томск, ул. Дружбы, 56, 58, 62</t>
  </si>
  <si>
    <t xml:space="preserve">г. Томск, ул. Дружбы, 56 </t>
  </si>
  <si>
    <t>г. Томск, ул. Дружбы, 58</t>
  </si>
  <si>
    <t>г. Томск, ул. Дружбы,  62</t>
  </si>
  <si>
    <t>г. Томск, ул. Обская, 50</t>
  </si>
  <si>
    <t>г. Томск, ул. Учебная, 35, ул. Кулева, 23,25, ул.Советская, 106</t>
  </si>
  <si>
    <t>г. Томск, ул. Учебная, 35</t>
  </si>
  <si>
    <t>г. Томск, ул. Кулева, 25</t>
  </si>
  <si>
    <t>г. Томск, ул. Советская, 106</t>
  </si>
  <si>
    <t>Пирогова ул., 14/2</t>
  </si>
  <si>
    <t>Пирогова ул., 14/1</t>
  </si>
  <si>
    <t>г. Томск, Пирогова ул., 14/1, 14/2, Студенческий городок, 11</t>
  </si>
  <si>
    <t>г. Томск, ул. Энтузиастов, 5, 5а, 7, 9, 11, 13, 15, 17; пер. Баумана, 1, 2, 3, 4</t>
  </si>
  <si>
    <t>Баумана пер., 1</t>
  </si>
  <si>
    <t>Баумана пер., 2</t>
  </si>
  <si>
    <t>Баумана пер., 3</t>
  </si>
  <si>
    <t>Баумана пер., 4</t>
  </si>
  <si>
    <t>ул. Энтузиастов, 5</t>
  </si>
  <si>
    <t>ул. Энтузиастов, 5а</t>
  </si>
  <si>
    <t>ул. Энтузиастов, 7</t>
  </si>
  <si>
    <t>ул. Энтузиастов, 9</t>
  </si>
  <si>
    <t>ул. Энтузиастов, 11</t>
  </si>
  <si>
    <t>ул. Энтузиастов, 13</t>
  </si>
  <si>
    <t>ул. Энтузиастов, 15</t>
  </si>
  <si>
    <t>ул. Энтузиастов, 17</t>
  </si>
  <si>
    <t>Комсомольский проспект, 5, 5/1</t>
  </si>
  <si>
    <t>Московский тракт, 27/1</t>
  </si>
  <si>
    <t>Комсомольский проспект, 5</t>
  </si>
  <si>
    <t>Комсомольский проспект, 5/1</t>
  </si>
  <si>
    <t>О-3</t>
  </si>
  <si>
    <t>Перечень земельных участков, выставленных под развитие застроенной территории в 2019 году</t>
  </si>
  <si>
    <t>Перечень земельных участков, выставленных под развитие застроенной территории в 2018 году</t>
  </si>
  <si>
    <t>ДУМС предоставил, то что точно утвердили и что точно буду выставлять на торги</t>
  </si>
  <si>
    <t>ЗУ которые планируется готовит кторгам в 2018 году. В Счетную их не показывали, так как еще не утверждено (если бы показали и не проторгуют придеться объяснять почему не выполнили</t>
  </si>
  <si>
    <t>г. Томск, ул. Киевская, 80</t>
  </si>
  <si>
    <t>г. Томск, ул. Киевская, 82а</t>
  </si>
  <si>
    <t>г. Томск, ул. Щорса, 7,                           ул. Киевская, 80, 82а</t>
  </si>
  <si>
    <t>Приложение 4.1 к постановлению администрации Города Томска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</si>
</sst>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" xfId="18" applyNumberFormat="1" applyFont="1" applyFill="1" applyBorder="1" applyAlignment="1">
      <alignment horizontal="center"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textRotation="90" wrapText="1"/>
    </xf>
    <xf numFmtId="188" fontId="2" fillId="0" borderId="1" xfId="0" applyNumberFormat="1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Alignment="1">
      <alignment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программа для 185фз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1"/>
  <sheetViews>
    <sheetView tabSelected="1" view="pageBreakPreview" zoomScaleSheetLayoutView="100" workbookViewId="0" topLeftCell="C1">
      <selection activeCell="F1" sqref="F1:I3"/>
    </sheetView>
  </sheetViews>
  <sheetFormatPr defaultColWidth="9.140625" defaultRowHeight="12.75"/>
  <cols>
    <col min="1" max="1" width="2.28125" style="0" customWidth="1"/>
    <col min="2" max="2" width="3.57421875" style="0" customWidth="1"/>
    <col min="3" max="3" width="30.8515625" style="0" customWidth="1"/>
    <col min="4" max="4" width="31.28125" style="0" customWidth="1"/>
    <col min="5" max="5" width="5.421875" style="0" customWidth="1"/>
    <col min="6" max="6" width="8.00390625" style="0" customWidth="1"/>
    <col min="8" max="8" width="13.8515625" style="0" customWidth="1"/>
  </cols>
  <sheetData>
    <row r="1" spans="6:9" ht="21.75" customHeight="1">
      <c r="F1" s="52" t="s">
        <v>104</v>
      </c>
      <c r="G1" s="53"/>
      <c r="H1" s="53"/>
      <c r="I1" s="53"/>
    </row>
    <row r="2" spans="6:9" ht="9.75" customHeight="1">
      <c r="F2" s="53"/>
      <c r="G2" s="53"/>
      <c r="H2" s="53"/>
      <c r="I2" s="53"/>
    </row>
    <row r="3" spans="6:9" ht="6" customHeight="1">
      <c r="F3" s="53"/>
      <c r="G3" s="53"/>
      <c r="H3" s="53"/>
      <c r="I3" s="53"/>
    </row>
    <row r="4" spans="2:12" ht="16.5" customHeight="1">
      <c r="B4" s="1"/>
      <c r="F4" s="54" t="s">
        <v>15</v>
      </c>
      <c r="G4" s="55"/>
      <c r="H4" s="55"/>
      <c r="I4" s="55"/>
      <c r="J4" s="3"/>
      <c r="K4" s="3"/>
      <c r="L4" s="3"/>
    </row>
    <row r="5" spans="2:12" ht="7.5" customHeight="1">
      <c r="B5" s="1"/>
      <c r="E5" s="2"/>
      <c r="F5" s="55"/>
      <c r="G5" s="55"/>
      <c r="H5" s="55"/>
      <c r="I5" s="55"/>
      <c r="J5" s="3"/>
      <c r="K5" s="3"/>
      <c r="L5" s="3"/>
    </row>
    <row r="6" spans="2:12" ht="6" customHeight="1">
      <c r="B6" s="1"/>
      <c r="E6" s="4"/>
      <c r="F6" s="55"/>
      <c r="G6" s="55"/>
      <c r="H6" s="55"/>
      <c r="I6" s="55"/>
      <c r="J6" s="3"/>
      <c r="K6" s="3"/>
      <c r="L6" s="3"/>
    </row>
    <row r="7" spans="2:9" ht="4.5" customHeight="1">
      <c r="B7" s="16"/>
      <c r="C7" s="16"/>
      <c r="D7" s="16"/>
      <c r="E7" s="16"/>
      <c r="F7" s="16"/>
      <c r="G7" s="16"/>
      <c r="H7" s="17"/>
      <c r="I7" s="16"/>
    </row>
    <row r="8" spans="2:9" ht="12.75" customHeight="1">
      <c r="B8" s="46" t="s">
        <v>16</v>
      </c>
      <c r="C8" s="46"/>
      <c r="D8" s="46"/>
      <c r="E8" s="46"/>
      <c r="F8" s="46"/>
      <c r="G8" s="46"/>
      <c r="H8" s="46"/>
      <c r="I8" s="46"/>
    </row>
    <row r="9" spans="2:9" ht="12.75" customHeight="1">
      <c r="B9" s="46" t="s">
        <v>0</v>
      </c>
      <c r="C9" s="46" t="s">
        <v>1</v>
      </c>
      <c r="D9" s="46" t="s">
        <v>2</v>
      </c>
      <c r="E9" s="46"/>
      <c r="F9" s="46"/>
      <c r="G9" s="46"/>
      <c r="H9" s="46"/>
      <c r="I9" s="45" t="s">
        <v>3</v>
      </c>
    </row>
    <row r="10" spans="2:9" ht="189" customHeight="1">
      <c r="B10" s="46"/>
      <c r="C10" s="46"/>
      <c r="D10" s="5" t="s">
        <v>4</v>
      </c>
      <c r="E10" s="6" t="s">
        <v>5</v>
      </c>
      <c r="F10" s="6" t="s">
        <v>6</v>
      </c>
      <c r="G10" s="25" t="s">
        <v>17</v>
      </c>
      <c r="H10" s="26" t="s">
        <v>18</v>
      </c>
      <c r="I10" s="45"/>
    </row>
    <row r="11" spans="2:9" ht="12.75"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8">
        <v>6</v>
      </c>
      <c r="H11" s="9">
        <v>7</v>
      </c>
      <c r="I11" s="7">
        <v>8</v>
      </c>
    </row>
    <row r="12" spans="2:9" s="32" customFormat="1" ht="15" customHeight="1">
      <c r="B12" s="39">
        <v>1</v>
      </c>
      <c r="C12" s="47" t="s">
        <v>24</v>
      </c>
      <c r="D12" s="10" t="s">
        <v>25</v>
      </c>
      <c r="E12" s="10">
        <v>8</v>
      </c>
      <c r="F12" s="11">
        <v>387.2</v>
      </c>
      <c r="G12" s="13">
        <v>56</v>
      </c>
      <c r="H12" s="12">
        <v>19803690</v>
      </c>
      <c r="I12" s="39" t="s">
        <v>10</v>
      </c>
    </row>
    <row r="13" spans="2:9" s="32" customFormat="1" ht="15" customHeight="1">
      <c r="B13" s="40"/>
      <c r="C13" s="48"/>
      <c r="D13" s="10" t="s">
        <v>26</v>
      </c>
      <c r="E13" s="10">
        <v>8</v>
      </c>
      <c r="F13" s="11">
        <v>386.4</v>
      </c>
      <c r="G13" s="13">
        <v>21</v>
      </c>
      <c r="H13" s="12">
        <v>19800350</v>
      </c>
      <c r="I13" s="40"/>
    </row>
    <row r="14" spans="2:9" s="32" customFormat="1" ht="15" customHeight="1">
      <c r="B14" s="40"/>
      <c r="C14" s="48"/>
      <c r="D14" s="10" t="s">
        <v>27</v>
      </c>
      <c r="E14" s="10">
        <v>10</v>
      </c>
      <c r="F14" s="11">
        <v>365.7</v>
      </c>
      <c r="G14" s="13">
        <v>23</v>
      </c>
      <c r="H14" s="12">
        <v>22044890</v>
      </c>
      <c r="I14" s="40"/>
    </row>
    <row r="15" spans="2:9" s="32" customFormat="1" ht="15" customHeight="1">
      <c r="B15" s="41"/>
      <c r="C15" s="49"/>
      <c r="D15" s="10" t="s">
        <v>28</v>
      </c>
      <c r="E15" s="10">
        <v>11</v>
      </c>
      <c r="F15" s="11">
        <v>404.7</v>
      </c>
      <c r="G15" s="13">
        <v>24</v>
      </c>
      <c r="H15" s="12">
        <v>22898780</v>
      </c>
      <c r="I15" s="41"/>
    </row>
    <row r="16" spans="2:9" s="32" customFormat="1" ht="15" customHeight="1">
      <c r="B16" s="23">
        <v>2</v>
      </c>
      <c r="C16" s="27" t="s">
        <v>29</v>
      </c>
      <c r="D16" s="24" t="s">
        <v>30</v>
      </c>
      <c r="E16" s="10">
        <v>6</v>
      </c>
      <c r="F16" s="11">
        <v>136.9</v>
      </c>
      <c r="G16" s="13">
        <v>30</v>
      </c>
      <c r="H16" s="12">
        <v>11881800</v>
      </c>
      <c r="I16" s="23" t="s">
        <v>11</v>
      </c>
    </row>
    <row r="17" spans="2:9" s="32" customFormat="1" ht="15" customHeight="1">
      <c r="B17" s="39">
        <v>3</v>
      </c>
      <c r="C17" s="47" t="s">
        <v>37</v>
      </c>
      <c r="D17" s="24" t="s">
        <v>38</v>
      </c>
      <c r="E17" s="10">
        <v>7</v>
      </c>
      <c r="F17" s="11">
        <v>283.3</v>
      </c>
      <c r="G17" s="13">
        <v>26</v>
      </c>
      <c r="H17" s="12">
        <v>15821370</v>
      </c>
      <c r="I17" s="39" t="s">
        <v>12</v>
      </c>
    </row>
    <row r="18" spans="2:9" s="32" customFormat="1" ht="15" customHeight="1">
      <c r="B18" s="40"/>
      <c r="C18" s="48"/>
      <c r="D18" s="24" t="s">
        <v>39</v>
      </c>
      <c r="E18" s="10">
        <v>4</v>
      </c>
      <c r="F18" s="11">
        <v>114.3</v>
      </c>
      <c r="G18" s="13">
        <v>12</v>
      </c>
      <c r="H18" s="12">
        <v>8643800</v>
      </c>
      <c r="I18" s="41"/>
    </row>
    <row r="19" spans="2:9" s="32" customFormat="1" ht="15" customHeight="1">
      <c r="B19" s="39">
        <v>4</v>
      </c>
      <c r="C19" s="47" t="s">
        <v>40</v>
      </c>
      <c r="D19" s="24" t="s">
        <v>41</v>
      </c>
      <c r="E19" s="10">
        <v>7</v>
      </c>
      <c r="F19" s="11">
        <v>167.3</v>
      </c>
      <c r="G19" s="13">
        <v>25</v>
      </c>
      <c r="H19" s="12">
        <v>10631200</v>
      </c>
      <c r="I19" s="39" t="s">
        <v>11</v>
      </c>
    </row>
    <row r="20" spans="2:9" s="32" customFormat="1" ht="15" customHeight="1">
      <c r="B20" s="40"/>
      <c r="C20" s="48"/>
      <c r="D20" s="24" t="s">
        <v>42</v>
      </c>
      <c r="E20" s="10">
        <v>5</v>
      </c>
      <c r="F20" s="11">
        <v>174.9</v>
      </c>
      <c r="G20" s="13">
        <v>13</v>
      </c>
      <c r="H20" s="12">
        <v>3797640</v>
      </c>
      <c r="I20" s="40"/>
    </row>
    <row r="21" spans="2:9" s="32" customFormat="1" ht="15" customHeight="1">
      <c r="B21" s="41"/>
      <c r="C21" s="49"/>
      <c r="D21" s="24" t="s">
        <v>43</v>
      </c>
      <c r="E21" s="10">
        <v>10</v>
      </c>
      <c r="F21" s="11">
        <v>263.1</v>
      </c>
      <c r="G21" s="13">
        <v>33</v>
      </c>
      <c r="H21" s="12">
        <v>20065000</v>
      </c>
      <c r="I21" s="41"/>
    </row>
    <row r="22" spans="2:9" ht="15.75" customHeight="1">
      <c r="B22" s="24"/>
      <c r="C22" s="28" t="s">
        <v>9</v>
      </c>
      <c r="D22" s="24"/>
      <c r="E22" s="10">
        <f>SUM(E12:E21)</f>
        <v>76</v>
      </c>
      <c r="F22" s="11">
        <f>SUM(F12:F21)</f>
        <v>2683.8</v>
      </c>
      <c r="G22" s="13">
        <f>SUM(G12:G21)</f>
        <v>263</v>
      </c>
      <c r="H22" s="29">
        <f>SUM(H12:H39)</f>
        <v>274194590</v>
      </c>
      <c r="I22" s="10"/>
    </row>
    <row r="23" spans="2:9" ht="14.25" customHeight="1">
      <c r="B23" s="46" t="s">
        <v>98</v>
      </c>
      <c r="C23" s="46"/>
      <c r="D23" s="46"/>
      <c r="E23" s="46"/>
      <c r="F23" s="46"/>
      <c r="G23" s="46"/>
      <c r="H23" s="46"/>
      <c r="I23" s="46"/>
    </row>
    <row r="24" spans="2:9" ht="15" customHeight="1">
      <c r="B24" s="46" t="s">
        <v>0</v>
      </c>
      <c r="C24" s="46" t="s">
        <v>1</v>
      </c>
      <c r="D24" s="46" t="s">
        <v>2</v>
      </c>
      <c r="E24" s="46"/>
      <c r="F24" s="46"/>
      <c r="G24" s="46"/>
      <c r="H24" s="46"/>
      <c r="I24" s="45" t="s">
        <v>3</v>
      </c>
    </row>
    <row r="25" spans="2:9" ht="123" customHeight="1">
      <c r="B25" s="46"/>
      <c r="C25" s="46"/>
      <c r="D25" s="5" t="s">
        <v>4</v>
      </c>
      <c r="E25" s="6" t="s">
        <v>5</v>
      </c>
      <c r="F25" s="6" t="s">
        <v>6</v>
      </c>
      <c r="G25" s="25" t="s">
        <v>53</v>
      </c>
      <c r="H25" s="26" t="s">
        <v>54</v>
      </c>
      <c r="I25" s="45"/>
    </row>
    <row r="26" spans="2:9" ht="14.25" customHeight="1">
      <c r="B26" s="7">
        <v>1</v>
      </c>
      <c r="C26" s="7">
        <v>2</v>
      </c>
      <c r="D26" s="7">
        <v>3</v>
      </c>
      <c r="E26" s="7">
        <v>4</v>
      </c>
      <c r="F26" s="7">
        <v>5</v>
      </c>
      <c r="G26" s="8">
        <v>6</v>
      </c>
      <c r="H26" s="9">
        <v>7</v>
      </c>
      <c r="I26" s="7">
        <v>8</v>
      </c>
    </row>
    <row r="27" spans="2:9" s="32" customFormat="1" ht="15" customHeight="1">
      <c r="B27" s="10">
        <v>1</v>
      </c>
      <c r="C27" s="20" t="s">
        <v>19</v>
      </c>
      <c r="D27" s="10" t="s">
        <v>20</v>
      </c>
      <c r="E27" s="10">
        <v>13</v>
      </c>
      <c r="F27" s="11">
        <v>349</v>
      </c>
      <c r="G27" s="13">
        <v>33</v>
      </c>
      <c r="H27" s="12">
        <v>21569480</v>
      </c>
      <c r="I27" s="10" t="s">
        <v>10</v>
      </c>
    </row>
    <row r="28" spans="2:10" s="32" customFormat="1" ht="15" customHeight="1">
      <c r="B28" s="23">
        <v>2</v>
      </c>
      <c r="C28" s="27" t="s">
        <v>21</v>
      </c>
      <c r="D28" s="10" t="s">
        <v>22</v>
      </c>
      <c r="E28" s="10">
        <v>10</v>
      </c>
      <c r="F28" s="11">
        <v>342.4</v>
      </c>
      <c r="G28" s="13">
        <v>13</v>
      </c>
      <c r="H28" s="12">
        <v>23627020</v>
      </c>
      <c r="I28" s="10" t="s">
        <v>23</v>
      </c>
      <c r="J28" s="32" t="s">
        <v>99</v>
      </c>
    </row>
    <row r="29" spans="2:9" s="32" customFormat="1" ht="15" customHeight="1">
      <c r="B29" s="39">
        <v>3</v>
      </c>
      <c r="C29" s="47" t="s">
        <v>31</v>
      </c>
      <c r="D29" s="24" t="s">
        <v>32</v>
      </c>
      <c r="E29" s="10">
        <v>3</v>
      </c>
      <c r="F29" s="11">
        <v>137.4</v>
      </c>
      <c r="G29" s="13">
        <v>10</v>
      </c>
      <c r="H29" s="12">
        <v>8528300</v>
      </c>
      <c r="I29" s="39" t="s">
        <v>12</v>
      </c>
    </row>
    <row r="30" spans="2:9" s="32" customFormat="1" ht="15" customHeight="1">
      <c r="B30" s="41"/>
      <c r="C30" s="49"/>
      <c r="D30" s="24" t="s">
        <v>33</v>
      </c>
      <c r="E30" s="10">
        <v>8</v>
      </c>
      <c r="F30" s="11">
        <v>223.4</v>
      </c>
      <c r="G30" s="13">
        <v>22</v>
      </c>
      <c r="H30" s="12">
        <v>13908240</v>
      </c>
      <c r="I30" s="41"/>
    </row>
    <row r="31" spans="2:9" s="32" customFormat="1" ht="15" customHeight="1">
      <c r="B31" s="39">
        <v>4</v>
      </c>
      <c r="C31" s="47" t="s">
        <v>34</v>
      </c>
      <c r="D31" s="24" t="s">
        <v>35</v>
      </c>
      <c r="E31" s="10">
        <v>4</v>
      </c>
      <c r="F31" s="11">
        <v>131.9</v>
      </c>
      <c r="G31" s="13">
        <v>4</v>
      </c>
      <c r="H31" s="12">
        <v>7912764.8</v>
      </c>
      <c r="I31" s="39" t="s">
        <v>8</v>
      </c>
    </row>
    <row r="32" spans="2:9" s="32" customFormat="1" ht="15" customHeight="1">
      <c r="B32" s="41"/>
      <c r="C32" s="49"/>
      <c r="D32" s="24" t="s">
        <v>36</v>
      </c>
      <c r="E32" s="10">
        <v>7</v>
      </c>
      <c r="F32" s="11">
        <v>163.3</v>
      </c>
      <c r="G32" s="13">
        <v>17</v>
      </c>
      <c r="H32" s="12">
        <v>16273646.4</v>
      </c>
      <c r="I32" s="41"/>
    </row>
    <row r="33" spans="2:9" s="32" customFormat="1" ht="15" customHeight="1">
      <c r="B33" s="39">
        <v>5</v>
      </c>
      <c r="C33" s="47" t="s">
        <v>44</v>
      </c>
      <c r="D33" s="24" t="s">
        <v>45</v>
      </c>
      <c r="E33" s="10">
        <v>8</v>
      </c>
      <c r="F33" s="11">
        <v>334.2</v>
      </c>
      <c r="G33" s="13">
        <v>23</v>
      </c>
      <c r="H33" s="12">
        <v>21294760</v>
      </c>
      <c r="I33" s="39" t="s">
        <v>8</v>
      </c>
    </row>
    <row r="34" spans="2:9" s="32" customFormat="1" ht="15" customHeight="1">
      <c r="B34" s="40"/>
      <c r="C34" s="48"/>
      <c r="D34" s="24" t="s">
        <v>46</v>
      </c>
      <c r="E34" s="10">
        <v>8</v>
      </c>
      <c r="F34" s="11">
        <v>343.6</v>
      </c>
      <c r="G34" s="13">
        <v>22</v>
      </c>
      <c r="H34" s="12">
        <v>17588760</v>
      </c>
      <c r="I34" s="40"/>
    </row>
    <row r="35" spans="2:9" s="32" customFormat="1" ht="15" customHeight="1">
      <c r="B35" s="41"/>
      <c r="C35" s="49"/>
      <c r="D35" s="24" t="s">
        <v>47</v>
      </c>
      <c r="E35" s="10">
        <v>8</v>
      </c>
      <c r="F35" s="11">
        <v>336.9</v>
      </c>
      <c r="G35" s="13">
        <v>26</v>
      </c>
      <c r="H35" s="12">
        <v>18074650</v>
      </c>
      <c r="I35" s="41"/>
    </row>
    <row r="36" spans="2:9" s="32" customFormat="1" ht="15" customHeight="1">
      <c r="B36" s="39">
        <v>6</v>
      </c>
      <c r="C36" s="47" t="s">
        <v>48</v>
      </c>
      <c r="D36" s="24" t="s">
        <v>49</v>
      </c>
      <c r="E36" s="10">
        <v>9</v>
      </c>
      <c r="F36" s="11">
        <v>329.7</v>
      </c>
      <c r="G36" s="13">
        <v>36</v>
      </c>
      <c r="H36" s="12">
        <v>19288950</v>
      </c>
      <c r="I36" s="39" t="s">
        <v>7</v>
      </c>
    </row>
    <row r="37" spans="2:9" s="32" customFormat="1" ht="15" customHeight="1">
      <c r="B37" s="40"/>
      <c r="C37" s="48"/>
      <c r="D37" s="24" t="s">
        <v>50</v>
      </c>
      <c r="E37" s="10">
        <v>8</v>
      </c>
      <c r="F37" s="11">
        <v>341.9</v>
      </c>
      <c r="G37" s="13">
        <v>33</v>
      </c>
      <c r="H37" s="12">
        <v>16192000</v>
      </c>
      <c r="I37" s="40"/>
    </row>
    <row r="38" spans="2:9" s="32" customFormat="1" ht="15" customHeight="1">
      <c r="B38" s="41"/>
      <c r="C38" s="49"/>
      <c r="D38" s="24" t="s">
        <v>51</v>
      </c>
      <c r="E38" s="10">
        <v>8</v>
      </c>
      <c r="F38" s="11">
        <v>335.6</v>
      </c>
      <c r="G38" s="13">
        <v>23</v>
      </c>
      <c r="H38" s="12">
        <v>15324550</v>
      </c>
      <c r="I38" s="41"/>
    </row>
    <row r="39" spans="2:9" s="32" customFormat="1" ht="15" customHeight="1">
      <c r="B39" s="10">
        <v>7</v>
      </c>
      <c r="C39" s="20" t="s">
        <v>52</v>
      </c>
      <c r="D39" s="10" t="s">
        <v>52</v>
      </c>
      <c r="E39" s="10">
        <v>6</v>
      </c>
      <c r="F39" s="11">
        <v>209.4</v>
      </c>
      <c r="G39" s="13">
        <v>22</v>
      </c>
      <c r="H39" s="12">
        <v>11042400</v>
      </c>
      <c r="I39" s="10" t="s">
        <v>12</v>
      </c>
    </row>
    <row r="40" spans="2:10" s="32" customFormat="1" ht="15.75" customHeight="1">
      <c r="B40" s="40">
        <v>8</v>
      </c>
      <c r="C40" s="40" t="s">
        <v>63</v>
      </c>
      <c r="D40" s="24" t="s">
        <v>64</v>
      </c>
      <c r="E40" s="35">
        <v>8</v>
      </c>
      <c r="F40" s="35">
        <v>316</v>
      </c>
      <c r="G40" s="35">
        <v>26</v>
      </c>
      <c r="H40" s="36">
        <v>13567776</v>
      </c>
      <c r="I40" s="43" t="s">
        <v>10</v>
      </c>
      <c r="J40" s="32" t="s">
        <v>100</v>
      </c>
    </row>
    <row r="41" spans="2:9" s="32" customFormat="1" ht="15.75" customHeight="1">
      <c r="B41" s="40"/>
      <c r="C41" s="40"/>
      <c r="D41" s="10" t="s">
        <v>65</v>
      </c>
      <c r="E41" s="13">
        <v>7</v>
      </c>
      <c r="F41" s="13">
        <v>302.2</v>
      </c>
      <c r="G41" s="13">
        <v>19</v>
      </c>
      <c r="H41" s="12">
        <v>13606804.4</v>
      </c>
      <c r="I41" s="43"/>
    </row>
    <row r="42" spans="2:9" s="32" customFormat="1" ht="15.75" customHeight="1">
      <c r="B42" s="41"/>
      <c r="C42" s="41"/>
      <c r="D42" s="10" t="s">
        <v>66</v>
      </c>
      <c r="E42" s="13">
        <v>8</v>
      </c>
      <c r="F42" s="13">
        <v>314.2</v>
      </c>
      <c r="G42" s="13">
        <v>23</v>
      </c>
      <c r="H42" s="12">
        <v>17593020</v>
      </c>
      <c r="I42" s="44"/>
    </row>
    <row r="43" spans="2:9" s="32" customFormat="1" ht="15.75" customHeight="1">
      <c r="B43" s="50">
        <v>9</v>
      </c>
      <c r="C43" s="39" t="s">
        <v>72</v>
      </c>
      <c r="D43" s="10" t="s">
        <v>73</v>
      </c>
      <c r="E43" s="13">
        <v>18</v>
      </c>
      <c r="F43" s="13">
        <v>426.7</v>
      </c>
      <c r="G43" s="13">
        <v>26</v>
      </c>
      <c r="H43" s="12">
        <v>17751147</v>
      </c>
      <c r="I43" s="42" t="s">
        <v>8</v>
      </c>
    </row>
    <row r="44" spans="2:9" s="32" customFormat="1" ht="15.75" customHeight="1">
      <c r="B44" s="50"/>
      <c r="C44" s="40"/>
      <c r="D44" s="10" t="s">
        <v>74</v>
      </c>
      <c r="E44" s="13">
        <v>20</v>
      </c>
      <c r="F44" s="13">
        <v>619.5</v>
      </c>
      <c r="G44" s="13">
        <v>50</v>
      </c>
      <c r="H44" s="12">
        <v>29266306</v>
      </c>
      <c r="I44" s="43"/>
    </row>
    <row r="45" spans="2:9" s="32" customFormat="1" ht="15.75" customHeight="1">
      <c r="B45" s="50"/>
      <c r="C45" s="41"/>
      <c r="D45" s="10" t="s">
        <v>75</v>
      </c>
      <c r="E45" s="13">
        <v>15</v>
      </c>
      <c r="F45" s="13">
        <v>438.7</v>
      </c>
      <c r="G45" s="13">
        <v>49</v>
      </c>
      <c r="H45" s="12">
        <v>17576007</v>
      </c>
      <c r="I45" s="44"/>
    </row>
    <row r="46" spans="2:9" s="32" customFormat="1" ht="15.75" customHeight="1">
      <c r="B46" s="50">
        <v>10</v>
      </c>
      <c r="C46" s="39" t="s">
        <v>78</v>
      </c>
      <c r="D46" s="10" t="s">
        <v>76</v>
      </c>
      <c r="E46" s="13">
        <v>17</v>
      </c>
      <c r="F46" s="13">
        <v>574.18</v>
      </c>
      <c r="G46" s="13">
        <v>38</v>
      </c>
      <c r="H46" s="12">
        <v>35135020</v>
      </c>
      <c r="I46" s="42" t="s">
        <v>8</v>
      </c>
    </row>
    <row r="47" spans="2:9" s="32" customFormat="1" ht="15.75" customHeight="1">
      <c r="B47" s="50"/>
      <c r="C47" s="41"/>
      <c r="D47" s="10" t="s">
        <v>77</v>
      </c>
      <c r="E47" s="13">
        <v>12</v>
      </c>
      <c r="F47" s="13">
        <v>477.7</v>
      </c>
      <c r="G47" s="13">
        <v>22</v>
      </c>
      <c r="H47" s="12">
        <v>26273370</v>
      </c>
      <c r="I47" s="44"/>
    </row>
    <row r="48" spans="2:9" s="33" customFormat="1" ht="16.5" customHeight="1">
      <c r="B48" s="39">
        <v>11</v>
      </c>
      <c r="C48" s="39" t="s">
        <v>92</v>
      </c>
      <c r="D48" s="10" t="s">
        <v>94</v>
      </c>
      <c r="E48" s="13">
        <v>8</v>
      </c>
      <c r="F48" s="13">
        <v>415.6</v>
      </c>
      <c r="G48" s="13">
        <v>15</v>
      </c>
      <c r="H48" s="12">
        <v>21678800</v>
      </c>
      <c r="I48" s="39" t="s">
        <v>7</v>
      </c>
    </row>
    <row r="49" spans="2:9" s="33" customFormat="1" ht="16.5" customHeight="1">
      <c r="B49" s="41"/>
      <c r="C49" s="41"/>
      <c r="D49" s="10" t="s">
        <v>95</v>
      </c>
      <c r="E49" s="13">
        <v>8</v>
      </c>
      <c r="F49" s="13">
        <v>425</v>
      </c>
      <c r="G49" s="13">
        <v>16</v>
      </c>
      <c r="H49" s="12">
        <v>21969480</v>
      </c>
      <c r="I49" s="41"/>
    </row>
    <row r="50" spans="2:9" s="33" customFormat="1" ht="16.5" customHeight="1">
      <c r="B50" s="10">
        <v>12</v>
      </c>
      <c r="C50" s="24" t="s">
        <v>93</v>
      </c>
      <c r="D50" s="10" t="s">
        <v>93</v>
      </c>
      <c r="E50" s="13">
        <v>8</v>
      </c>
      <c r="F50" s="13">
        <v>284.8</v>
      </c>
      <c r="G50" s="13">
        <v>22</v>
      </c>
      <c r="H50" s="12">
        <v>18476100</v>
      </c>
      <c r="I50" s="24" t="s">
        <v>96</v>
      </c>
    </row>
    <row r="51" spans="2:9" s="33" customFormat="1" ht="16.5" customHeight="1">
      <c r="B51" s="10"/>
      <c r="C51" s="28" t="s">
        <v>9</v>
      </c>
      <c r="D51" s="10"/>
      <c r="E51" s="13">
        <f>SUM(E27:E50)</f>
        <v>229</v>
      </c>
      <c r="F51" s="11">
        <f>SUM(F27:F50)</f>
        <v>8173.280000000001</v>
      </c>
      <c r="G51" s="13">
        <f>SUM(G27:G50)</f>
        <v>590</v>
      </c>
      <c r="H51" s="29">
        <f>SUM(H27:H50)</f>
        <v>443519351.6</v>
      </c>
      <c r="I51" s="24"/>
    </row>
    <row r="52" spans="2:9" ht="14.25" customHeight="1">
      <c r="B52" s="46" t="s">
        <v>97</v>
      </c>
      <c r="C52" s="46"/>
      <c r="D52" s="46"/>
      <c r="E52" s="46"/>
      <c r="F52" s="46"/>
      <c r="G52" s="46"/>
      <c r="H52" s="46"/>
      <c r="I52" s="46"/>
    </row>
    <row r="53" spans="2:9" ht="15" customHeight="1">
      <c r="B53" s="46" t="s">
        <v>0</v>
      </c>
      <c r="C53" s="46" t="s">
        <v>1</v>
      </c>
      <c r="D53" s="46" t="s">
        <v>2</v>
      </c>
      <c r="E53" s="46"/>
      <c r="F53" s="46"/>
      <c r="G53" s="46"/>
      <c r="H53" s="46"/>
      <c r="I53" s="45" t="s">
        <v>3</v>
      </c>
    </row>
    <row r="54" spans="2:9" ht="123" customHeight="1">
      <c r="B54" s="46"/>
      <c r="C54" s="46"/>
      <c r="D54" s="5" t="s">
        <v>4</v>
      </c>
      <c r="E54" s="6" t="s">
        <v>5</v>
      </c>
      <c r="F54" s="6" t="s">
        <v>6</v>
      </c>
      <c r="G54" s="25" t="s">
        <v>53</v>
      </c>
      <c r="H54" s="26" t="s">
        <v>54</v>
      </c>
      <c r="I54" s="45"/>
    </row>
    <row r="55" spans="2:9" ht="14.25" customHeight="1">
      <c r="B55" s="7">
        <v>1</v>
      </c>
      <c r="C55" s="7">
        <v>2</v>
      </c>
      <c r="D55" s="7">
        <v>3</v>
      </c>
      <c r="E55" s="7">
        <v>4</v>
      </c>
      <c r="F55" s="7">
        <v>5</v>
      </c>
      <c r="G55" s="8">
        <v>6</v>
      </c>
      <c r="H55" s="9">
        <v>7</v>
      </c>
      <c r="I55" s="7">
        <v>8</v>
      </c>
    </row>
    <row r="56" spans="2:9" ht="15.75" customHeight="1">
      <c r="B56" s="39">
        <v>1</v>
      </c>
      <c r="C56" s="39" t="s">
        <v>55</v>
      </c>
      <c r="D56" s="19" t="s">
        <v>13</v>
      </c>
      <c r="E56" s="10">
        <v>11</v>
      </c>
      <c r="F56" s="10">
        <v>390.2</v>
      </c>
      <c r="G56" s="13">
        <v>12</v>
      </c>
      <c r="H56" s="15">
        <v>19510000</v>
      </c>
      <c r="I56" s="39" t="s">
        <v>11</v>
      </c>
    </row>
    <row r="57" spans="2:9" ht="15.75" customHeight="1">
      <c r="B57" s="40"/>
      <c r="C57" s="40"/>
      <c r="D57" s="19" t="s">
        <v>56</v>
      </c>
      <c r="E57" s="10">
        <v>12</v>
      </c>
      <c r="F57" s="10">
        <v>401.5</v>
      </c>
      <c r="G57" s="13">
        <v>24</v>
      </c>
      <c r="H57" s="15">
        <v>25824370</v>
      </c>
      <c r="I57" s="40"/>
    </row>
    <row r="58" spans="2:9" ht="15.75" customHeight="1">
      <c r="B58" s="41"/>
      <c r="C58" s="41"/>
      <c r="D58" s="19" t="s">
        <v>57</v>
      </c>
      <c r="E58" s="10">
        <v>7</v>
      </c>
      <c r="F58" s="10">
        <v>243.1</v>
      </c>
      <c r="G58" s="13">
        <v>9</v>
      </c>
      <c r="H58" s="15">
        <v>14377800</v>
      </c>
      <c r="I58" s="41"/>
    </row>
    <row r="59" spans="2:9" ht="15.75" customHeight="1">
      <c r="B59" s="10">
        <v>2</v>
      </c>
      <c r="C59" s="27" t="s">
        <v>58</v>
      </c>
      <c r="D59" s="10" t="s">
        <v>58</v>
      </c>
      <c r="E59" s="18">
        <v>16</v>
      </c>
      <c r="F59" s="18">
        <v>494.3</v>
      </c>
      <c r="G59" s="18">
        <v>46</v>
      </c>
      <c r="H59" s="12">
        <v>23638746</v>
      </c>
      <c r="I59" s="21" t="s">
        <v>10</v>
      </c>
    </row>
    <row r="60" spans="2:9" ht="13.5" customHeight="1">
      <c r="B60" s="39">
        <v>3</v>
      </c>
      <c r="C60" s="47" t="s">
        <v>103</v>
      </c>
      <c r="D60" s="10" t="s">
        <v>59</v>
      </c>
      <c r="E60" s="13">
        <v>23</v>
      </c>
      <c r="F60" s="13">
        <v>441.3</v>
      </c>
      <c r="G60" s="13">
        <v>65</v>
      </c>
      <c r="H60" s="12">
        <v>21742224.4</v>
      </c>
      <c r="I60" s="39" t="s">
        <v>14</v>
      </c>
    </row>
    <row r="61" spans="2:9" ht="13.5" customHeight="1">
      <c r="B61" s="40"/>
      <c r="C61" s="48"/>
      <c r="D61" s="10" t="s">
        <v>101</v>
      </c>
      <c r="E61" s="13">
        <v>14</v>
      </c>
      <c r="F61" s="13">
        <v>438.6</v>
      </c>
      <c r="G61" s="13">
        <v>37</v>
      </c>
      <c r="H61" s="12">
        <v>33954300</v>
      </c>
      <c r="I61" s="40"/>
    </row>
    <row r="62" spans="2:9" ht="13.5" customHeight="1">
      <c r="B62" s="41"/>
      <c r="C62" s="49"/>
      <c r="D62" s="10" t="s">
        <v>102</v>
      </c>
      <c r="E62" s="13">
        <v>18</v>
      </c>
      <c r="F62" s="13">
        <v>442.8</v>
      </c>
      <c r="G62" s="13">
        <v>41</v>
      </c>
      <c r="H62" s="12">
        <v>38336900</v>
      </c>
      <c r="I62" s="41"/>
    </row>
    <row r="63" spans="2:9" ht="15.75" customHeight="1">
      <c r="B63" s="10">
        <v>4</v>
      </c>
      <c r="C63" s="20" t="s">
        <v>60</v>
      </c>
      <c r="D63" s="10" t="s">
        <v>60</v>
      </c>
      <c r="E63" s="10">
        <v>7</v>
      </c>
      <c r="F63" s="11">
        <v>278.2</v>
      </c>
      <c r="G63" s="13">
        <v>29</v>
      </c>
      <c r="H63" s="12">
        <v>13472290.4</v>
      </c>
      <c r="I63" s="10" t="s">
        <v>11</v>
      </c>
    </row>
    <row r="64" spans="2:9" ht="15.75" customHeight="1">
      <c r="B64" s="10">
        <v>5</v>
      </c>
      <c r="C64" s="20" t="s">
        <v>61</v>
      </c>
      <c r="D64" s="10" t="s">
        <v>62</v>
      </c>
      <c r="E64" s="18">
        <v>8</v>
      </c>
      <c r="F64" s="18">
        <v>307.2</v>
      </c>
      <c r="G64" s="18">
        <v>30</v>
      </c>
      <c r="H64" s="12">
        <v>14224462.8</v>
      </c>
      <c r="I64" s="10" t="s">
        <v>8</v>
      </c>
    </row>
    <row r="65" spans="2:9" ht="15.75" customHeight="1">
      <c r="B65" s="50">
        <v>6</v>
      </c>
      <c r="C65" s="51" t="s">
        <v>67</v>
      </c>
      <c r="D65" s="14" t="s">
        <v>68</v>
      </c>
      <c r="E65" s="13">
        <v>9</v>
      </c>
      <c r="F65" s="13">
        <v>333.5</v>
      </c>
      <c r="G65" s="13">
        <v>22</v>
      </c>
      <c r="H65" s="12">
        <v>15879504</v>
      </c>
      <c r="I65" s="38" t="s">
        <v>8</v>
      </c>
    </row>
    <row r="66" spans="2:9" ht="15.75" customHeight="1">
      <c r="B66" s="50"/>
      <c r="C66" s="51"/>
      <c r="D66" s="14" t="s">
        <v>69</v>
      </c>
      <c r="E66" s="13">
        <v>9</v>
      </c>
      <c r="F66" s="13">
        <v>328.6</v>
      </c>
      <c r="G66" s="13">
        <v>29</v>
      </c>
      <c r="H66" s="12">
        <v>14706866</v>
      </c>
      <c r="I66" s="38"/>
    </row>
    <row r="67" spans="2:9" ht="15.75" customHeight="1">
      <c r="B67" s="50"/>
      <c r="C67" s="51"/>
      <c r="D67" s="14" t="s">
        <v>70</v>
      </c>
      <c r="E67" s="22">
        <v>8</v>
      </c>
      <c r="F67" s="22">
        <v>340</v>
      </c>
      <c r="G67" s="18">
        <v>27</v>
      </c>
      <c r="H67" s="12">
        <v>14911225</v>
      </c>
      <c r="I67" s="38"/>
    </row>
    <row r="68" spans="2:9" ht="15.75" customHeight="1">
      <c r="B68" s="10">
        <v>7</v>
      </c>
      <c r="C68" s="20" t="s">
        <v>71</v>
      </c>
      <c r="D68" s="10" t="s">
        <v>71</v>
      </c>
      <c r="E68" s="13">
        <v>8</v>
      </c>
      <c r="F68" s="13">
        <v>323.4</v>
      </c>
      <c r="G68" s="13">
        <v>33</v>
      </c>
      <c r="H68" s="12">
        <v>13885502.4</v>
      </c>
      <c r="I68" s="21" t="s">
        <v>10</v>
      </c>
    </row>
    <row r="69" spans="2:9" ht="18" customHeight="1">
      <c r="B69" s="39">
        <v>8</v>
      </c>
      <c r="C69" s="39" t="s">
        <v>79</v>
      </c>
      <c r="D69" s="31" t="s">
        <v>80</v>
      </c>
      <c r="E69" s="13">
        <v>8</v>
      </c>
      <c r="F69" s="13">
        <v>348</v>
      </c>
      <c r="G69" s="13">
        <v>17</v>
      </c>
      <c r="H69" s="12">
        <v>19924800</v>
      </c>
      <c r="I69" s="42" t="s">
        <v>10</v>
      </c>
    </row>
    <row r="70" spans="2:9" ht="17.25" customHeight="1">
      <c r="B70" s="40"/>
      <c r="C70" s="40"/>
      <c r="D70" s="31" t="s">
        <v>81</v>
      </c>
      <c r="E70" s="13">
        <v>14</v>
      </c>
      <c r="F70" s="13">
        <v>370.7</v>
      </c>
      <c r="G70" s="13">
        <v>36</v>
      </c>
      <c r="H70" s="12">
        <v>28857200</v>
      </c>
      <c r="I70" s="43"/>
    </row>
    <row r="71" spans="2:9" ht="17.25" customHeight="1">
      <c r="B71" s="40"/>
      <c r="C71" s="40"/>
      <c r="D71" s="31" t="s">
        <v>82</v>
      </c>
      <c r="E71" s="13">
        <v>8</v>
      </c>
      <c r="F71" s="13">
        <v>342.7</v>
      </c>
      <c r="G71" s="13">
        <v>19</v>
      </c>
      <c r="H71" s="12">
        <v>20396190</v>
      </c>
      <c r="I71" s="43"/>
    </row>
    <row r="72" spans="2:9" ht="17.25" customHeight="1">
      <c r="B72" s="40"/>
      <c r="C72" s="40"/>
      <c r="D72" s="31" t="s">
        <v>83</v>
      </c>
      <c r="E72" s="13">
        <v>19</v>
      </c>
      <c r="F72" s="13">
        <v>407.8</v>
      </c>
      <c r="G72" s="13">
        <v>49</v>
      </c>
      <c r="H72" s="12">
        <v>35762200</v>
      </c>
      <c r="I72" s="43"/>
    </row>
    <row r="73" spans="2:9" ht="17.25" customHeight="1">
      <c r="B73" s="40"/>
      <c r="C73" s="40"/>
      <c r="D73" s="10" t="s">
        <v>84</v>
      </c>
      <c r="E73" s="13">
        <v>8</v>
      </c>
      <c r="F73" s="13">
        <v>341</v>
      </c>
      <c r="G73" s="13">
        <v>20</v>
      </c>
      <c r="H73" s="12">
        <v>18095080</v>
      </c>
      <c r="I73" s="43"/>
    </row>
    <row r="74" spans="2:9" s="32" customFormat="1" ht="17.25" customHeight="1">
      <c r="B74" s="40"/>
      <c r="C74" s="40"/>
      <c r="D74" s="10" t="s">
        <v>85</v>
      </c>
      <c r="E74" s="13">
        <v>8</v>
      </c>
      <c r="F74" s="13">
        <v>344.3</v>
      </c>
      <c r="G74" s="13">
        <v>25</v>
      </c>
      <c r="H74" s="12">
        <v>21076560</v>
      </c>
      <c r="I74" s="43"/>
    </row>
    <row r="75" spans="2:9" s="32" customFormat="1" ht="17.25" customHeight="1">
      <c r="B75" s="40"/>
      <c r="C75" s="40"/>
      <c r="D75" s="10" t="s">
        <v>86</v>
      </c>
      <c r="E75" s="13">
        <v>8</v>
      </c>
      <c r="F75" s="13">
        <v>343.1</v>
      </c>
      <c r="G75" s="13">
        <v>27</v>
      </c>
      <c r="H75" s="12">
        <v>18073360</v>
      </c>
      <c r="I75" s="43"/>
    </row>
    <row r="76" spans="2:9" s="32" customFormat="1" ht="17.25" customHeight="1">
      <c r="B76" s="40"/>
      <c r="C76" s="40"/>
      <c r="D76" s="10" t="s">
        <v>87</v>
      </c>
      <c r="E76" s="13">
        <v>6</v>
      </c>
      <c r="F76" s="13">
        <v>343.1</v>
      </c>
      <c r="G76" s="13">
        <v>13</v>
      </c>
      <c r="H76" s="12">
        <v>14533280</v>
      </c>
      <c r="I76" s="43"/>
    </row>
    <row r="77" spans="2:9" s="32" customFormat="1" ht="17.25" customHeight="1">
      <c r="B77" s="40"/>
      <c r="C77" s="40"/>
      <c r="D77" s="10" t="s">
        <v>88</v>
      </c>
      <c r="E77" s="13">
        <v>8</v>
      </c>
      <c r="F77" s="13">
        <v>342.5</v>
      </c>
      <c r="G77" s="13">
        <v>20</v>
      </c>
      <c r="H77" s="12">
        <v>18824120</v>
      </c>
      <c r="I77" s="43"/>
    </row>
    <row r="78" spans="2:9" s="32" customFormat="1" ht="17.25" customHeight="1">
      <c r="B78" s="40"/>
      <c r="C78" s="40"/>
      <c r="D78" s="10" t="s">
        <v>89</v>
      </c>
      <c r="E78" s="13">
        <v>8</v>
      </c>
      <c r="F78" s="13">
        <v>342.7</v>
      </c>
      <c r="G78" s="13">
        <v>18</v>
      </c>
      <c r="H78" s="12">
        <v>18796720</v>
      </c>
      <c r="I78" s="43"/>
    </row>
    <row r="79" spans="2:9" ht="17.25" customHeight="1">
      <c r="B79" s="40"/>
      <c r="C79" s="40"/>
      <c r="D79" s="10" t="s">
        <v>90</v>
      </c>
      <c r="E79" s="13">
        <v>8</v>
      </c>
      <c r="F79" s="13">
        <v>348.4</v>
      </c>
      <c r="G79" s="13">
        <v>28</v>
      </c>
      <c r="H79" s="12">
        <v>20652260</v>
      </c>
      <c r="I79" s="43"/>
    </row>
    <row r="80" spans="2:9" s="32" customFormat="1" ht="17.25" customHeight="1">
      <c r="B80" s="41"/>
      <c r="C80" s="41"/>
      <c r="D80" s="10" t="s">
        <v>91</v>
      </c>
      <c r="E80" s="13">
        <v>8</v>
      </c>
      <c r="F80" s="13">
        <v>348.3</v>
      </c>
      <c r="G80" s="13">
        <v>29</v>
      </c>
      <c r="H80" s="12">
        <v>18867960</v>
      </c>
      <c r="I80" s="44"/>
    </row>
    <row r="81" spans="2:9" ht="18.75" customHeight="1">
      <c r="B81" s="10"/>
      <c r="C81" s="28" t="s">
        <v>9</v>
      </c>
      <c r="D81" s="10"/>
      <c r="E81" s="37">
        <f>SUM(E56:E80)</f>
        <v>261</v>
      </c>
      <c r="F81" s="34">
        <f>SUM(F56:F80)</f>
        <v>8985.3</v>
      </c>
      <c r="G81" s="37">
        <f>SUM(G56:G80)</f>
        <v>705</v>
      </c>
      <c r="H81" s="29">
        <f>SUM(H56:H80)</f>
        <v>518323921</v>
      </c>
      <c r="I81" s="30"/>
    </row>
  </sheetData>
  <mergeCells count="62">
    <mergeCell ref="F1:I3"/>
    <mergeCell ref="F4:I6"/>
    <mergeCell ref="B8:I8"/>
    <mergeCell ref="B9:B10"/>
    <mergeCell ref="C9:C10"/>
    <mergeCell ref="D9:H9"/>
    <mergeCell ref="I9:I10"/>
    <mergeCell ref="I12:I15"/>
    <mergeCell ref="B29:B30"/>
    <mergeCell ref="C29:C30"/>
    <mergeCell ref="I29:I30"/>
    <mergeCell ref="B12:B15"/>
    <mergeCell ref="C12:C15"/>
    <mergeCell ref="C24:C25"/>
    <mergeCell ref="D24:H24"/>
    <mergeCell ref="I24:I25"/>
    <mergeCell ref="B24:B25"/>
    <mergeCell ref="B31:B32"/>
    <mergeCell ref="C31:C32"/>
    <mergeCell ref="I31:I32"/>
    <mergeCell ref="B17:B18"/>
    <mergeCell ref="C17:C18"/>
    <mergeCell ref="I17:I18"/>
    <mergeCell ref="B19:B21"/>
    <mergeCell ref="C19:C21"/>
    <mergeCell ref="I19:I21"/>
    <mergeCell ref="B23:I23"/>
    <mergeCell ref="B33:B35"/>
    <mergeCell ref="C33:C35"/>
    <mergeCell ref="I33:I35"/>
    <mergeCell ref="B36:B38"/>
    <mergeCell ref="C36:C38"/>
    <mergeCell ref="I36:I38"/>
    <mergeCell ref="B40:B42"/>
    <mergeCell ref="C40:C42"/>
    <mergeCell ref="I40:I42"/>
    <mergeCell ref="B52:I52"/>
    <mergeCell ref="B43:B45"/>
    <mergeCell ref="C48:C49"/>
    <mergeCell ref="B48:B49"/>
    <mergeCell ref="I48:I49"/>
    <mergeCell ref="C43:C45"/>
    <mergeCell ref="C69:C80"/>
    <mergeCell ref="B69:B80"/>
    <mergeCell ref="I69:I80"/>
    <mergeCell ref="C46:C47"/>
    <mergeCell ref="B46:B47"/>
    <mergeCell ref="I46:I47"/>
    <mergeCell ref="B65:B67"/>
    <mergeCell ref="C65:C67"/>
    <mergeCell ref="C56:C58"/>
    <mergeCell ref="I56:I58"/>
    <mergeCell ref="I65:I67"/>
    <mergeCell ref="B56:B58"/>
    <mergeCell ref="I43:I45"/>
    <mergeCell ref="I53:I54"/>
    <mergeCell ref="B53:B54"/>
    <mergeCell ref="C53:C54"/>
    <mergeCell ref="D53:H53"/>
    <mergeCell ref="I60:I62"/>
    <mergeCell ref="C60:C62"/>
    <mergeCell ref="B60:B62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2018-03-21T02:52:28Z</cp:lastPrinted>
  <dcterms:created xsi:type="dcterms:W3CDTF">1996-10-08T23:32:33Z</dcterms:created>
  <dcterms:modified xsi:type="dcterms:W3CDTF">2018-03-30T05:07:39Z</dcterms:modified>
  <cp:category/>
  <cp:version/>
  <cp:contentType/>
  <cp:contentStatus/>
</cp:coreProperties>
</file>