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'Лист3'!$A$1:$M$24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<sst xmlns="http://schemas.openxmlformats.org/spreadsheetml/2006/main" count="43" uniqueCount="40">
  <si>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</si>
  <si>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2020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</si>
  <si>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</si>
  <si>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</si>
  <si>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</si>
  <si>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</si>
  <si>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</si>
  <si>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</si>
  <si>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</si>
  <si>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</si>
  <si>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</si>
  <si>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</si>
  <si>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</si>
  <si>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</si>
  <si>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</si>
  <si>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исполнение судебных решений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</si>
  <si>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</si>
  <si>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</si>
  <si>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</si>
  <si>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</si>
  <si>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</si>
  <si>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Стоимость 1 кв.м., рублей на I полугодие 2018 года</t>
  </si>
  <si>
    <t>Приложение 5 к подпрограмме "Расселение аварийного жилья" на 2017-2020 годы</t>
  </si>
  <si>
    <t>Площадь  жилых помещений с учетом мер социальной поддержки, кв.м.</t>
  </si>
  <si>
    <t xml:space="preserve">** - планируется расселить нанимателей квартир и  собственников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</si>
  <si>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>Яковлева ул., 18</t>
  </si>
  <si>
    <t>8083,8**</t>
  </si>
  <si>
    <t>М.Горького ул., 11</t>
  </si>
  <si>
    <t>11097***</t>
  </si>
  <si>
    <t xml:space="preserve">*** - планируется расселить нанимателей квартир и  собственников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</si>
  <si>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>12128,58**</t>
  </si>
  <si>
    <t>12249,5**</t>
  </si>
  <si>
    <t>Алтайская ул., 101</t>
  </si>
  <si>
    <t>Сибирская ул., 86</t>
  </si>
  <si>
    <t>Р.Люксембург ул., 72Б</t>
  </si>
  <si>
    <t>Энергетиков ул., 11</t>
  </si>
  <si>
    <t>5753,8**</t>
  </si>
  <si>
    <t>17667,2**</t>
  </si>
  <si>
    <t>Итого</t>
  </si>
  <si>
    <t>Приложение 4.4 к постановлению администрации Города Томска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</si>
</sst>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9" applyFont="1" applyFill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1" fillId="0" borderId="0" xfId="19" applyFont="1" applyFill="1" applyAlignment="1">
      <alignment horizontal="center" vertical="center" wrapText="1"/>
      <protection/>
    </xf>
    <xf numFmtId="4" fontId="1" fillId="0" borderId="1" xfId="20" applyNumberFormat="1" applyFont="1" applyFill="1" applyBorder="1" applyAlignment="1">
      <alignment horizontal="center" vertical="center" textRotation="90" wrapText="1"/>
      <protection/>
    </xf>
    <xf numFmtId="1" fontId="1" fillId="0" borderId="1" xfId="20" applyNumberFormat="1" applyFont="1" applyFill="1" applyBorder="1" applyAlignment="1">
      <alignment horizontal="center" vertical="center" textRotation="90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left" vertical="center" wrapText="1"/>
      <protection/>
    </xf>
    <xf numFmtId="14" fontId="1" fillId="0" borderId="1" xfId="15" applyNumberFormat="1" applyFont="1" applyFill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/>
      <protection/>
    </xf>
    <xf numFmtId="0" fontId="6" fillId="0" borderId="1" xfId="15" applyNumberFormat="1" applyFont="1" applyBorder="1" applyAlignment="1">
      <alignment horizontal="center" vertical="center" wrapText="1"/>
      <protection/>
    </xf>
    <xf numFmtId="0" fontId="5" fillId="0" borderId="0" xfId="15" applyNumberFormat="1" applyFont="1" applyBorder="1" applyAlignment="1">
      <alignment horizontal="left" vertical="center" wrapText="1"/>
      <protection/>
    </xf>
    <xf numFmtId="4" fontId="6" fillId="0" borderId="1" xfId="15" applyNumberFormat="1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1" fontId="1" fillId="0" borderId="1" xfId="19" applyNumberFormat="1" applyFont="1" applyFill="1" applyBorder="1" applyAlignment="1">
      <alignment horizontal="center" vertical="center"/>
      <protection/>
    </xf>
    <xf numFmtId="43" fontId="0" fillId="0" borderId="0" xfId="0" applyNumberFormat="1" applyBorder="1" applyAlignment="1">
      <alignment/>
    </xf>
    <xf numFmtId="0" fontId="11" fillId="0" borderId="1" xfId="15" applyFont="1" applyFill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4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0" xfId="15" applyFont="1" applyAlignment="1">
      <alignment horizontal="left" vertical="center" wrapText="1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" xfId="15" applyFont="1" applyFill="1" applyBorder="1" applyAlignment="1">
      <alignment horizontal="center" vertical="center"/>
      <protection/>
    </xf>
    <xf numFmtId="43" fontId="1" fillId="0" borderId="2" xfId="19" applyNumberFormat="1" applyFont="1" applyFill="1" applyBorder="1" applyAlignment="1">
      <alignment horizontal="center" vertical="center" wrapText="1"/>
      <protection/>
    </xf>
    <xf numFmtId="43" fontId="11" fillId="0" borderId="2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15" applyFont="1" applyFill="1" applyBorder="1" applyAlignment="1">
      <alignment horizontal="center" vertical="center"/>
      <protection/>
    </xf>
    <xf numFmtId="43" fontId="1" fillId="0" borderId="0" xfId="19" applyNumberFormat="1" applyFont="1" applyFill="1" applyBorder="1" applyAlignment="1">
      <alignment horizontal="center" vertical="center" wrapText="1"/>
      <protection/>
    </xf>
    <xf numFmtId="171" fontId="0" fillId="0" borderId="0" xfId="0" applyNumberFormat="1" applyBorder="1" applyAlignment="1">
      <alignment/>
    </xf>
    <xf numFmtId="0" fontId="1" fillId="0" borderId="0" xfId="19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8" fillId="0" borderId="0" xfId="20" applyFont="1" applyFill="1" applyAlignment="1">
      <alignment horizontal="center" vertical="center"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center" textRotation="90" wrapText="1"/>
      <protection/>
    </xf>
    <xf numFmtId="187" fontId="1" fillId="0" borderId="1" xfId="25" applyFont="1" applyFill="1" applyBorder="1" applyAlignment="1">
      <alignment horizontal="center" vertical="center" textRotation="90" wrapText="1"/>
    </xf>
    <xf numFmtId="4" fontId="1" fillId="0" borderId="1" xfId="20" applyNumberFormat="1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horizontal="center" vertical="center" wrapText="1"/>
      <protection/>
    </xf>
    <xf numFmtId="4" fontId="1" fillId="0" borderId="1" xfId="20" applyNumberFormat="1" applyFont="1" applyFill="1" applyBorder="1" applyAlignment="1">
      <alignment horizontal="center" vertical="center" textRotation="90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textRotation="90" wrapText="1"/>
      <protection/>
    </xf>
    <xf numFmtId="0" fontId="1" fillId="0" borderId="2" xfId="19" applyFont="1" applyFill="1" applyBorder="1" applyAlignment="1">
      <alignment horizontal="center" vertical="center" textRotation="90" wrapText="1"/>
      <protection/>
    </xf>
    <xf numFmtId="4" fontId="5" fillId="0" borderId="1" xfId="20" applyNumberFormat="1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horizontal="center" vertical="center" textRotation="90" wrapText="1"/>
      <protection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3" xfId="15" applyNumberFormat="1" applyFont="1" applyBorder="1" applyAlignment="1">
      <alignment horizontal="left" vertical="center" wrapText="1"/>
      <protection/>
    </xf>
    <xf numFmtId="0" fontId="0" fillId="0" borderId="3" xfId="0" applyBorder="1" applyAlignment="1">
      <alignment horizontal="left" vertical="center"/>
    </xf>
    <xf numFmtId="0" fontId="6" fillId="0" borderId="1" xfId="15" applyNumberFormat="1" applyFont="1" applyBorder="1" applyAlignment="1">
      <alignment horizontal="left" vertical="center" wrapText="1"/>
      <protection/>
    </xf>
    <xf numFmtId="0" fontId="7" fillId="0" borderId="1" xfId="0" applyFont="1" applyBorder="1" applyAlignment="1">
      <alignment/>
    </xf>
  </cellXfs>
  <cellStyles count="11">
    <cellStyle name="Normal" xfId="0"/>
    <cellStyle name="Hyperlink" xfId="16"/>
    <cellStyle name="Currency" xfId="17"/>
    <cellStyle name="Currency [0]" xfId="18"/>
    <cellStyle name="Обычный_Лист1" xfId="19"/>
    <cellStyle name="Обычный_первые дома Шатурному" xfId="20"/>
    <cellStyle name="Followed Hyperlink" xfId="21"/>
    <cellStyle name="Percent" xfId="22"/>
    <cellStyle name="Comma" xfId="23"/>
    <cellStyle name="Comma [0]" xfId="24"/>
    <cellStyle name="Финансовый_Лист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F1" sqref="F1:M1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0.00390625" style="0" customWidth="1"/>
    <col min="4" max="4" width="6.57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7.28125" style="0" customWidth="1"/>
    <col min="9" max="9" width="5.140625" style="0" customWidth="1"/>
    <col min="10" max="10" width="5.421875" style="0" customWidth="1"/>
    <col min="11" max="11" width="5.00390625" style="0" customWidth="1"/>
    <col min="12" max="12" width="6.8515625" style="0" customWidth="1"/>
    <col min="13" max="13" width="11.8515625" style="0" customWidth="1"/>
    <col min="14" max="14" width="11.00390625" style="0" customWidth="1"/>
    <col min="15" max="15" width="11.28125" style="0" bestFit="1" customWidth="1"/>
    <col min="17" max="17" width="12.00390625" style="0" bestFit="1" customWidth="1"/>
  </cols>
  <sheetData>
    <row r="1" spans="6:13" ht="32.25" customHeight="1">
      <c r="F1" s="31" t="s">
        <v>39</v>
      </c>
      <c r="G1" s="32"/>
      <c r="H1" s="32"/>
      <c r="I1" s="32"/>
      <c r="J1" s="32"/>
      <c r="K1" s="32"/>
      <c r="L1" s="32"/>
      <c r="M1" s="32"/>
    </row>
    <row r="2" spans="1:13" ht="27" customHeight="1">
      <c r="A2" s="1"/>
      <c r="B2" s="2"/>
      <c r="C2" s="1"/>
      <c r="D2" s="1"/>
      <c r="E2" s="3"/>
      <c r="F2" s="31" t="s">
        <v>22</v>
      </c>
      <c r="G2" s="33"/>
      <c r="H2" s="33"/>
      <c r="I2" s="33"/>
      <c r="J2" s="33"/>
      <c r="K2" s="33"/>
      <c r="L2" s="33"/>
      <c r="M2" s="33"/>
    </row>
    <row r="4" spans="1:13" ht="12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39.75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7"/>
    </row>
    <row r="7" spans="1:13" ht="27" customHeight="1">
      <c r="A7" s="38" t="s">
        <v>3</v>
      </c>
      <c r="B7" s="38" t="s">
        <v>4</v>
      </c>
      <c r="C7" s="38" t="s">
        <v>5</v>
      </c>
      <c r="D7" s="38"/>
      <c r="E7" s="39" t="s">
        <v>6</v>
      </c>
      <c r="F7" s="40" t="s">
        <v>7</v>
      </c>
      <c r="G7" s="40"/>
      <c r="H7" s="40"/>
      <c r="I7" s="41" t="s">
        <v>8</v>
      </c>
      <c r="J7" s="41"/>
      <c r="K7" s="41"/>
      <c r="L7" s="42" t="s">
        <v>23</v>
      </c>
      <c r="M7" s="44" t="s">
        <v>9</v>
      </c>
    </row>
    <row r="8" spans="1:13" ht="21" customHeight="1">
      <c r="A8" s="38"/>
      <c r="B8" s="38"/>
      <c r="C8" s="38"/>
      <c r="D8" s="38"/>
      <c r="E8" s="39"/>
      <c r="F8" s="38" t="s">
        <v>10</v>
      </c>
      <c r="G8" s="46" t="s">
        <v>11</v>
      </c>
      <c r="H8" s="46"/>
      <c r="I8" s="47" t="s">
        <v>12</v>
      </c>
      <c r="J8" s="48" t="s">
        <v>11</v>
      </c>
      <c r="K8" s="48"/>
      <c r="L8" s="43"/>
      <c r="M8" s="44"/>
    </row>
    <row r="9" spans="1:13" ht="12.75">
      <c r="A9" s="38"/>
      <c r="B9" s="38"/>
      <c r="C9" s="38"/>
      <c r="D9" s="38"/>
      <c r="E9" s="39"/>
      <c r="F9" s="38"/>
      <c r="G9" s="46"/>
      <c r="H9" s="46"/>
      <c r="I9" s="47"/>
      <c r="J9" s="48"/>
      <c r="K9" s="48"/>
      <c r="L9" s="43"/>
      <c r="M9" s="44"/>
    </row>
    <row r="10" spans="1:15" ht="169.5" customHeight="1">
      <c r="A10" s="38"/>
      <c r="B10" s="38"/>
      <c r="C10" s="38"/>
      <c r="D10" s="38"/>
      <c r="E10" s="39"/>
      <c r="F10" s="38"/>
      <c r="G10" s="4" t="s">
        <v>13</v>
      </c>
      <c r="H10" s="4" t="s">
        <v>14</v>
      </c>
      <c r="I10" s="47"/>
      <c r="J10" s="5" t="s">
        <v>13</v>
      </c>
      <c r="K10" s="5" t="s">
        <v>14</v>
      </c>
      <c r="L10" s="43"/>
      <c r="M10" s="45"/>
      <c r="N10" s="27"/>
      <c r="O10" s="27"/>
    </row>
    <row r="11" spans="1:1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23">
        <v>13</v>
      </c>
      <c r="N11" s="27"/>
      <c r="O11" s="27"/>
    </row>
    <row r="12" spans="1:15" ht="12.75">
      <c r="A12" s="13">
        <v>1</v>
      </c>
      <c r="B12" s="7" t="s">
        <v>25</v>
      </c>
      <c r="C12" s="8">
        <v>41041</v>
      </c>
      <c r="D12" s="15">
        <v>748</v>
      </c>
      <c r="E12" s="15">
        <v>111</v>
      </c>
      <c r="F12" s="15">
        <v>111.9</v>
      </c>
      <c r="G12" s="15">
        <v>0</v>
      </c>
      <c r="H12" s="15">
        <v>111.9</v>
      </c>
      <c r="I12" s="15">
        <v>4</v>
      </c>
      <c r="J12" s="15">
        <v>0</v>
      </c>
      <c r="K12" s="15">
        <v>4</v>
      </c>
      <c r="L12" s="15">
        <v>153.1</v>
      </c>
      <c r="M12" s="24" t="s">
        <v>26</v>
      </c>
      <c r="N12" s="27"/>
      <c r="O12" s="27"/>
    </row>
    <row r="13" spans="1:15" ht="12.75">
      <c r="A13" s="13">
        <v>2</v>
      </c>
      <c r="B13" s="7" t="s">
        <v>27</v>
      </c>
      <c r="C13" s="20">
        <v>41041</v>
      </c>
      <c r="D13" s="15">
        <v>750</v>
      </c>
      <c r="E13" s="15">
        <v>12</v>
      </c>
      <c r="F13" s="15">
        <v>196.7</v>
      </c>
      <c r="G13" s="15">
        <v>34.1</v>
      </c>
      <c r="H13" s="15">
        <v>162.6</v>
      </c>
      <c r="I13" s="15">
        <v>6</v>
      </c>
      <c r="J13" s="15">
        <v>1</v>
      </c>
      <c r="K13" s="15">
        <v>5</v>
      </c>
      <c r="L13" s="15">
        <v>202.5</v>
      </c>
      <c r="M13" s="24" t="s">
        <v>28</v>
      </c>
      <c r="N13" s="28"/>
      <c r="O13" s="27"/>
    </row>
    <row r="14" spans="1:15" ht="12.75">
      <c r="A14" s="13">
        <v>3</v>
      </c>
      <c r="B14" s="7" t="s">
        <v>32</v>
      </c>
      <c r="C14" s="8">
        <v>41041</v>
      </c>
      <c r="D14" s="15">
        <v>749</v>
      </c>
      <c r="E14" s="15">
        <v>17</v>
      </c>
      <c r="F14" s="15">
        <v>175.8</v>
      </c>
      <c r="G14" s="15">
        <v>39.3</v>
      </c>
      <c r="H14" s="15">
        <v>136.5</v>
      </c>
      <c r="I14" s="15">
        <v>6</v>
      </c>
      <c r="J14" s="15">
        <v>1</v>
      </c>
      <c r="K14" s="15">
        <v>5</v>
      </c>
      <c r="L14" s="15">
        <v>230.6</v>
      </c>
      <c r="M14" s="24" t="s">
        <v>30</v>
      </c>
      <c r="N14" s="28"/>
      <c r="O14" s="27"/>
    </row>
    <row r="15" spans="1:15" ht="12.75">
      <c r="A15" s="13">
        <v>4</v>
      </c>
      <c r="B15" s="7" t="s">
        <v>33</v>
      </c>
      <c r="C15" s="8">
        <v>41096</v>
      </c>
      <c r="D15" s="14">
        <v>782</v>
      </c>
      <c r="E15" s="13">
        <v>12</v>
      </c>
      <c r="F15" s="15">
        <v>133.4</v>
      </c>
      <c r="G15" s="15">
        <v>0</v>
      </c>
      <c r="H15" s="15">
        <v>133.4</v>
      </c>
      <c r="I15" s="13">
        <v>6</v>
      </c>
      <c r="J15" s="13">
        <v>0</v>
      </c>
      <c r="K15" s="13">
        <v>6</v>
      </c>
      <c r="L15" s="16">
        <v>230</v>
      </c>
      <c r="M15" s="25" t="s">
        <v>31</v>
      </c>
      <c r="N15" s="28"/>
      <c r="O15" s="17"/>
    </row>
    <row r="16" spans="1:15" ht="25.5">
      <c r="A16" s="15">
        <v>5</v>
      </c>
      <c r="B16" s="7" t="s">
        <v>34</v>
      </c>
      <c r="C16" s="8">
        <v>41096</v>
      </c>
      <c r="D16" s="15">
        <v>779</v>
      </c>
      <c r="E16" s="15">
        <v>10</v>
      </c>
      <c r="F16" s="15">
        <v>158.9</v>
      </c>
      <c r="G16" s="15">
        <v>112.3</v>
      </c>
      <c r="H16" s="15">
        <v>46.6</v>
      </c>
      <c r="I16" s="15">
        <v>3</v>
      </c>
      <c r="J16" s="15">
        <v>2</v>
      </c>
      <c r="K16" s="15">
        <v>1</v>
      </c>
      <c r="L16" s="15">
        <v>182</v>
      </c>
      <c r="M16" s="24" t="s">
        <v>36</v>
      </c>
      <c r="N16" s="29"/>
      <c r="O16" s="17"/>
    </row>
    <row r="17" spans="1:15" ht="12.75">
      <c r="A17" s="15">
        <v>6</v>
      </c>
      <c r="B17" s="7" t="s">
        <v>35</v>
      </c>
      <c r="C17" s="8">
        <v>41138</v>
      </c>
      <c r="D17" s="15">
        <v>796</v>
      </c>
      <c r="E17" s="15">
        <v>16</v>
      </c>
      <c r="F17" s="15">
        <v>263.8</v>
      </c>
      <c r="G17" s="15">
        <v>211.5</v>
      </c>
      <c r="H17" s="15">
        <v>52.3</v>
      </c>
      <c r="I17" s="15">
        <v>7</v>
      </c>
      <c r="J17" s="15">
        <v>6</v>
      </c>
      <c r="K17" s="15">
        <v>1</v>
      </c>
      <c r="L17" s="15">
        <v>352</v>
      </c>
      <c r="M17" s="24" t="s">
        <v>37</v>
      </c>
      <c r="N17" s="28"/>
      <c r="O17" s="27"/>
    </row>
    <row r="18" spans="1:15" ht="12.75">
      <c r="A18" s="22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4">
        <v>4928.02</v>
      </c>
      <c r="N18" s="28"/>
      <c r="O18" s="27"/>
    </row>
    <row r="19" spans="1:17" ht="12.75">
      <c r="A19" s="15"/>
      <c r="B19" s="15" t="s">
        <v>38</v>
      </c>
      <c r="C19" s="15"/>
      <c r="D19" s="15"/>
      <c r="E19" s="18">
        <f>SUM(E12:E17)</f>
        <v>178</v>
      </c>
      <c r="F19" s="18">
        <f aca="true" t="shared" si="0" ref="F19:L19">SUM(F12:F17)</f>
        <v>1040.5</v>
      </c>
      <c r="G19" s="18">
        <f t="shared" si="0"/>
        <v>397.2</v>
      </c>
      <c r="H19" s="18">
        <f t="shared" si="0"/>
        <v>643.3</v>
      </c>
      <c r="I19" s="18">
        <f t="shared" si="0"/>
        <v>32</v>
      </c>
      <c r="J19" s="18">
        <f t="shared" si="0"/>
        <v>10</v>
      </c>
      <c r="K19" s="18">
        <f t="shared" si="0"/>
        <v>22</v>
      </c>
      <c r="L19" s="18">
        <f t="shared" si="0"/>
        <v>1350.2</v>
      </c>
      <c r="M19" s="26">
        <v>71907.9</v>
      </c>
      <c r="N19" s="28"/>
      <c r="O19" s="30"/>
      <c r="Q19" s="19"/>
    </row>
    <row r="20" spans="1:15" ht="24" customHeight="1">
      <c r="A20" s="49" t="s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27"/>
      <c r="O20" s="27"/>
    </row>
    <row r="21" spans="1:15" ht="12.75" customHeight="1">
      <c r="A21" s="51" t="s">
        <v>17</v>
      </c>
      <c r="B21" s="52"/>
      <c r="C21" s="9" t="s">
        <v>18</v>
      </c>
      <c r="D21" s="10" t="s">
        <v>19</v>
      </c>
      <c r="E21" s="9" t="s">
        <v>20</v>
      </c>
      <c r="F21" s="11"/>
      <c r="G21" s="11"/>
      <c r="H21" s="11"/>
      <c r="I21" s="11"/>
      <c r="J21" s="11"/>
      <c r="K21" s="11"/>
      <c r="L21" s="11"/>
      <c r="N21" s="27"/>
      <c r="O21" s="27"/>
    </row>
    <row r="22" spans="1:12" ht="23.25" customHeight="1">
      <c r="A22" s="51" t="s">
        <v>21</v>
      </c>
      <c r="B22" s="52"/>
      <c r="C22" s="12">
        <v>54700</v>
      </c>
      <c r="D22" s="12">
        <v>48900</v>
      </c>
      <c r="E22" s="12">
        <v>49600</v>
      </c>
      <c r="F22" s="11"/>
      <c r="G22" s="11"/>
      <c r="H22" s="11"/>
      <c r="I22" s="11"/>
      <c r="J22" s="11"/>
      <c r="K22" s="11"/>
      <c r="L22" s="11"/>
    </row>
    <row r="23" spans="1:13" ht="27" customHeight="1">
      <c r="A23" s="21" t="s">
        <v>24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5.5" customHeight="1">
      <c r="A24" s="21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mergeCells count="23">
    <mergeCell ref="G8:H9"/>
    <mergeCell ref="I8:I10"/>
    <mergeCell ref="J8:K9"/>
    <mergeCell ref="A24:M24"/>
    <mergeCell ref="A18:L18"/>
    <mergeCell ref="A20:M20"/>
    <mergeCell ref="A21:B21"/>
    <mergeCell ref="A22:B22"/>
    <mergeCell ref="A23:M23"/>
    <mergeCell ref="A6:M6"/>
    <mergeCell ref="A7:A10"/>
    <mergeCell ref="B7:B10"/>
    <mergeCell ref="C7:D10"/>
    <mergeCell ref="E7:E10"/>
    <mergeCell ref="F7:H7"/>
    <mergeCell ref="I7:K7"/>
    <mergeCell ref="L7:L10"/>
    <mergeCell ref="M7:M10"/>
    <mergeCell ref="F8:F10"/>
    <mergeCell ref="F1:M1"/>
    <mergeCell ref="F2:M2"/>
    <mergeCell ref="A4:M4"/>
    <mergeCell ref="A5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2018-01-11T09:11:36Z</cp:lastPrinted>
  <dcterms:created xsi:type="dcterms:W3CDTF">1996-10-08T23:32:33Z</dcterms:created>
  <dcterms:modified xsi:type="dcterms:W3CDTF">2018-03-30T05:08:24Z</dcterms:modified>
  <cp:category/>
  <cp:version/>
  <cp:contentType/>
  <cp:contentStatus/>
</cp:coreProperties>
</file>