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130" windowHeight="1305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<sst xmlns="http://schemas.openxmlformats.org/spreadsheetml/2006/main" count="165" uniqueCount="95">
  <si>
    <t xml:space="preserve">Бакунина ул., 14 </t>
  </si>
  <si>
    <t>Нахимова ул., 34а</t>
  </si>
  <si>
    <t>А.Иванова ул., 16г</t>
  </si>
  <si>
    <t>решение суда</t>
  </si>
  <si>
    <t>№ п/п</t>
  </si>
  <si>
    <t>ПЕРЕЧЕНЬ</t>
  </si>
  <si>
    <t>за счет средств бюджета муниципального образования "Город Томск"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</si>
  <si>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</si>
  <si>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</si>
  <si>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</si>
  <si>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</si>
  <si>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</si>
  <si>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</si>
  <si>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</si>
  <si>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</si>
  <si>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</si>
  <si>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</si>
  <si>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</si>
  <si>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</si>
  <si>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№594</t>
  </si>
  <si>
    <t>5 Армии ул., 8</t>
  </si>
  <si>
    <t>№685</t>
  </si>
  <si>
    <t>№843</t>
  </si>
  <si>
    <t>№1072</t>
  </si>
  <si>
    <t>недостающие ассигнования  2015 года</t>
  </si>
  <si>
    <t>ИТОГО:</t>
  </si>
  <si>
    <t>Красноармейская ул., 77-3</t>
  </si>
  <si>
    <t>Советская ул., 89-3</t>
  </si>
  <si>
    <t>Б.Подгорная ул., 120-14</t>
  </si>
  <si>
    <t>Р.Люксембург ул., 121-4</t>
  </si>
  <si>
    <t>Щорса ул., 7-17</t>
  </si>
  <si>
    <t>Бердская ул., 11-2</t>
  </si>
  <si>
    <t>Мельничная ул., 32-7</t>
  </si>
  <si>
    <t>Войкова ул., 23-3</t>
  </si>
  <si>
    <t>Сибирская ул., 86-15</t>
  </si>
  <si>
    <t>Сибирская ул., 86-4</t>
  </si>
  <si>
    <t>Энергетиков ул., 11-5</t>
  </si>
  <si>
    <t>Нахановича пер., 1/1-2</t>
  </si>
  <si>
    <t>Учительская ул., 10-1</t>
  </si>
  <si>
    <t>Красноармейская ул, 77-6</t>
  </si>
  <si>
    <t>Щорса ул., 7-18</t>
  </si>
  <si>
    <t>Бердская ул., 11-3</t>
  </si>
  <si>
    <t>К.Маркса ул., 29/1-9</t>
  </si>
  <si>
    <t>К.Маркса ул., 29/1-16</t>
  </si>
  <si>
    <t>Школьный пер., 8/2-3</t>
  </si>
  <si>
    <t>Соляной пер., 28-17</t>
  </si>
  <si>
    <t>Загорная ул., 70-4</t>
  </si>
  <si>
    <t>Кулева ул., 16-3</t>
  </si>
  <si>
    <t>Учительская ул., 79-1</t>
  </si>
  <si>
    <t>Лесная 1-ая ул., 18-8</t>
  </si>
  <si>
    <t>Б.Подгорная ул., 120-1</t>
  </si>
  <si>
    <t>Р.Люксембург ул., 121-5</t>
  </si>
  <si>
    <t>Учительская ул., 79-16</t>
  </si>
  <si>
    <t>Шегарский ул., 69-6</t>
  </si>
  <si>
    <t>Шегарский ул., 69-4</t>
  </si>
  <si>
    <t>Красноармейская ул., 77-2</t>
  </si>
  <si>
    <t>Войлочная заимка  ул. 5-4</t>
  </si>
  <si>
    <t>Белинского ул., 24-4</t>
  </si>
  <si>
    <t>Соляной пер., 28-6</t>
  </si>
  <si>
    <t>Бердская ул., 11-9</t>
  </si>
  <si>
    <t>Б. Подгорная ул., 120-3</t>
  </si>
  <si>
    <t>Белинского ул., 22-7</t>
  </si>
  <si>
    <t>Светлый пер., 40-6</t>
  </si>
  <si>
    <t>Аптекарский пер., 11/1 - 6</t>
  </si>
  <si>
    <t>Светлый пер., 40 - 7</t>
  </si>
  <si>
    <t>Пушкина ул., 12</t>
  </si>
  <si>
    <t>Соляной пер., 2- 1</t>
  </si>
  <si>
    <t>К.Маркса ул., 29/1-10</t>
  </si>
  <si>
    <t>Шегарский пер., 71-8</t>
  </si>
  <si>
    <t>Сибирская ул., 82 - 4</t>
  </si>
  <si>
    <t>Войкова ул., 23 - 4</t>
  </si>
  <si>
    <t>Целинный пер., 31а-1</t>
  </si>
  <si>
    <t>Ангарская ул., 74-3</t>
  </si>
  <si>
    <t>Фрунзе пр., 43/1-5</t>
  </si>
  <si>
    <t>Красноармейская ул., 77-4</t>
  </si>
  <si>
    <t>Первомайская ул., 149-8</t>
  </si>
  <si>
    <t>Учительская ул., 74-2</t>
  </si>
  <si>
    <t>Целинный пер., 31-1</t>
  </si>
  <si>
    <t>Сибирская ул., 86-20</t>
  </si>
  <si>
    <t>Сибирская ул., 86-2</t>
  </si>
  <si>
    <t>Сибирская ул., 86-22</t>
  </si>
  <si>
    <t>Сибирская ул., 86-16</t>
  </si>
  <si>
    <t>Сибирская ул., 86-23</t>
  </si>
  <si>
    <t>Сибирская ул., 86-5</t>
  </si>
  <si>
    <t>Ленина пр., 78/1-45</t>
  </si>
  <si>
    <t>Промышленный пер., 8-8</t>
  </si>
  <si>
    <t>с.Дзержинское, Больничная ул., 1-11</t>
  </si>
  <si>
    <t>Бердская ул., 11-5</t>
  </si>
  <si>
    <t>Дружбы ул., 58-1</t>
  </si>
  <si>
    <t>К.Маркса ул., 29/1-12</t>
  </si>
  <si>
    <t xml:space="preserve">Лермонтова ул., 29 </t>
  </si>
  <si>
    <t xml:space="preserve">Р.Люксембург ул., 121-3 </t>
  </si>
  <si>
    <t>Приложение 5.2</t>
  </si>
  <si>
    <t xml:space="preserve">Приложение 1 к подпрограмме "Расселение аварийного жилья" на 2017-2025 годы 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</si>
  <si>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были осуществлены мероприятия по переселению в 2016 году в рамках муниципальной программы "Доступное и комфортное жилье" на 2015-2025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</si>
</sst>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Helv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2">
      <alignment/>
      <protection/>
    </xf>
    <xf numFmtId="0" fontId="7" fillId="0" borderId="0" xfId="62" applyFont="1">
      <alignment/>
      <protection/>
    </xf>
    <xf numFmtId="0" fontId="4" fillId="0" borderId="0" xfId="62" applyFont="1">
      <alignment/>
      <protection/>
    </xf>
    <xf numFmtId="0" fontId="2" fillId="0" borderId="0" xfId="62" applyAlignment="1">
      <alignment vertical="center" wrapText="1"/>
      <protection/>
    </xf>
    <xf numFmtId="0" fontId="2" fillId="0" borderId="0" xfId="62" applyAlignment="1">
      <alignment horizontal="right" vertical="center"/>
      <protection/>
    </xf>
    <xf numFmtId="0" fontId="2" fillId="0" borderId="0" xfId="62" applyFill="1" applyAlignment="1">
      <alignment horizontal="right" vertical="center"/>
      <protection/>
    </xf>
    <xf numFmtId="4" fontId="10" fillId="0" borderId="10" xfId="55" applyNumberFormat="1" applyFont="1" applyFill="1" applyBorder="1" applyAlignment="1">
      <alignment horizontal="center" vertical="center" textRotation="90" wrapText="1"/>
      <protection/>
    </xf>
    <xf numFmtId="1" fontId="10" fillId="0" borderId="10" xfId="55" applyNumberFormat="1" applyFont="1" applyFill="1" applyBorder="1" applyAlignment="1">
      <alignment horizontal="center" vertical="center" textRotation="90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NumberFormat="1" applyFont="1" applyFill="1" applyBorder="1" applyAlignment="1">
      <alignment horizontal="left" vertical="center" wrapText="1"/>
      <protection/>
    </xf>
    <xf numFmtId="14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0" xfId="62" applyNumberFormat="1" applyFont="1" applyFill="1" applyBorder="1" applyAlignment="1">
      <alignment horizontal="center"/>
      <protection/>
    </xf>
    <xf numFmtId="2" fontId="6" fillId="0" borderId="10" xfId="55" applyNumberFormat="1" applyFont="1" applyFill="1" applyBorder="1" applyAlignment="1">
      <alignment horizontal="center" wrapText="1"/>
      <protection/>
    </xf>
    <xf numFmtId="2" fontId="6" fillId="0" borderId="10" xfId="62" applyNumberFormat="1" applyFont="1" applyFill="1" applyBorder="1" applyAlignment="1">
      <alignment horizontal="center"/>
      <protection/>
    </xf>
    <xf numFmtId="0" fontId="6" fillId="0" borderId="10" xfId="55" applyNumberFormat="1" applyFont="1" applyFill="1" applyBorder="1" applyAlignment="1">
      <alignment horizontal="center" wrapText="1"/>
      <protection/>
    </xf>
    <xf numFmtId="0" fontId="6" fillId="0" borderId="10" xfId="62" applyFont="1" applyFill="1" applyBorder="1" applyAlignment="1">
      <alignment horizontal="center"/>
      <protection/>
    </xf>
    <xf numFmtId="0" fontId="6" fillId="0" borderId="11" xfId="62" applyFont="1" applyFill="1" applyBorder="1" applyAlignment="1">
      <alignment horizontal="center"/>
      <protection/>
    </xf>
    <xf numFmtId="0" fontId="6" fillId="0" borderId="0" xfId="62" applyFont="1" applyFill="1">
      <alignment/>
      <protection/>
    </xf>
    <xf numFmtId="0" fontId="6" fillId="0" borderId="10" xfId="62" applyFont="1" applyFill="1" applyBorder="1" applyAlignment="1">
      <alignment horizontal="left"/>
      <protection/>
    </xf>
    <xf numFmtId="0" fontId="6" fillId="0" borderId="0" xfId="62" applyFont="1" applyFill="1" applyBorder="1" applyAlignment="1">
      <alignment horizontal="center" wrapText="1"/>
      <protection/>
    </xf>
    <xf numFmtId="2" fontId="6" fillId="0" borderId="0" xfId="62" applyNumberFormat="1" applyFont="1" applyFill="1" applyBorder="1" applyAlignment="1">
      <alignment horizontal="center"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left" wrapText="1"/>
      <protection/>
    </xf>
    <xf numFmtId="14" fontId="6" fillId="0" borderId="11" xfId="62" applyNumberFormat="1" applyFont="1" applyFill="1" applyBorder="1" applyAlignment="1">
      <alignment horizontal="center"/>
      <protection/>
    </xf>
    <xf numFmtId="0" fontId="6" fillId="0" borderId="10" xfId="62" applyFont="1" applyFill="1" applyBorder="1" applyAlignment="1">
      <alignment horizontal="left" vertical="distributed" wrapText="1"/>
      <protection/>
    </xf>
    <xf numFmtId="0" fontId="6" fillId="0" borderId="10" xfId="62" applyFont="1" applyFill="1" applyBorder="1">
      <alignment/>
      <protection/>
    </xf>
    <xf numFmtId="0" fontId="6" fillId="0" borderId="0" xfId="62" applyFont="1">
      <alignment/>
      <protection/>
    </xf>
    <xf numFmtId="0" fontId="6" fillId="0" borderId="12" xfId="62" applyNumberFormat="1" applyFont="1" applyFill="1" applyBorder="1" applyAlignment="1">
      <alignment horizontal="center"/>
      <protection/>
    </xf>
    <xf numFmtId="2" fontId="6" fillId="0" borderId="12" xfId="55" applyNumberFormat="1" applyFont="1" applyFill="1" applyBorder="1" applyAlignment="1">
      <alignment horizontal="center" wrapText="1"/>
      <protection/>
    </xf>
    <xf numFmtId="0" fontId="6" fillId="0" borderId="12" xfId="55" applyNumberFormat="1" applyFont="1" applyFill="1" applyBorder="1" applyAlignment="1">
      <alignment horizontal="center" wrapText="1"/>
      <protection/>
    </xf>
    <xf numFmtId="0" fontId="6" fillId="0" borderId="12" xfId="62" applyFont="1" applyFill="1" applyBorder="1" applyAlignment="1">
      <alignment horizontal="center"/>
      <protection/>
    </xf>
    <xf numFmtId="0" fontId="6" fillId="0" borderId="10" xfId="62" applyFont="1" applyFill="1" applyBorder="1" applyAlignment="1">
      <alignment horizontal="center" wrapText="1"/>
      <protection/>
    </xf>
    <xf numFmtId="172" fontId="6" fillId="0" borderId="11" xfId="62" applyNumberFormat="1" applyFont="1" applyFill="1" applyBorder="1" applyAlignment="1">
      <alignment horizontal="center" wrapText="1"/>
      <protection/>
    </xf>
    <xf numFmtId="2" fontId="6" fillId="0" borderId="0" xfId="62" applyNumberFormat="1" applyFont="1" applyFill="1">
      <alignment/>
      <protection/>
    </xf>
    <xf numFmtId="0" fontId="6" fillId="0" borderId="10" xfId="54" applyFont="1" applyFill="1" applyBorder="1" applyAlignment="1">
      <alignment horizontal="left" vertical="distributed"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54" applyFont="1" applyFill="1" applyBorder="1" applyAlignment="1">
      <alignment horizontal="left" vertical="distributed" wrapText="1"/>
      <protection/>
    </xf>
    <xf numFmtId="0" fontId="6" fillId="0" borderId="13" xfId="54" applyFont="1" applyFill="1" applyBorder="1" applyAlignment="1">
      <alignment horizontal="center" wrapText="1"/>
      <protection/>
    </xf>
    <xf numFmtId="0" fontId="6" fillId="0" borderId="13" xfId="62" applyFont="1" applyFill="1" applyBorder="1" applyAlignment="1">
      <alignment horizontal="left" vertical="distributed" wrapText="1"/>
      <protection/>
    </xf>
    <xf numFmtId="0" fontId="6" fillId="0" borderId="13" xfId="62" applyFont="1" applyFill="1" applyBorder="1" applyAlignment="1">
      <alignment horizontal="center" wrapText="1"/>
      <protection/>
    </xf>
    <xf numFmtId="172" fontId="6" fillId="0" borderId="14" xfId="62" applyNumberFormat="1" applyFont="1" applyFill="1" applyBorder="1" applyAlignment="1">
      <alignment horizontal="center" wrapText="1"/>
      <protection/>
    </xf>
    <xf numFmtId="0" fontId="6" fillId="0" borderId="10" xfId="62" applyFont="1" applyFill="1" applyBorder="1" applyAlignment="1">
      <alignment shrinkToFit="1"/>
      <protection/>
    </xf>
    <xf numFmtId="0" fontId="6" fillId="0" borderId="10" xfId="62" applyFont="1" applyFill="1" applyBorder="1" applyAlignment="1">
      <alignment horizontal="center" vertical="distributed" wrapText="1"/>
      <protection/>
    </xf>
    <xf numFmtId="49" fontId="6" fillId="33" borderId="10" xfId="62" applyNumberFormat="1" applyFont="1" applyFill="1" applyBorder="1" applyAlignment="1">
      <alignment vertical="center"/>
      <protection/>
    </xf>
    <xf numFmtId="49" fontId="6" fillId="0" borderId="10" xfId="62" applyNumberFormat="1" applyFont="1" applyFill="1" applyBorder="1" applyAlignment="1">
      <alignment vertical="center"/>
      <protection/>
    </xf>
    <xf numFmtId="49" fontId="6" fillId="33" borderId="10" xfId="62" applyNumberFormat="1" applyFont="1" applyFill="1" applyBorder="1" applyAlignment="1">
      <alignment horizontal="center"/>
      <protection/>
    </xf>
    <xf numFmtId="49" fontId="6" fillId="0" borderId="0" xfId="62" applyNumberFormat="1" applyFont="1">
      <alignment/>
      <protection/>
    </xf>
    <xf numFmtId="0" fontId="6" fillId="0" borderId="13" xfId="62" applyFont="1" applyBorder="1" applyAlignment="1">
      <alignment horizontal="center"/>
      <protection/>
    </xf>
    <xf numFmtId="0" fontId="6" fillId="0" borderId="13" xfId="62" applyFont="1" applyFill="1" applyBorder="1" applyAlignment="1">
      <alignment horizontal="center"/>
      <protection/>
    </xf>
    <xf numFmtId="2" fontId="6" fillId="0" borderId="13" xfId="62" applyNumberFormat="1" applyFont="1" applyBorder="1" applyAlignment="1">
      <alignment horizontal="center"/>
      <protection/>
    </xf>
    <xf numFmtId="2" fontId="6" fillId="0" borderId="10" xfId="62" applyNumberFormat="1" applyFont="1" applyBorder="1" applyAlignment="1">
      <alignment horizontal="center" wrapText="1"/>
      <protection/>
    </xf>
    <xf numFmtId="0" fontId="2" fillId="0" borderId="0" xfId="62" applyAlignment="1">
      <alignment horizontal="center" vertical="center"/>
      <protection/>
    </xf>
    <xf numFmtId="0" fontId="6" fillId="0" borderId="0" xfId="62" applyFont="1" applyFill="1" applyAlignment="1">
      <alignment horizontal="center"/>
      <protection/>
    </xf>
    <xf numFmtId="49" fontId="6" fillId="33" borderId="10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2" fontId="6" fillId="0" borderId="10" xfId="62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1" fontId="6" fillId="0" borderId="13" xfId="62" applyNumberFormat="1" applyFont="1" applyBorder="1" applyAlignment="1">
      <alignment horizontal="center"/>
      <protection/>
    </xf>
    <xf numFmtId="0" fontId="10" fillId="0" borderId="10" xfId="55" applyFont="1" applyFill="1" applyBorder="1" applyAlignment="1">
      <alignment horizontal="center" vertical="center" textRotation="90" wrapText="1"/>
      <protection/>
    </xf>
    <xf numFmtId="0" fontId="6" fillId="0" borderId="0" xfId="62" applyFont="1" applyAlignment="1">
      <alignment horizontal="left" vertical="center" wrapText="1"/>
      <protection/>
    </xf>
    <xf numFmtId="0" fontId="6" fillId="0" borderId="0" xfId="62" applyFont="1" applyFill="1" applyAlignment="1">
      <alignment horizontal="left" vertical="center" wrapText="1"/>
      <protection/>
    </xf>
    <xf numFmtId="0" fontId="0" fillId="0" borderId="0" xfId="0" applyAlignment="1">
      <alignment vertical="center"/>
    </xf>
    <xf numFmtId="4" fontId="10" fillId="0" borderId="10" xfId="55" applyNumberFormat="1" applyFont="1" applyFill="1" applyBorder="1" applyAlignment="1">
      <alignment horizontal="center" vertical="center" textRotation="90" wrapText="1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center" vertical="center" textRotation="90" wrapText="1"/>
      <protection/>
    </xf>
    <xf numFmtId="1" fontId="10" fillId="0" borderId="10" xfId="55" applyNumberFormat="1" applyFont="1" applyFill="1" applyBorder="1" applyAlignment="1">
      <alignment horizontal="center" vertical="center" wrapText="1"/>
      <protection/>
    </xf>
    <xf numFmtId="1" fontId="10" fillId="0" borderId="10" xfId="55" applyNumberFormat="1" applyFont="1" applyFill="1" applyBorder="1" applyAlignment="1">
      <alignment horizontal="center" vertical="center" textRotation="90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4" fillId="0" borderId="0" xfId="62" applyFont="1" applyAlignment="1">
      <alignment vertical="center" wrapText="1"/>
      <protection/>
    </xf>
    <xf numFmtId="14" fontId="6" fillId="0" borderId="11" xfId="62" applyNumberFormat="1" applyFont="1" applyFill="1" applyBorder="1" applyAlignment="1">
      <alignment horizontal="center" vertical="top" wrapText="1"/>
      <protection/>
    </xf>
    <xf numFmtId="14" fontId="6" fillId="0" borderId="15" xfId="62" applyNumberFormat="1" applyFont="1" applyFill="1" applyBorder="1" applyAlignment="1">
      <alignment horizontal="center" vertical="top" wrapText="1"/>
      <protection/>
    </xf>
    <xf numFmtId="14" fontId="6" fillId="0" borderId="10" xfId="62" applyNumberFormat="1" applyFont="1" applyFill="1" applyBorder="1" applyAlignment="1">
      <alignment horizontal="center" vertical="top" wrapText="1"/>
      <protection/>
    </xf>
    <xf numFmtId="171" fontId="10" fillId="0" borderId="10" xfId="66" applyFont="1" applyFill="1" applyBorder="1" applyAlignment="1">
      <alignment horizontal="center" vertical="center" textRotation="90" wrapText="1"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14" fontId="6" fillId="0" borderId="10" xfId="62" applyNumberFormat="1" applyFont="1" applyFill="1" applyBorder="1" applyAlignment="1">
      <alignment horizontal="center"/>
      <protection/>
    </xf>
    <xf numFmtId="14" fontId="6" fillId="0" borderId="16" xfId="62" applyNumberFormat="1" applyFont="1" applyFill="1" applyBorder="1" applyAlignment="1">
      <alignment horizontal="center" vertical="top" wrapText="1"/>
      <protection/>
    </xf>
    <xf numFmtId="14" fontId="6" fillId="0" borderId="11" xfId="62" applyNumberFormat="1" applyFont="1" applyFill="1" applyBorder="1" applyAlignment="1">
      <alignment horizontal="center" vertical="center" wrapText="1"/>
      <protection/>
    </xf>
    <xf numFmtId="14" fontId="6" fillId="0" borderId="15" xfId="62" applyNumberFormat="1" applyFont="1" applyFill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49" fontId="6" fillId="33" borderId="17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9" fillId="0" borderId="18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0" xfId="0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первые дома Шатурном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_Лист1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SheetLayoutView="100" zoomScalePageLayoutView="0" workbookViewId="0" topLeftCell="A1">
      <selection activeCell="H1" sqref="H1:M1"/>
    </sheetView>
  </sheetViews>
  <sheetFormatPr defaultColWidth="9.00390625" defaultRowHeight="12.75"/>
  <cols>
    <col min="1" max="1" width="4.875" style="0" customWidth="1"/>
    <col min="2" max="2" width="25.625" style="0" customWidth="1"/>
    <col min="3" max="3" width="9.875" style="0" bestFit="1" customWidth="1"/>
    <col min="4" max="4" width="7.25390625" style="0" customWidth="1"/>
    <col min="5" max="5" width="9.00390625" style="0" bestFit="1" customWidth="1"/>
    <col min="6" max="6" width="7.875" style="0" customWidth="1"/>
    <col min="7" max="7" width="9.00390625" style="0" bestFit="1" customWidth="1"/>
    <col min="8" max="8" width="10.00390625" style="60" bestFit="1" customWidth="1"/>
    <col min="9" max="9" width="5.25390625" style="0" customWidth="1"/>
    <col min="10" max="10" width="6.625" style="0" customWidth="1"/>
    <col min="11" max="11" width="6.25390625" style="0" customWidth="1"/>
    <col min="12" max="12" width="7.75390625" style="0" customWidth="1"/>
    <col min="13" max="13" width="9.62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67" t="s">
        <v>92</v>
      </c>
      <c r="I1" s="92"/>
      <c r="J1" s="92"/>
      <c r="K1" s="92"/>
      <c r="L1" s="92"/>
      <c r="M1" s="92"/>
      <c r="N1" s="1"/>
      <c r="O1" s="1"/>
      <c r="P1" s="2"/>
    </row>
    <row r="2" spans="1:16" ht="30" customHeight="1">
      <c r="A2" s="3"/>
      <c r="B2" s="1"/>
      <c r="C2" s="1"/>
      <c r="D2" s="1"/>
      <c r="E2" s="4"/>
      <c r="F2" s="4"/>
      <c r="G2" s="4"/>
      <c r="H2" s="68" t="s">
        <v>93</v>
      </c>
      <c r="I2" s="69"/>
      <c r="J2" s="69"/>
      <c r="K2" s="69"/>
      <c r="L2" s="69"/>
      <c r="M2" s="69"/>
      <c r="N2" s="1"/>
      <c r="O2" s="1"/>
      <c r="P2" s="2"/>
    </row>
    <row r="3" spans="1:16" ht="12.75">
      <c r="A3" s="3"/>
      <c r="B3" s="1"/>
      <c r="C3" s="1"/>
      <c r="D3" s="5"/>
      <c r="E3" s="5"/>
      <c r="F3" s="5"/>
      <c r="G3" s="5"/>
      <c r="H3" s="57"/>
      <c r="I3" s="5"/>
      <c r="J3" s="5"/>
      <c r="K3" s="5"/>
      <c r="L3" s="6"/>
      <c r="M3" s="5"/>
      <c r="N3" s="1"/>
      <c r="O3" s="1"/>
      <c r="P3" s="2"/>
    </row>
    <row r="4" spans="1:16" ht="12.75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1"/>
      <c r="O4" s="1"/>
      <c r="P4" s="2"/>
    </row>
    <row r="5" spans="1:16" ht="48.75" customHeight="1">
      <c r="A5" s="75" t="s">
        <v>94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1"/>
      <c r="O5" s="1"/>
      <c r="P5" s="2"/>
    </row>
    <row r="6" spans="1:16" ht="12.75">
      <c r="A6" s="90" t="s">
        <v>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1"/>
      <c r="O6" s="1"/>
      <c r="P6" s="2"/>
    </row>
    <row r="7" spans="1:16" ht="27.75" customHeight="1">
      <c r="A7" s="66" t="s">
        <v>4</v>
      </c>
      <c r="B7" s="66" t="s">
        <v>7</v>
      </c>
      <c r="C7" s="66" t="s">
        <v>8</v>
      </c>
      <c r="D7" s="66"/>
      <c r="E7" s="80" t="s">
        <v>9</v>
      </c>
      <c r="F7" s="81" t="s">
        <v>10</v>
      </c>
      <c r="G7" s="81"/>
      <c r="H7" s="81"/>
      <c r="I7" s="73" t="s">
        <v>11</v>
      </c>
      <c r="J7" s="73"/>
      <c r="K7" s="73"/>
      <c r="L7" s="70" t="s">
        <v>12</v>
      </c>
      <c r="M7" s="72" t="s">
        <v>13</v>
      </c>
      <c r="N7" s="1"/>
      <c r="O7" s="1"/>
      <c r="P7" s="2"/>
    </row>
    <row r="8" spans="1:16" ht="18" customHeight="1">
      <c r="A8" s="66"/>
      <c r="B8" s="66"/>
      <c r="C8" s="66"/>
      <c r="D8" s="66"/>
      <c r="E8" s="80"/>
      <c r="F8" s="66" t="s">
        <v>14</v>
      </c>
      <c r="G8" s="81" t="s">
        <v>15</v>
      </c>
      <c r="H8" s="81"/>
      <c r="I8" s="74" t="s">
        <v>16</v>
      </c>
      <c r="J8" s="73" t="s">
        <v>15</v>
      </c>
      <c r="K8" s="73"/>
      <c r="L8" s="71"/>
      <c r="M8" s="72"/>
      <c r="N8" s="1"/>
      <c r="O8" s="1"/>
      <c r="P8" s="2"/>
    </row>
    <row r="9" spans="1:16" ht="21" customHeight="1">
      <c r="A9" s="66"/>
      <c r="B9" s="66"/>
      <c r="C9" s="66"/>
      <c r="D9" s="66"/>
      <c r="E9" s="80"/>
      <c r="F9" s="66"/>
      <c r="G9" s="81"/>
      <c r="H9" s="81"/>
      <c r="I9" s="74"/>
      <c r="J9" s="73"/>
      <c r="K9" s="73"/>
      <c r="L9" s="71"/>
      <c r="M9" s="72"/>
      <c r="N9" s="1"/>
      <c r="O9" s="1"/>
      <c r="P9" s="2"/>
    </row>
    <row r="10" spans="1:16" ht="73.5">
      <c r="A10" s="66"/>
      <c r="B10" s="66"/>
      <c r="C10" s="66"/>
      <c r="D10" s="66"/>
      <c r="E10" s="80"/>
      <c r="F10" s="66"/>
      <c r="G10" s="7" t="s">
        <v>17</v>
      </c>
      <c r="H10" s="7" t="s">
        <v>18</v>
      </c>
      <c r="I10" s="74"/>
      <c r="J10" s="8" t="s">
        <v>17</v>
      </c>
      <c r="K10" s="8" t="s">
        <v>18</v>
      </c>
      <c r="L10" s="71"/>
      <c r="M10" s="72"/>
      <c r="N10" s="1"/>
      <c r="O10" s="1"/>
      <c r="P10" s="2"/>
    </row>
    <row r="11" spans="1:16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1"/>
      <c r="O11" s="1"/>
      <c r="P11" s="2"/>
    </row>
    <row r="12" spans="1:16" ht="12.75">
      <c r="A12" s="10">
        <v>1</v>
      </c>
      <c r="B12" s="11" t="s">
        <v>0</v>
      </c>
      <c r="C12" s="12">
        <v>40781</v>
      </c>
      <c r="D12" s="13" t="s">
        <v>19</v>
      </c>
      <c r="E12" s="14">
        <v>4</v>
      </c>
      <c r="F12" s="15">
        <v>66</v>
      </c>
      <c r="G12" s="15">
        <v>66</v>
      </c>
      <c r="H12" s="16">
        <v>0</v>
      </c>
      <c r="I12" s="17">
        <v>2</v>
      </c>
      <c r="J12" s="17">
        <v>2</v>
      </c>
      <c r="K12" s="18">
        <v>0</v>
      </c>
      <c r="L12" s="19">
        <v>98</v>
      </c>
      <c r="M12" s="16">
        <v>4876</v>
      </c>
      <c r="N12" s="20"/>
      <c r="O12" s="20"/>
      <c r="P12" s="20"/>
    </row>
    <row r="13" spans="1:15" ht="12.75">
      <c r="A13" s="10">
        <v>2</v>
      </c>
      <c r="B13" s="11" t="s">
        <v>56</v>
      </c>
      <c r="C13" s="77" t="s">
        <v>3</v>
      </c>
      <c r="D13" s="78"/>
      <c r="E13" s="14">
        <v>4</v>
      </c>
      <c r="F13" s="15">
        <v>45.5</v>
      </c>
      <c r="G13" s="15">
        <v>45.5</v>
      </c>
      <c r="H13" s="16">
        <v>0</v>
      </c>
      <c r="I13" s="17">
        <v>1</v>
      </c>
      <c r="J13" s="17">
        <v>1</v>
      </c>
      <c r="K13" s="18">
        <v>0</v>
      </c>
      <c r="L13" s="19">
        <v>65</v>
      </c>
      <c r="M13" s="16">
        <v>3094</v>
      </c>
      <c r="N13" s="20"/>
      <c r="O13" s="20"/>
    </row>
    <row r="14" spans="1:15" ht="12.75">
      <c r="A14" s="10">
        <v>3</v>
      </c>
      <c r="B14" s="11" t="s">
        <v>58</v>
      </c>
      <c r="C14" s="77" t="s">
        <v>3</v>
      </c>
      <c r="D14" s="78"/>
      <c r="E14" s="14">
        <v>5</v>
      </c>
      <c r="F14" s="15">
        <v>22.8</v>
      </c>
      <c r="G14" s="15">
        <v>22.8</v>
      </c>
      <c r="H14" s="16">
        <v>0</v>
      </c>
      <c r="I14" s="17">
        <v>1</v>
      </c>
      <c r="J14" s="17">
        <v>1</v>
      </c>
      <c r="K14" s="18">
        <v>0</v>
      </c>
      <c r="L14" s="19">
        <v>33</v>
      </c>
      <c r="M14" s="16">
        <v>1782</v>
      </c>
      <c r="N14" s="20"/>
      <c r="O14" s="20"/>
    </row>
    <row r="15" spans="1:15" ht="12.75">
      <c r="A15" s="10">
        <v>4</v>
      </c>
      <c r="B15" s="11" t="s">
        <v>57</v>
      </c>
      <c r="C15" s="77" t="s">
        <v>3</v>
      </c>
      <c r="D15" s="78"/>
      <c r="E15" s="14">
        <v>3</v>
      </c>
      <c r="F15" s="15">
        <v>40.5</v>
      </c>
      <c r="G15" s="15">
        <v>40.5</v>
      </c>
      <c r="H15" s="16">
        <v>0</v>
      </c>
      <c r="I15" s="17">
        <v>1</v>
      </c>
      <c r="J15" s="17">
        <v>1</v>
      </c>
      <c r="K15" s="18">
        <v>0</v>
      </c>
      <c r="L15" s="19">
        <v>65</v>
      </c>
      <c r="M15" s="16">
        <v>3094</v>
      </c>
      <c r="N15" s="20"/>
      <c r="O15" s="20"/>
    </row>
    <row r="16" spans="1:15" ht="12.75">
      <c r="A16" s="10">
        <v>5</v>
      </c>
      <c r="B16" s="21" t="s">
        <v>59</v>
      </c>
      <c r="C16" s="77" t="s">
        <v>3</v>
      </c>
      <c r="D16" s="78"/>
      <c r="E16" s="14">
        <v>3</v>
      </c>
      <c r="F16" s="15">
        <v>41.4</v>
      </c>
      <c r="G16" s="15">
        <v>41.4</v>
      </c>
      <c r="H16" s="16">
        <v>0</v>
      </c>
      <c r="I16" s="17">
        <v>1</v>
      </c>
      <c r="J16" s="17">
        <v>1</v>
      </c>
      <c r="K16" s="18">
        <v>0</v>
      </c>
      <c r="L16" s="19">
        <v>52</v>
      </c>
      <c r="M16" s="16">
        <v>2542.8</v>
      </c>
      <c r="N16" s="20"/>
      <c r="O16" s="20"/>
    </row>
    <row r="17" spans="1:15" ht="12.75">
      <c r="A17" s="10">
        <v>6</v>
      </c>
      <c r="B17" s="21" t="s">
        <v>60</v>
      </c>
      <c r="C17" s="77" t="s">
        <v>3</v>
      </c>
      <c r="D17" s="78"/>
      <c r="E17" s="18">
        <v>7</v>
      </c>
      <c r="F17" s="16">
        <v>68.9</v>
      </c>
      <c r="G17" s="16">
        <v>68.9</v>
      </c>
      <c r="H17" s="16">
        <v>0</v>
      </c>
      <c r="I17" s="17">
        <v>1</v>
      </c>
      <c r="J17" s="17">
        <v>1</v>
      </c>
      <c r="K17" s="18">
        <v>0</v>
      </c>
      <c r="L17" s="19">
        <v>68.9</v>
      </c>
      <c r="M17" s="16">
        <v>3087.5</v>
      </c>
      <c r="N17" s="20"/>
      <c r="O17" s="20"/>
    </row>
    <row r="18" spans="1:15" ht="12.75">
      <c r="A18" s="10">
        <v>7</v>
      </c>
      <c r="B18" s="21" t="s">
        <v>61</v>
      </c>
      <c r="C18" s="82" t="s">
        <v>3</v>
      </c>
      <c r="D18" s="82"/>
      <c r="E18" s="18">
        <v>5</v>
      </c>
      <c r="F18" s="16">
        <v>30.7</v>
      </c>
      <c r="G18" s="16">
        <v>30.7</v>
      </c>
      <c r="H18" s="16">
        <v>0</v>
      </c>
      <c r="I18" s="17">
        <v>1</v>
      </c>
      <c r="J18" s="17">
        <v>1</v>
      </c>
      <c r="K18" s="18">
        <v>0</v>
      </c>
      <c r="L18" s="19">
        <v>52</v>
      </c>
      <c r="M18" s="16">
        <v>2418.54</v>
      </c>
      <c r="N18" s="20"/>
      <c r="O18" s="22"/>
    </row>
    <row r="19" spans="1:15" ht="12.75">
      <c r="A19" s="10">
        <v>8</v>
      </c>
      <c r="B19" s="11" t="s">
        <v>20</v>
      </c>
      <c r="C19" s="12">
        <v>40963</v>
      </c>
      <c r="D19" s="13" t="s">
        <v>21</v>
      </c>
      <c r="E19" s="14">
        <v>15</v>
      </c>
      <c r="F19" s="15">
        <v>352.6</v>
      </c>
      <c r="G19" s="15">
        <v>83.9</v>
      </c>
      <c r="H19" s="16">
        <v>268.7</v>
      </c>
      <c r="I19" s="17">
        <v>9</v>
      </c>
      <c r="J19" s="17">
        <v>2</v>
      </c>
      <c r="K19" s="18">
        <v>7</v>
      </c>
      <c r="L19" s="19">
        <v>413.8</v>
      </c>
      <c r="M19" s="16">
        <v>21292.94</v>
      </c>
      <c r="N19" s="20"/>
      <c r="O19" s="23"/>
    </row>
    <row r="20" spans="1:15" ht="12.75">
      <c r="A20" s="10">
        <v>9</v>
      </c>
      <c r="B20" s="24" t="s">
        <v>1</v>
      </c>
      <c r="C20" s="12">
        <v>41268</v>
      </c>
      <c r="D20" s="13" t="s">
        <v>22</v>
      </c>
      <c r="E20" s="14">
        <v>21</v>
      </c>
      <c r="F20" s="15">
        <v>302.9</v>
      </c>
      <c r="G20" s="15">
        <v>40.9</v>
      </c>
      <c r="H20" s="16">
        <v>262</v>
      </c>
      <c r="I20" s="17">
        <v>6</v>
      </c>
      <c r="J20" s="17">
        <v>1</v>
      </c>
      <c r="K20" s="18">
        <v>5</v>
      </c>
      <c r="L20" s="19">
        <v>360.9</v>
      </c>
      <c r="M20" s="16">
        <v>15151.826</v>
      </c>
      <c r="N20" s="20"/>
      <c r="O20" s="20"/>
    </row>
    <row r="21" spans="1:15" ht="12.75">
      <c r="A21" s="10">
        <v>10</v>
      </c>
      <c r="B21" s="25" t="s">
        <v>2</v>
      </c>
      <c r="C21" s="26">
        <v>41614</v>
      </c>
      <c r="D21" s="13" t="s">
        <v>23</v>
      </c>
      <c r="E21" s="14">
        <v>12</v>
      </c>
      <c r="F21" s="15">
        <v>219.6</v>
      </c>
      <c r="G21" s="15">
        <v>23.2</v>
      </c>
      <c r="H21" s="16">
        <v>196.4</v>
      </c>
      <c r="I21" s="17">
        <v>7</v>
      </c>
      <c r="J21" s="17">
        <v>1</v>
      </c>
      <c r="K21" s="18">
        <v>6</v>
      </c>
      <c r="L21" s="19">
        <v>250.2</v>
      </c>
      <c r="M21" s="16">
        <v>13580.527</v>
      </c>
      <c r="N21" s="20"/>
      <c r="O21" s="20"/>
    </row>
    <row r="22" spans="1:15" ht="12.75">
      <c r="A22" s="10">
        <v>11</v>
      </c>
      <c r="B22" s="27" t="s">
        <v>62</v>
      </c>
      <c r="C22" s="79" t="s">
        <v>3</v>
      </c>
      <c r="D22" s="79"/>
      <c r="E22" s="14">
        <v>1</v>
      </c>
      <c r="F22" s="15">
        <v>41.8</v>
      </c>
      <c r="G22" s="15">
        <v>41.8</v>
      </c>
      <c r="H22" s="16">
        <v>0</v>
      </c>
      <c r="I22" s="17">
        <v>1</v>
      </c>
      <c r="J22" s="17">
        <v>1</v>
      </c>
      <c r="K22" s="18">
        <v>0</v>
      </c>
      <c r="L22" s="19">
        <v>52</v>
      </c>
      <c r="M22" s="16">
        <v>2542.8</v>
      </c>
      <c r="N22" s="20"/>
      <c r="O22" s="20"/>
    </row>
    <row r="23" spans="1:15" ht="12.75">
      <c r="A23" s="10">
        <v>12</v>
      </c>
      <c r="B23" s="27" t="s">
        <v>63</v>
      </c>
      <c r="C23" s="79" t="s">
        <v>3</v>
      </c>
      <c r="D23" s="79"/>
      <c r="E23" s="14">
        <v>1</v>
      </c>
      <c r="F23" s="15">
        <v>23.38</v>
      </c>
      <c r="G23" s="15">
        <v>23.38</v>
      </c>
      <c r="H23" s="16">
        <v>0</v>
      </c>
      <c r="I23" s="17">
        <v>1</v>
      </c>
      <c r="J23" s="17">
        <v>1</v>
      </c>
      <c r="K23" s="18">
        <v>0</v>
      </c>
      <c r="L23" s="19">
        <v>33</v>
      </c>
      <c r="M23" s="16">
        <v>1808.4</v>
      </c>
      <c r="N23" s="20"/>
      <c r="O23" s="20"/>
    </row>
    <row r="24" spans="1:15" ht="12.75">
      <c r="A24" s="10">
        <v>13</v>
      </c>
      <c r="B24" s="27" t="s">
        <v>63</v>
      </c>
      <c r="C24" s="79" t="s">
        <v>3</v>
      </c>
      <c r="D24" s="79"/>
      <c r="E24" s="14">
        <v>2</v>
      </c>
      <c r="F24" s="15">
        <v>20.7</v>
      </c>
      <c r="G24" s="15">
        <v>20.7</v>
      </c>
      <c r="H24" s="16">
        <v>0</v>
      </c>
      <c r="I24" s="17">
        <v>1</v>
      </c>
      <c r="J24" s="17">
        <v>1</v>
      </c>
      <c r="K24" s="18">
        <v>0</v>
      </c>
      <c r="L24" s="19">
        <v>33</v>
      </c>
      <c r="M24" s="16">
        <v>1782</v>
      </c>
      <c r="N24" s="20"/>
      <c r="O24" s="20"/>
    </row>
    <row r="25" spans="1:15" ht="12.75">
      <c r="A25" s="10">
        <v>14</v>
      </c>
      <c r="B25" s="28" t="s">
        <v>65</v>
      </c>
      <c r="C25" s="79" t="s">
        <v>3</v>
      </c>
      <c r="D25" s="79"/>
      <c r="E25" s="14">
        <v>3</v>
      </c>
      <c r="F25" s="15">
        <v>46.9</v>
      </c>
      <c r="G25" s="15">
        <v>46.9</v>
      </c>
      <c r="H25" s="16">
        <v>0</v>
      </c>
      <c r="I25" s="17">
        <v>3</v>
      </c>
      <c r="J25" s="17">
        <v>3</v>
      </c>
      <c r="K25" s="18">
        <v>0</v>
      </c>
      <c r="L25" s="19">
        <v>99</v>
      </c>
      <c r="M25" s="16">
        <v>5346</v>
      </c>
      <c r="N25" s="20"/>
      <c r="O25" s="20"/>
    </row>
    <row r="26" spans="1:15" ht="12.75">
      <c r="A26" s="10">
        <v>15</v>
      </c>
      <c r="B26" s="27" t="s">
        <v>66</v>
      </c>
      <c r="C26" s="79" t="s">
        <v>3</v>
      </c>
      <c r="D26" s="79"/>
      <c r="E26" s="14">
        <v>3</v>
      </c>
      <c r="F26" s="15">
        <v>17.8</v>
      </c>
      <c r="G26" s="15">
        <v>17.8</v>
      </c>
      <c r="H26" s="16">
        <v>0</v>
      </c>
      <c r="I26" s="17">
        <v>1</v>
      </c>
      <c r="J26" s="17">
        <v>1</v>
      </c>
      <c r="K26" s="18">
        <v>0</v>
      </c>
      <c r="L26" s="19">
        <v>33</v>
      </c>
      <c r="M26" s="16">
        <v>1782</v>
      </c>
      <c r="N26" s="29"/>
      <c r="O26" s="29"/>
    </row>
    <row r="27" spans="1:15" ht="12.75">
      <c r="A27" s="10">
        <v>16</v>
      </c>
      <c r="B27" s="27" t="s">
        <v>67</v>
      </c>
      <c r="C27" s="79" t="s">
        <v>3</v>
      </c>
      <c r="D27" s="79"/>
      <c r="E27" s="14">
        <v>2</v>
      </c>
      <c r="F27" s="15">
        <v>17.1</v>
      </c>
      <c r="G27" s="15">
        <v>17.1</v>
      </c>
      <c r="H27" s="16">
        <v>0</v>
      </c>
      <c r="I27" s="17">
        <v>1</v>
      </c>
      <c r="J27" s="17">
        <v>1</v>
      </c>
      <c r="K27" s="18">
        <v>0</v>
      </c>
      <c r="L27" s="19">
        <v>33</v>
      </c>
      <c r="M27" s="16">
        <v>1782</v>
      </c>
      <c r="N27" s="29"/>
      <c r="O27" s="29"/>
    </row>
    <row r="28" spans="1:15" ht="12.75">
      <c r="A28" s="10">
        <v>17</v>
      </c>
      <c r="B28" s="20" t="s">
        <v>68</v>
      </c>
      <c r="C28" s="83" t="s">
        <v>3</v>
      </c>
      <c r="D28" s="83"/>
      <c r="E28" s="30">
        <v>4</v>
      </c>
      <c r="F28" s="31">
        <v>39.6</v>
      </c>
      <c r="G28" s="31">
        <v>39.6</v>
      </c>
      <c r="H28" s="58">
        <v>0</v>
      </c>
      <c r="I28" s="32">
        <v>1</v>
      </c>
      <c r="J28" s="32">
        <v>1</v>
      </c>
      <c r="K28" s="33">
        <v>0</v>
      </c>
      <c r="L28" s="19">
        <v>52</v>
      </c>
      <c r="M28" s="16">
        <v>2527.2</v>
      </c>
      <c r="N28" s="29"/>
      <c r="O28" s="29"/>
    </row>
    <row r="29" spans="1:16" ht="12.75">
      <c r="A29" s="10">
        <v>18</v>
      </c>
      <c r="B29" s="27" t="s">
        <v>64</v>
      </c>
      <c r="C29" s="79" t="s">
        <v>3</v>
      </c>
      <c r="D29" s="79"/>
      <c r="E29" s="34">
        <v>4</v>
      </c>
      <c r="F29" s="34">
        <v>50.6</v>
      </c>
      <c r="G29" s="34">
        <v>50.6</v>
      </c>
      <c r="H29" s="16">
        <v>0</v>
      </c>
      <c r="I29" s="17">
        <v>1</v>
      </c>
      <c r="J29" s="17">
        <v>1</v>
      </c>
      <c r="K29" s="18">
        <v>0</v>
      </c>
      <c r="L29" s="19">
        <v>65</v>
      </c>
      <c r="M29" s="16">
        <v>3107</v>
      </c>
      <c r="N29" s="20"/>
      <c r="O29" s="20"/>
      <c r="P29" s="20"/>
    </row>
    <row r="30" spans="1:16" ht="12.75">
      <c r="A30" s="10">
        <v>19</v>
      </c>
      <c r="B30" s="27" t="s">
        <v>69</v>
      </c>
      <c r="C30" s="79" t="s">
        <v>3</v>
      </c>
      <c r="D30" s="79"/>
      <c r="E30" s="34">
        <v>2</v>
      </c>
      <c r="F30" s="34">
        <v>33.4</v>
      </c>
      <c r="G30" s="34">
        <v>33.4</v>
      </c>
      <c r="H30" s="16">
        <v>0</v>
      </c>
      <c r="I30" s="17">
        <v>1</v>
      </c>
      <c r="J30" s="17">
        <v>1</v>
      </c>
      <c r="K30" s="18">
        <v>0</v>
      </c>
      <c r="L30" s="19">
        <v>52</v>
      </c>
      <c r="M30" s="18">
        <v>2425.696</v>
      </c>
      <c r="N30" s="20"/>
      <c r="O30" s="20"/>
      <c r="P30" s="20"/>
    </row>
    <row r="31" spans="1:16" ht="12.75">
      <c r="A31" s="10">
        <v>20</v>
      </c>
      <c r="B31" s="27" t="s">
        <v>70</v>
      </c>
      <c r="C31" s="79" t="s">
        <v>3</v>
      </c>
      <c r="D31" s="79"/>
      <c r="E31" s="34">
        <v>4</v>
      </c>
      <c r="F31" s="34">
        <v>43.5</v>
      </c>
      <c r="G31" s="34">
        <v>43.5</v>
      </c>
      <c r="H31" s="16">
        <v>0</v>
      </c>
      <c r="I31" s="17">
        <v>1</v>
      </c>
      <c r="J31" s="17">
        <v>1</v>
      </c>
      <c r="K31" s="18">
        <v>0</v>
      </c>
      <c r="L31" s="19">
        <v>65</v>
      </c>
      <c r="M31" s="16">
        <v>3107</v>
      </c>
      <c r="N31" s="20"/>
      <c r="O31" s="20"/>
      <c r="P31" s="20"/>
    </row>
    <row r="32" spans="1:16" ht="12.75">
      <c r="A32" s="10">
        <v>21</v>
      </c>
      <c r="B32" s="27" t="s">
        <v>71</v>
      </c>
      <c r="C32" s="79" t="s">
        <v>3</v>
      </c>
      <c r="D32" s="79"/>
      <c r="E32" s="34">
        <v>4</v>
      </c>
      <c r="F32" s="34">
        <v>38.1</v>
      </c>
      <c r="G32" s="34">
        <v>38.1</v>
      </c>
      <c r="H32" s="16">
        <v>0</v>
      </c>
      <c r="I32" s="17">
        <v>1</v>
      </c>
      <c r="J32" s="17">
        <v>1</v>
      </c>
      <c r="K32" s="18">
        <v>0</v>
      </c>
      <c r="L32" s="19">
        <v>52</v>
      </c>
      <c r="M32" s="18">
        <v>2450.448</v>
      </c>
      <c r="N32" s="20"/>
      <c r="O32" s="20"/>
      <c r="P32" s="20"/>
    </row>
    <row r="33" spans="1:16" ht="12.75">
      <c r="A33" s="10">
        <v>22</v>
      </c>
      <c r="B33" s="27" t="s">
        <v>72</v>
      </c>
      <c r="C33" s="79" t="s">
        <v>3</v>
      </c>
      <c r="D33" s="79"/>
      <c r="E33" s="34">
        <v>1</v>
      </c>
      <c r="F33" s="34">
        <v>19.6</v>
      </c>
      <c r="G33" s="34">
        <v>19.6</v>
      </c>
      <c r="H33" s="16">
        <v>0</v>
      </c>
      <c r="I33" s="17">
        <v>1</v>
      </c>
      <c r="J33" s="17">
        <v>1</v>
      </c>
      <c r="K33" s="18">
        <v>0</v>
      </c>
      <c r="L33" s="19">
        <v>33</v>
      </c>
      <c r="M33" s="18">
        <v>1790.316</v>
      </c>
      <c r="N33" s="20"/>
      <c r="O33" s="20"/>
      <c r="P33" s="20"/>
    </row>
    <row r="34" spans="1:16" ht="12.75">
      <c r="A34" s="10">
        <v>23</v>
      </c>
      <c r="B34" s="27" t="s">
        <v>73</v>
      </c>
      <c r="C34" s="79" t="s">
        <v>3</v>
      </c>
      <c r="D34" s="79"/>
      <c r="E34" s="34">
        <v>7</v>
      </c>
      <c r="F34" s="34">
        <v>15.2</v>
      </c>
      <c r="G34" s="34">
        <v>15.2</v>
      </c>
      <c r="H34" s="16">
        <v>0</v>
      </c>
      <c r="I34" s="17">
        <v>1</v>
      </c>
      <c r="J34" s="17">
        <v>1</v>
      </c>
      <c r="K34" s="18">
        <v>0</v>
      </c>
      <c r="L34" s="19">
        <v>33</v>
      </c>
      <c r="M34" s="18">
        <v>1790.316</v>
      </c>
      <c r="N34" s="20"/>
      <c r="O34" s="20"/>
      <c r="P34" s="20"/>
    </row>
    <row r="35" spans="1:16" ht="12.75">
      <c r="A35" s="10">
        <v>24</v>
      </c>
      <c r="B35" s="27" t="s">
        <v>74</v>
      </c>
      <c r="C35" s="79" t="s">
        <v>3</v>
      </c>
      <c r="D35" s="79"/>
      <c r="E35" s="34">
        <v>3</v>
      </c>
      <c r="F35" s="34">
        <v>23.1</v>
      </c>
      <c r="G35" s="34">
        <v>23.1</v>
      </c>
      <c r="H35" s="16">
        <v>0</v>
      </c>
      <c r="I35" s="17">
        <v>1</v>
      </c>
      <c r="J35" s="17">
        <v>1</v>
      </c>
      <c r="K35" s="18">
        <v>0</v>
      </c>
      <c r="L35" s="19">
        <v>52</v>
      </c>
      <c r="M35" s="16">
        <v>2475.2</v>
      </c>
      <c r="N35" s="20"/>
      <c r="O35" s="20"/>
      <c r="P35" s="20"/>
    </row>
    <row r="36" spans="1:16" ht="12.75">
      <c r="A36" s="10">
        <v>25</v>
      </c>
      <c r="B36" s="27" t="s">
        <v>75</v>
      </c>
      <c r="C36" s="79" t="s">
        <v>3</v>
      </c>
      <c r="D36" s="79"/>
      <c r="E36" s="34">
        <v>4</v>
      </c>
      <c r="F36" s="34">
        <v>65.3</v>
      </c>
      <c r="G36" s="34">
        <v>65.3</v>
      </c>
      <c r="H36" s="16">
        <v>0</v>
      </c>
      <c r="I36" s="17">
        <v>1</v>
      </c>
      <c r="J36" s="17">
        <v>1</v>
      </c>
      <c r="K36" s="18">
        <v>0</v>
      </c>
      <c r="L36" s="35">
        <v>65.3</v>
      </c>
      <c r="M36" s="18">
        <v>3107</v>
      </c>
      <c r="N36" s="20"/>
      <c r="O36" s="20"/>
      <c r="P36" s="20"/>
    </row>
    <row r="37" spans="1:16" ht="12.75">
      <c r="A37" s="10">
        <v>26</v>
      </c>
      <c r="B37" s="27" t="s">
        <v>76</v>
      </c>
      <c r="C37" s="79" t="s">
        <v>3</v>
      </c>
      <c r="D37" s="79"/>
      <c r="E37" s="34">
        <v>1</v>
      </c>
      <c r="F37" s="34">
        <v>38.3</v>
      </c>
      <c r="G37" s="34">
        <v>38.3</v>
      </c>
      <c r="H37" s="16">
        <v>0</v>
      </c>
      <c r="I37" s="17">
        <v>1</v>
      </c>
      <c r="J37" s="17">
        <v>1</v>
      </c>
      <c r="K37" s="18">
        <v>0</v>
      </c>
      <c r="L37" s="19">
        <v>52</v>
      </c>
      <c r="M37" s="18">
        <v>2450.448</v>
      </c>
      <c r="N37" s="20"/>
      <c r="O37" s="20"/>
      <c r="P37" s="20"/>
    </row>
    <row r="38" spans="1:16" ht="12.75">
      <c r="A38" s="10">
        <v>27</v>
      </c>
      <c r="B38" s="27" t="s">
        <v>77</v>
      </c>
      <c r="C38" s="79" t="s">
        <v>3</v>
      </c>
      <c r="D38" s="79"/>
      <c r="E38" s="34">
        <v>3</v>
      </c>
      <c r="F38" s="34">
        <v>38.7</v>
      </c>
      <c r="G38" s="34">
        <v>38.7</v>
      </c>
      <c r="H38" s="16">
        <v>0</v>
      </c>
      <c r="I38" s="17">
        <v>1</v>
      </c>
      <c r="J38" s="17">
        <v>1</v>
      </c>
      <c r="K38" s="18">
        <v>0</v>
      </c>
      <c r="L38" s="19">
        <v>52</v>
      </c>
      <c r="M38" s="16">
        <v>2475.2</v>
      </c>
      <c r="N38" s="20"/>
      <c r="O38" s="20"/>
      <c r="P38" s="20"/>
    </row>
    <row r="39" spans="1:16" ht="12.75">
      <c r="A39" s="10">
        <v>28</v>
      </c>
      <c r="B39" s="27" t="s">
        <v>87</v>
      </c>
      <c r="C39" s="79" t="s">
        <v>3</v>
      </c>
      <c r="D39" s="79"/>
      <c r="E39" s="34">
        <v>1</v>
      </c>
      <c r="F39" s="34">
        <v>18</v>
      </c>
      <c r="G39" s="34">
        <v>18</v>
      </c>
      <c r="H39" s="16">
        <v>0</v>
      </c>
      <c r="I39" s="17">
        <v>1</v>
      </c>
      <c r="J39" s="17">
        <v>1</v>
      </c>
      <c r="K39" s="18">
        <v>0</v>
      </c>
      <c r="L39" s="19">
        <v>33</v>
      </c>
      <c r="M39" s="18">
        <v>1790.316</v>
      </c>
      <c r="N39" s="20"/>
      <c r="O39" s="20"/>
      <c r="P39" s="20"/>
    </row>
    <row r="40" spans="1:16" ht="12.75">
      <c r="A40" s="10">
        <v>29</v>
      </c>
      <c r="B40" s="27" t="s">
        <v>78</v>
      </c>
      <c r="C40" s="79" t="s">
        <v>3</v>
      </c>
      <c r="D40" s="79"/>
      <c r="E40" s="34">
        <v>1</v>
      </c>
      <c r="F40" s="34">
        <v>18.3</v>
      </c>
      <c r="G40" s="34">
        <v>18.3</v>
      </c>
      <c r="H40" s="16">
        <v>0</v>
      </c>
      <c r="I40" s="17">
        <v>1</v>
      </c>
      <c r="J40" s="17">
        <v>1</v>
      </c>
      <c r="K40" s="18">
        <v>0</v>
      </c>
      <c r="L40" s="19">
        <v>33</v>
      </c>
      <c r="M40" s="16">
        <v>1808.4</v>
      </c>
      <c r="N40" s="20"/>
      <c r="O40" s="20"/>
      <c r="P40" s="20"/>
    </row>
    <row r="41" spans="1:16" ht="12.75">
      <c r="A41" s="10">
        <v>30</v>
      </c>
      <c r="B41" s="27" t="s">
        <v>79</v>
      </c>
      <c r="C41" s="79" t="s">
        <v>3</v>
      </c>
      <c r="D41" s="79"/>
      <c r="E41" s="34">
        <v>2</v>
      </c>
      <c r="F41" s="34">
        <v>30.5</v>
      </c>
      <c r="G41" s="34">
        <v>30.5</v>
      </c>
      <c r="H41" s="16">
        <v>0</v>
      </c>
      <c r="I41" s="17">
        <v>1</v>
      </c>
      <c r="J41" s="17">
        <v>1</v>
      </c>
      <c r="K41" s="18">
        <v>0</v>
      </c>
      <c r="L41" s="19">
        <v>52</v>
      </c>
      <c r="M41" s="16">
        <v>2475.2</v>
      </c>
      <c r="N41" s="20"/>
      <c r="O41" s="20"/>
      <c r="P41" s="20"/>
    </row>
    <row r="42" spans="1:16" ht="12.75">
      <c r="A42" s="10">
        <v>31</v>
      </c>
      <c r="B42" s="27" t="s">
        <v>80</v>
      </c>
      <c r="C42" s="79" t="s">
        <v>3</v>
      </c>
      <c r="D42" s="79"/>
      <c r="E42" s="34">
        <v>1</v>
      </c>
      <c r="F42" s="34">
        <v>15.2</v>
      </c>
      <c r="G42" s="34">
        <v>15.2</v>
      </c>
      <c r="H42" s="16">
        <v>0</v>
      </c>
      <c r="I42" s="17">
        <v>1</v>
      </c>
      <c r="J42" s="17">
        <v>1</v>
      </c>
      <c r="K42" s="18">
        <v>0</v>
      </c>
      <c r="L42" s="19">
        <v>33</v>
      </c>
      <c r="M42" s="18">
        <v>1808.4</v>
      </c>
      <c r="N42" s="20"/>
      <c r="O42" s="20"/>
      <c r="P42" s="20"/>
    </row>
    <row r="43" spans="1:16" ht="12.75">
      <c r="A43" s="10">
        <v>32</v>
      </c>
      <c r="B43" s="27" t="s">
        <v>81</v>
      </c>
      <c r="C43" s="79" t="s">
        <v>3</v>
      </c>
      <c r="D43" s="79"/>
      <c r="E43" s="34">
        <v>1</v>
      </c>
      <c r="F43" s="34">
        <v>15.2</v>
      </c>
      <c r="G43" s="34">
        <v>15.2</v>
      </c>
      <c r="H43" s="16">
        <v>0</v>
      </c>
      <c r="I43" s="17">
        <v>1</v>
      </c>
      <c r="J43" s="17">
        <v>1</v>
      </c>
      <c r="K43" s="18">
        <v>0</v>
      </c>
      <c r="L43" s="19">
        <v>33</v>
      </c>
      <c r="M43" s="18">
        <v>1808.4</v>
      </c>
      <c r="N43" s="20"/>
      <c r="O43" s="20"/>
      <c r="P43" s="20"/>
    </row>
    <row r="44" spans="1:16" ht="12.75">
      <c r="A44" s="10">
        <v>33</v>
      </c>
      <c r="B44" s="27" t="s">
        <v>82</v>
      </c>
      <c r="C44" s="79" t="s">
        <v>3</v>
      </c>
      <c r="D44" s="79"/>
      <c r="E44" s="34">
        <v>1</v>
      </c>
      <c r="F44" s="34">
        <v>10.8</v>
      </c>
      <c r="G44" s="34">
        <v>10.8</v>
      </c>
      <c r="H44" s="16">
        <v>0</v>
      </c>
      <c r="I44" s="17">
        <v>1</v>
      </c>
      <c r="J44" s="17">
        <v>1</v>
      </c>
      <c r="K44" s="18">
        <v>0</v>
      </c>
      <c r="L44" s="19">
        <v>33</v>
      </c>
      <c r="M44" s="18">
        <v>1790.316</v>
      </c>
      <c r="N44" s="20"/>
      <c r="O44" s="20"/>
      <c r="P44" s="20"/>
    </row>
    <row r="45" spans="1:16" ht="12.75">
      <c r="A45" s="10">
        <v>34</v>
      </c>
      <c r="B45" s="27" t="s">
        <v>83</v>
      </c>
      <c r="C45" s="79" t="s">
        <v>3</v>
      </c>
      <c r="D45" s="79"/>
      <c r="E45" s="34">
        <v>5</v>
      </c>
      <c r="F45" s="34">
        <v>48.5</v>
      </c>
      <c r="G45" s="34">
        <v>48.5</v>
      </c>
      <c r="H45" s="16">
        <v>0</v>
      </c>
      <c r="I45" s="17">
        <v>1</v>
      </c>
      <c r="J45" s="17">
        <v>1</v>
      </c>
      <c r="K45" s="18">
        <v>0</v>
      </c>
      <c r="L45" s="19">
        <v>65</v>
      </c>
      <c r="M45" s="18">
        <v>3107</v>
      </c>
      <c r="N45" s="20"/>
      <c r="O45" s="20"/>
      <c r="P45" s="20"/>
    </row>
    <row r="46" spans="1:16" ht="12.75">
      <c r="A46" s="10">
        <v>35</v>
      </c>
      <c r="B46" s="27" t="s">
        <v>84</v>
      </c>
      <c r="C46" s="79" t="s">
        <v>3</v>
      </c>
      <c r="D46" s="79"/>
      <c r="E46" s="34">
        <v>3</v>
      </c>
      <c r="F46" s="34">
        <v>27.8</v>
      </c>
      <c r="G46" s="34">
        <v>27.8</v>
      </c>
      <c r="H46" s="16">
        <v>0</v>
      </c>
      <c r="I46" s="17">
        <v>1</v>
      </c>
      <c r="J46" s="17">
        <v>1</v>
      </c>
      <c r="K46" s="18">
        <v>0</v>
      </c>
      <c r="L46" s="19">
        <v>33</v>
      </c>
      <c r="M46" s="18">
        <v>1797.44</v>
      </c>
      <c r="N46" s="20"/>
      <c r="O46" s="20"/>
      <c r="P46" s="20"/>
    </row>
    <row r="47" spans="1:16" ht="12.75">
      <c r="A47" s="10">
        <v>36</v>
      </c>
      <c r="B47" s="27" t="s">
        <v>85</v>
      </c>
      <c r="C47" s="79" t="s">
        <v>3</v>
      </c>
      <c r="D47" s="79"/>
      <c r="E47" s="34">
        <v>4</v>
      </c>
      <c r="F47" s="34">
        <v>67.9</v>
      </c>
      <c r="G47" s="34">
        <v>67.9</v>
      </c>
      <c r="H47" s="16">
        <v>0</v>
      </c>
      <c r="I47" s="17">
        <v>1</v>
      </c>
      <c r="J47" s="17">
        <v>1</v>
      </c>
      <c r="K47" s="18">
        <v>0</v>
      </c>
      <c r="L47" s="19">
        <v>67.9</v>
      </c>
      <c r="M47" s="18">
        <v>3245.62</v>
      </c>
      <c r="N47" s="20"/>
      <c r="O47" s="20"/>
      <c r="P47" s="20"/>
    </row>
    <row r="48" spans="1:16" ht="25.5">
      <c r="A48" s="10">
        <v>37</v>
      </c>
      <c r="B48" s="27" t="s">
        <v>86</v>
      </c>
      <c r="C48" s="84" t="s">
        <v>3</v>
      </c>
      <c r="D48" s="85"/>
      <c r="E48" s="13">
        <v>1</v>
      </c>
      <c r="F48" s="13">
        <v>16.5</v>
      </c>
      <c r="G48" s="13">
        <v>16.5</v>
      </c>
      <c r="H48" s="61">
        <v>0</v>
      </c>
      <c r="I48" s="62">
        <v>1</v>
      </c>
      <c r="J48" s="62">
        <v>1</v>
      </c>
      <c r="K48" s="63">
        <v>0</v>
      </c>
      <c r="L48" s="64">
        <v>33</v>
      </c>
      <c r="M48" s="63">
        <v>1808.4</v>
      </c>
      <c r="N48" s="20"/>
      <c r="O48" s="36"/>
      <c r="P48" s="20"/>
    </row>
    <row r="49" spans="1:16" ht="12.75">
      <c r="A49" s="10">
        <v>38</v>
      </c>
      <c r="B49" s="27" t="s">
        <v>88</v>
      </c>
      <c r="C49" s="79" t="s">
        <v>3</v>
      </c>
      <c r="D49" s="79"/>
      <c r="E49" s="34">
        <v>7</v>
      </c>
      <c r="F49" s="34">
        <v>39.2</v>
      </c>
      <c r="G49" s="34">
        <v>39.2</v>
      </c>
      <c r="H49" s="16">
        <v>0</v>
      </c>
      <c r="I49" s="17">
        <v>1</v>
      </c>
      <c r="J49" s="17">
        <v>1</v>
      </c>
      <c r="K49" s="18">
        <v>0</v>
      </c>
      <c r="L49" s="19">
        <v>52</v>
      </c>
      <c r="M49" s="18">
        <v>2413.32</v>
      </c>
      <c r="N49" s="20"/>
      <c r="O49" s="36"/>
      <c r="P49" s="20"/>
    </row>
    <row r="50" spans="1:16" ht="12.75">
      <c r="A50" s="10">
        <v>39</v>
      </c>
      <c r="B50" s="37" t="s">
        <v>89</v>
      </c>
      <c r="C50" s="79" t="s">
        <v>3</v>
      </c>
      <c r="D50" s="79"/>
      <c r="E50" s="38">
        <v>1</v>
      </c>
      <c r="F50" s="38">
        <v>15.2</v>
      </c>
      <c r="G50" s="38">
        <v>15.2</v>
      </c>
      <c r="H50" s="16">
        <v>0</v>
      </c>
      <c r="I50" s="17">
        <v>1</v>
      </c>
      <c r="J50" s="17">
        <v>1</v>
      </c>
      <c r="K50" s="18">
        <v>0</v>
      </c>
      <c r="L50" s="19">
        <v>33</v>
      </c>
      <c r="M50" s="40">
        <v>1808.4</v>
      </c>
      <c r="N50" s="41"/>
      <c r="O50" s="41"/>
      <c r="P50" s="41"/>
    </row>
    <row r="51" spans="1:16" ht="12.75">
      <c r="A51" s="10">
        <v>40</v>
      </c>
      <c r="B51" s="42" t="s">
        <v>26</v>
      </c>
      <c r="C51" s="79" t="s">
        <v>3</v>
      </c>
      <c r="D51" s="79"/>
      <c r="E51" s="43">
        <v>4</v>
      </c>
      <c r="F51" s="43">
        <v>21.8</v>
      </c>
      <c r="G51" s="38">
        <v>21.8</v>
      </c>
      <c r="H51" s="16">
        <v>0</v>
      </c>
      <c r="I51" s="17">
        <v>1</v>
      </c>
      <c r="J51" s="17">
        <v>1</v>
      </c>
      <c r="K51" s="18">
        <v>0</v>
      </c>
      <c r="L51" s="19">
        <v>33</v>
      </c>
      <c r="M51" s="40">
        <v>1808.4</v>
      </c>
      <c r="N51" s="41"/>
      <c r="O51" s="41"/>
      <c r="P51" s="41"/>
    </row>
    <row r="52" spans="1:16" ht="12.75">
      <c r="A52" s="10">
        <v>41</v>
      </c>
      <c r="B52" s="44" t="s">
        <v>27</v>
      </c>
      <c r="C52" s="79" t="s">
        <v>3</v>
      </c>
      <c r="D52" s="79"/>
      <c r="E52" s="45">
        <v>4</v>
      </c>
      <c r="F52" s="45">
        <v>28.1</v>
      </c>
      <c r="G52" s="34">
        <v>28.1</v>
      </c>
      <c r="H52" s="16">
        <v>0</v>
      </c>
      <c r="I52" s="17">
        <v>1</v>
      </c>
      <c r="J52" s="17">
        <v>1</v>
      </c>
      <c r="K52" s="18">
        <v>0</v>
      </c>
      <c r="L52" s="19">
        <v>33</v>
      </c>
      <c r="M52" s="40">
        <v>1808.4</v>
      </c>
      <c r="N52" s="41"/>
      <c r="O52" s="41"/>
      <c r="P52" s="41"/>
    </row>
    <row r="53" spans="1:16" ht="12.75">
      <c r="A53" s="10">
        <v>42</v>
      </c>
      <c r="B53" s="44" t="s">
        <v>28</v>
      </c>
      <c r="C53" s="79" t="s">
        <v>3</v>
      </c>
      <c r="D53" s="79"/>
      <c r="E53" s="45">
        <v>1</v>
      </c>
      <c r="F53" s="45">
        <v>28.6</v>
      </c>
      <c r="G53" s="34">
        <v>28.6</v>
      </c>
      <c r="H53" s="16">
        <v>0</v>
      </c>
      <c r="I53" s="17">
        <v>1</v>
      </c>
      <c r="J53" s="17">
        <v>1</v>
      </c>
      <c r="K53" s="18">
        <v>0</v>
      </c>
      <c r="L53" s="19">
        <v>52</v>
      </c>
      <c r="M53" s="40">
        <v>2475.2</v>
      </c>
      <c r="N53" s="41"/>
      <c r="O53" s="41"/>
      <c r="P53" s="41"/>
    </row>
    <row r="54" spans="1:16" ht="12.75">
      <c r="A54" s="10">
        <v>43</v>
      </c>
      <c r="B54" s="44" t="s">
        <v>29</v>
      </c>
      <c r="C54" s="79" t="s">
        <v>3</v>
      </c>
      <c r="D54" s="79"/>
      <c r="E54" s="45">
        <v>2</v>
      </c>
      <c r="F54" s="45">
        <v>20</v>
      </c>
      <c r="G54" s="34">
        <v>20</v>
      </c>
      <c r="H54" s="16">
        <v>0</v>
      </c>
      <c r="I54" s="17">
        <v>1</v>
      </c>
      <c r="J54" s="17">
        <v>1</v>
      </c>
      <c r="K54" s="18">
        <v>0</v>
      </c>
      <c r="L54" s="19">
        <v>33</v>
      </c>
      <c r="M54" s="40">
        <v>1808.4</v>
      </c>
      <c r="N54" s="41"/>
      <c r="O54" s="41"/>
      <c r="P54" s="41"/>
    </row>
    <row r="55" spans="1:16" ht="12.75">
      <c r="A55" s="10">
        <v>44</v>
      </c>
      <c r="B55" s="44" t="s">
        <v>30</v>
      </c>
      <c r="C55" s="79" t="s">
        <v>3</v>
      </c>
      <c r="D55" s="79"/>
      <c r="E55" s="45">
        <v>5</v>
      </c>
      <c r="F55" s="45">
        <v>31.6</v>
      </c>
      <c r="G55" s="34">
        <v>31.6</v>
      </c>
      <c r="H55" s="16">
        <v>0</v>
      </c>
      <c r="I55" s="17">
        <v>1</v>
      </c>
      <c r="J55" s="17">
        <v>1</v>
      </c>
      <c r="K55" s="18">
        <v>0</v>
      </c>
      <c r="L55" s="19">
        <v>52</v>
      </c>
      <c r="M55" s="40">
        <v>2475.2</v>
      </c>
      <c r="N55" s="41"/>
      <c r="O55" s="41"/>
      <c r="P55" s="41"/>
    </row>
    <row r="56" spans="1:16" ht="12.75">
      <c r="A56" s="10">
        <v>45</v>
      </c>
      <c r="B56" s="44" t="s">
        <v>31</v>
      </c>
      <c r="C56" s="79" t="s">
        <v>3</v>
      </c>
      <c r="D56" s="79"/>
      <c r="E56" s="45">
        <v>4</v>
      </c>
      <c r="F56" s="45">
        <v>34</v>
      </c>
      <c r="G56" s="34">
        <v>34</v>
      </c>
      <c r="H56" s="16">
        <v>0</v>
      </c>
      <c r="I56" s="17">
        <v>1</v>
      </c>
      <c r="J56" s="17">
        <v>1</v>
      </c>
      <c r="K56" s="18">
        <v>0</v>
      </c>
      <c r="L56" s="19">
        <v>52</v>
      </c>
      <c r="M56" s="40">
        <v>2475.2</v>
      </c>
      <c r="N56" s="41"/>
      <c r="O56" s="41"/>
      <c r="P56" s="41"/>
    </row>
    <row r="57" spans="1:16" ht="12.75">
      <c r="A57" s="10">
        <v>46</v>
      </c>
      <c r="B57" s="44" t="s">
        <v>32</v>
      </c>
      <c r="C57" s="79" t="s">
        <v>3</v>
      </c>
      <c r="D57" s="79"/>
      <c r="E57" s="45">
        <v>2</v>
      </c>
      <c r="F57" s="45">
        <v>30.4</v>
      </c>
      <c r="G57" s="34">
        <v>30.4</v>
      </c>
      <c r="H57" s="16">
        <v>0</v>
      </c>
      <c r="I57" s="17">
        <v>1</v>
      </c>
      <c r="J57" s="17">
        <v>1</v>
      </c>
      <c r="K57" s="18">
        <v>0</v>
      </c>
      <c r="L57" s="19">
        <v>33</v>
      </c>
      <c r="M57" s="40">
        <v>1808.4</v>
      </c>
      <c r="N57" s="41"/>
      <c r="O57" s="41"/>
      <c r="P57" s="41"/>
    </row>
    <row r="58" spans="1:16" ht="12.75">
      <c r="A58" s="10">
        <v>47</v>
      </c>
      <c r="B58" s="44" t="s">
        <v>33</v>
      </c>
      <c r="C58" s="79" t="s">
        <v>3</v>
      </c>
      <c r="D58" s="79"/>
      <c r="E58" s="45">
        <v>2</v>
      </c>
      <c r="F58" s="45">
        <v>38.3</v>
      </c>
      <c r="G58" s="34">
        <v>38.3</v>
      </c>
      <c r="H58" s="16">
        <v>0</v>
      </c>
      <c r="I58" s="17">
        <v>1</v>
      </c>
      <c r="J58" s="17">
        <v>1</v>
      </c>
      <c r="K58" s="18">
        <v>0</v>
      </c>
      <c r="L58" s="19">
        <v>52</v>
      </c>
      <c r="M58" s="40">
        <v>2475.2</v>
      </c>
      <c r="N58" s="41"/>
      <c r="O58" s="41"/>
      <c r="P58" s="41"/>
    </row>
    <row r="59" spans="1:16" ht="12.75">
      <c r="A59" s="10">
        <v>48</v>
      </c>
      <c r="B59" s="44" t="s">
        <v>34</v>
      </c>
      <c r="C59" s="79" t="s">
        <v>3</v>
      </c>
      <c r="D59" s="79"/>
      <c r="E59" s="45">
        <v>3</v>
      </c>
      <c r="F59" s="45">
        <v>30.4</v>
      </c>
      <c r="G59" s="34">
        <v>30.4</v>
      </c>
      <c r="H59" s="16">
        <v>0</v>
      </c>
      <c r="I59" s="17">
        <v>1</v>
      </c>
      <c r="J59" s="17">
        <v>1</v>
      </c>
      <c r="K59" s="18">
        <v>0</v>
      </c>
      <c r="L59" s="19">
        <v>52</v>
      </c>
      <c r="M59" s="40">
        <v>2475.2</v>
      </c>
      <c r="N59" s="41"/>
      <c r="O59" s="41"/>
      <c r="P59" s="41"/>
    </row>
    <row r="60" spans="1:16" ht="12.75">
      <c r="A60" s="10">
        <v>49</v>
      </c>
      <c r="B60" s="44" t="s">
        <v>35</v>
      </c>
      <c r="C60" s="79" t="s">
        <v>3</v>
      </c>
      <c r="D60" s="79"/>
      <c r="E60" s="45">
        <v>1</v>
      </c>
      <c r="F60" s="45">
        <v>11.8</v>
      </c>
      <c r="G60" s="34">
        <v>11.8</v>
      </c>
      <c r="H60" s="16">
        <v>0</v>
      </c>
      <c r="I60" s="17">
        <v>1</v>
      </c>
      <c r="J60" s="17">
        <v>1</v>
      </c>
      <c r="K60" s="18">
        <v>0</v>
      </c>
      <c r="L60" s="19">
        <v>33</v>
      </c>
      <c r="M60" s="40">
        <v>1808.4</v>
      </c>
      <c r="N60" s="41"/>
      <c r="O60" s="41"/>
      <c r="P60" s="41"/>
    </row>
    <row r="61" spans="1:13" ht="12.75">
      <c r="A61" s="10">
        <v>50</v>
      </c>
      <c r="B61" s="44" t="s">
        <v>36</v>
      </c>
      <c r="C61" s="79" t="s">
        <v>3</v>
      </c>
      <c r="D61" s="79"/>
      <c r="E61" s="45">
        <v>2</v>
      </c>
      <c r="F61" s="45">
        <v>39.6</v>
      </c>
      <c r="G61" s="34">
        <v>39.6</v>
      </c>
      <c r="H61" s="16">
        <v>0</v>
      </c>
      <c r="I61" s="17">
        <v>1</v>
      </c>
      <c r="J61" s="17">
        <v>1</v>
      </c>
      <c r="K61" s="18">
        <v>0</v>
      </c>
      <c r="L61" s="19">
        <v>52</v>
      </c>
      <c r="M61" s="40">
        <v>2475.2</v>
      </c>
    </row>
    <row r="62" spans="1:13" ht="12.75">
      <c r="A62" s="10">
        <v>51</v>
      </c>
      <c r="B62" s="27" t="s">
        <v>37</v>
      </c>
      <c r="C62" s="79" t="s">
        <v>3</v>
      </c>
      <c r="D62" s="79"/>
      <c r="E62" s="34">
        <v>3</v>
      </c>
      <c r="F62" s="34">
        <v>33.9</v>
      </c>
      <c r="G62" s="34">
        <v>33.9</v>
      </c>
      <c r="H62" s="16">
        <v>0</v>
      </c>
      <c r="I62" s="17">
        <v>1</v>
      </c>
      <c r="J62" s="17">
        <v>1</v>
      </c>
      <c r="K62" s="18">
        <v>0</v>
      </c>
      <c r="L62" s="19">
        <v>52</v>
      </c>
      <c r="M62" s="40">
        <v>2475.2</v>
      </c>
    </row>
    <row r="63" spans="1:13" ht="12.75">
      <c r="A63" s="10">
        <v>52</v>
      </c>
      <c r="B63" s="44" t="s">
        <v>38</v>
      </c>
      <c r="C63" s="79" t="s">
        <v>3</v>
      </c>
      <c r="D63" s="79"/>
      <c r="E63" s="45">
        <v>1</v>
      </c>
      <c r="F63" s="45">
        <v>21</v>
      </c>
      <c r="G63" s="34">
        <v>21</v>
      </c>
      <c r="H63" s="16">
        <v>0</v>
      </c>
      <c r="I63" s="17">
        <v>1</v>
      </c>
      <c r="J63" s="17">
        <v>1</v>
      </c>
      <c r="K63" s="18">
        <v>0</v>
      </c>
      <c r="L63" s="19">
        <v>33</v>
      </c>
      <c r="M63" s="40">
        <v>1808.4</v>
      </c>
    </row>
    <row r="64" spans="1:13" ht="12.75">
      <c r="A64" s="10">
        <v>53</v>
      </c>
      <c r="B64" s="44" t="s">
        <v>39</v>
      </c>
      <c r="C64" s="79" t="s">
        <v>3</v>
      </c>
      <c r="D64" s="79"/>
      <c r="E64" s="45">
        <v>3</v>
      </c>
      <c r="F64" s="45">
        <v>13</v>
      </c>
      <c r="G64" s="34">
        <v>13</v>
      </c>
      <c r="H64" s="16">
        <v>0</v>
      </c>
      <c r="I64" s="17">
        <v>1</v>
      </c>
      <c r="J64" s="17">
        <v>1</v>
      </c>
      <c r="K64" s="18">
        <v>0</v>
      </c>
      <c r="L64" s="19">
        <v>33</v>
      </c>
      <c r="M64" s="40">
        <v>1808.4</v>
      </c>
    </row>
    <row r="65" spans="1:13" ht="12.75">
      <c r="A65" s="10">
        <v>54</v>
      </c>
      <c r="B65" s="44" t="s">
        <v>40</v>
      </c>
      <c r="C65" s="79" t="s">
        <v>3</v>
      </c>
      <c r="D65" s="79"/>
      <c r="E65" s="45">
        <v>2</v>
      </c>
      <c r="F65" s="45">
        <v>15.8</v>
      </c>
      <c r="G65" s="34">
        <v>15.8</v>
      </c>
      <c r="H65" s="16">
        <v>0</v>
      </c>
      <c r="I65" s="17">
        <v>1</v>
      </c>
      <c r="J65" s="17">
        <v>1</v>
      </c>
      <c r="K65" s="18">
        <v>0</v>
      </c>
      <c r="L65" s="19">
        <v>33</v>
      </c>
      <c r="M65" s="40">
        <v>1808.4</v>
      </c>
    </row>
    <row r="66" spans="1:13" ht="12.75">
      <c r="A66" s="10">
        <v>55</v>
      </c>
      <c r="B66" s="44" t="s">
        <v>41</v>
      </c>
      <c r="C66" s="79" t="s">
        <v>3</v>
      </c>
      <c r="D66" s="79"/>
      <c r="E66" s="45">
        <v>1</v>
      </c>
      <c r="F66" s="45">
        <v>13.7</v>
      </c>
      <c r="G66" s="34">
        <v>13.7</v>
      </c>
      <c r="H66" s="16">
        <v>0</v>
      </c>
      <c r="I66" s="17">
        <v>1</v>
      </c>
      <c r="J66" s="17">
        <v>1</v>
      </c>
      <c r="K66" s="18">
        <v>0</v>
      </c>
      <c r="L66" s="19">
        <v>33</v>
      </c>
      <c r="M66" s="40">
        <v>1808.4</v>
      </c>
    </row>
    <row r="67" spans="1:13" ht="12.75">
      <c r="A67" s="10">
        <v>56</v>
      </c>
      <c r="B67" s="44" t="s">
        <v>42</v>
      </c>
      <c r="C67" s="79" t="s">
        <v>3</v>
      </c>
      <c r="D67" s="79"/>
      <c r="E67" s="45">
        <v>4</v>
      </c>
      <c r="F67" s="45">
        <v>58.9</v>
      </c>
      <c r="G67" s="34">
        <v>58.9</v>
      </c>
      <c r="H67" s="16">
        <v>0</v>
      </c>
      <c r="I67" s="17">
        <v>1</v>
      </c>
      <c r="J67" s="17">
        <v>1</v>
      </c>
      <c r="K67" s="18">
        <v>0</v>
      </c>
      <c r="L67" s="46">
        <v>58.9</v>
      </c>
      <c r="M67" s="40">
        <v>2803.64</v>
      </c>
    </row>
    <row r="68" spans="1:13" ht="12.75">
      <c r="A68" s="10">
        <v>57</v>
      </c>
      <c r="B68" s="44" t="s">
        <v>43</v>
      </c>
      <c r="C68" s="79" t="s">
        <v>3</v>
      </c>
      <c r="D68" s="79"/>
      <c r="E68" s="45">
        <v>5</v>
      </c>
      <c r="F68" s="45">
        <v>35.9</v>
      </c>
      <c r="G68" s="34">
        <v>35.9</v>
      </c>
      <c r="H68" s="16">
        <v>0</v>
      </c>
      <c r="I68" s="17">
        <v>1</v>
      </c>
      <c r="J68" s="17">
        <v>1</v>
      </c>
      <c r="K68" s="18">
        <v>0</v>
      </c>
      <c r="L68" s="19">
        <v>52</v>
      </c>
      <c r="M68" s="40">
        <v>2475.2</v>
      </c>
    </row>
    <row r="69" spans="1:13" ht="12.75">
      <c r="A69" s="10">
        <v>58</v>
      </c>
      <c r="B69" s="44" t="s">
        <v>44</v>
      </c>
      <c r="C69" s="79" t="s">
        <v>3</v>
      </c>
      <c r="D69" s="79"/>
      <c r="E69" s="34">
        <v>1</v>
      </c>
      <c r="F69" s="34">
        <v>29.1</v>
      </c>
      <c r="G69" s="34">
        <v>29.1</v>
      </c>
      <c r="H69" s="16">
        <v>0</v>
      </c>
      <c r="I69" s="17">
        <v>1</v>
      </c>
      <c r="J69" s="17">
        <v>1</v>
      </c>
      <c r="K69" s="18">
        <v>0</v>
      </c>
      <c r="L69" s="19">
        <v>52</v>
      </c>
      <c r="M69" s="40">
        <v>2437.12</v>
      </c>
    </row>
    <row r="70" spans="1:13" ht="12.75">
      <c r="A70" s="10">
        <v>59</v>
      </c>
      <c r="B70" s="44" t="s">
        <v>45</v>
      </c>
      <c r="C70" s="79" t="s">
        <v>3</v>
      </c>
      <c r="D70" s="79"/>
      <c r="E70" s="45">
        <v>2</v>
      </c>
      <c r="F70" s="45">
        <v>34.5</v>
      </c>
      <c r="G70" s="34">
        <v>34.5</v>
      </c>
      <c r="H70" s="16">
        <v>0</v>
      </c>
      <c r="I70" s="17">
        <v>1</v>
      </c>
      <c r="J70" s="17">
        <v>1</v>
      </c>
      <c r="K70" s="18">
        <v>0</v>
      </c>
      <c r="L70" s="19">
        <v>52</v>
      </c>
      <c r="M70" s="40">
        <v>2475.2</v>
      </c>
    </row>
    <row r="71" spans="1:13" ht="12.75">
      <c r="A71" s="10">
        <v>60</v>
      </c>
      <c r="B71" s="44" t="s">
        <v>46</v>
      </c>
      <c r="C71" s="79" t="s">
        <v>3</v>
      </c>
      <c r="D71" s="79"/>
      <c r="E71" s="45">
        <v>2</v>
      </c>
      <c r="F71" s="45">
        <v>46.8</v>
      </c>
      <c r="G71" s="34">
        <v>46.8</v>
      </c>
      <c r="H71" s="16">
        <v>0</v>
      </c>
      <c r="I71" s="17">
        <v>1</v>
      </c>
      <c r="J71" s="17">
        <v>1</v>
      </c>
      <c r="K71" s="18">
        <v>0</v>
      </c>
      <c r="L71" s="19">
        <v>52</v>
      </c>
      <c r="M71" s="40">
        <v>2475.2</v>
      </c>
    </row>
    <row r="72" spans="1:13" ht="12.75">
      <c r="A72" s="10">
        <v>61</v>
      </c>
      <c r="B72" s="44" t="s">
        <v>47</v>
      </c>
      <c r="C72" s="79" t="s">
        <v>3</v>
      </c>
      <c r="D72" s="79"/>
      <c r="E72" s="45">
        <v>1</v>
      </c>
      <c r="F72" s="45">
        <v>26</v>
      </c>
      <c r="G72" s="34">
        <v>26</v>
      </c>
      <c r="H72" s="16">
        <v>0</v>
      </c>
      <c r="I72" s="17">
        <v>1</v>
      </c>
      <c r="J72" s="17">
        <v>1</v>
      </c>
      <c r="K72" s="18">
        <v>0</v>
      </c>
      <c r="L72" s="19">
        <v>33</v>
      </c>
      <c r="M72" s="40">
        <v>1808.4</v>
      </c>
    </row>
    <row r="73" spans="1:13" ht="12.75">
      <c r="A73" s="10">
        <v>62</v>
      </c>
      <c r="B73" s="44" t="s">
        <v>48</v>
      </c>
      <c r="C73" s="79" t="s">
        <v>3</v>
      </c>
      <c r="D73" s="79"/>
      <c r="E73" s="45">
        <v>4</v>
      </c>
      <c r="F73" s="45">
        <v>20.52</v>
      </c>
      <c r="G73" s="34">
        <v>20.52</v>
      </c>
      <c r="H73" s="16">
        <v>0</v>
      </c>
      <c r="I73" s="17">
        <v>1</v>
      </c>
      <c r="J73" s="17">
        <v>1</v>
      </c>
      <c r="K73" s="18">
        <v>0</v>
      </c>
      <c r="L73" s="19">
        <v>33</v>
      </c>
      <c r="M73" s="40">
        <v>1808.4</v>
      </c>
    </row>
    <row r="74" spans="1:13" ht="12.75">
      <c r="A74" s="10">
        <v>63</v>
      </c>
      <c r="B74" s="47" t="s">
        <v>49</v>
      </c>
      <c r="C74" s="79" t="s">
        <v>3</v>
      </c>
      <c r="D74" s="79"/>
      <c r="E74" s="45">
        <v>6</v>
      </c>
      <c r="F74" s="45">
        <v>39.7</v>
      </c>
      <c r="G74" s="34">
        <v>39.7</v>
      </c>
      <c r="H74" s="16">
        <v>0</v>
      </c>
      <c r="I74" s="17">
        <v>1</v>
      </c>
      <c r="J74" s="17">
        <v>1</v>
      </c>
      <c r="K74" s="18">
        <v>0</v>
      </c>
      <c r="L74" s="19">
        <v>52</v>
      </c>
      <c r="M74" s="40">
        <v>2523.96</v>
      </c>
    </row>
    <row r="75" spans="1:13" ht="12.75">
      <c r="A75" s="10">
        <v>64</v>
      </c>
      <c r="B75" s="44" t="s">
        <v>50</v>
      </c>
      <c r="C75" s="79" t="s">
        <v>3</v>
      </c>
      <c r="D75" s="79"/>
      <c r="E75" s="45">
        <v>3</v>
      </c>
      <c r="F75" s="45">
        <v>67.2</v>
      </c>
      <c r="G75" s="34">
        <v>67.2</v>
      </c>
      <c r="H75" s="16">
        <v>0</v>
      </c>
      <c r="I75" s="17">
        <v>1</v>
      </c>
      <c r="J75" s="17">
        <v>1</v>
      </c>
      <c r="K75" s="18">
        <v>0</v>
      </c>
      <c r="L75" s="19">
        <v>65</v>
      </c>
      <c r="M75" s="40">
        <v>3212.16</v>
      </c>
    </row>
    <row r="76" spans="1:13" ht="12.75">
      <c r="A76" s="10">
        <v>65</v>
      </c>
      <c r="B76" s="44" t="s">
        <v>51</v>
      </c>
      <c r="C76" s="79" t="s">
        <v>3</v>
      </c>
      <c r="D76" s="79"/>
      <c r="E76" s="45">
        <v>6</v>
      </c>
      <c r="F76" s="45">
        <v>34.4</v>
      </c>
      <c r="G76" s="34">
        <v>34.4</v>
      </c>
      <c r="H76" s="16">
        <v>0</v>
      </c>
      <c r="I76" s="17">
        <v>1</v>
      </c>
      <c r="J76" s="17">
        <v>1</v>
      </c>
      <c r="K76" s="18">
        <v>0</v>
      </c>
      <c r="L76" s="19">
        <v>65</v>
      </c>
      <c r="M76" s="40">
        <v>3107</v>
      </c>
    </row>
    <row r="77" spans="1:16" ht="12.75">
      <c r="A77" s="10">
        <v>66</v>
      </c>
      <c r="B77" s="47" t="s">
        <v>52</v>
      </c>
      <c r="C77" s="79" t="s">
        <v>3</v>
      </c>
      <c r="D77" s="79"/>
      <c r="E77" s="45">
        <v>3</v>
      </c>
      <c r="F77" s="45">
        <v>19.8</v>
      </c>
      <c r="G77" s="34">
        <v>19.8</v>
      </c>
      <c r="H77" s="16">
        <v>0</v>
      </c>
      <c r="I77" s="17">
        <v>1</v>
      </c>
      <c r="J77" s="17">
        <v>1</v>
      </c>
      <c r="K77" s="18">
        <v>0</v>
      </c>
      <c r="L77" s="19">
        <v>33</v>
      </c>
      <c r="M77" s="40">
        <v>1808.4</v>
      </c>
      <c r="N77" s="41"/>
      <c r="O77" s="41"/>
      <c r="P77" s="41"/>
    </row>
    <row r="78" spans="1:16" ht="12.75">
      <c r="A78" s="10">
        <v>67</v>
      </c>
      <c r="B78" s="47" t="s">
        <v>53</v>
      </c>
      <c r="C78" s="79" t="s">
        <v>3</v>
      </c>
      <c r="D78" s="79"/>
      <c r="E78" s="45">
        <v>3</v>
      </c>
      <c r="F78" s="45">
        <v>40.5</v>
      </c>
      <c r="G78" s="34">
        <v>40.5</v>
      </c>
      <c r="H78" s="16">
        <v>0</v>
      </c>
      <c r="I78" s="17">
        <v>1</v>
      </c>
      <c r="J78" s="17">
        <v>1</v>
      </c>
      <c r="K78" s="18">
        <v>0</v>
      </c>
      <c r="L78" s="19">
        <v>52</v>
      </c>
      <c r="M78" s="40">
        <v>2475.2</v>
      </c>
      <c r="N78" s="41"/>
      <c r="O78" s="41"/>
      <c r="P78" s="41"/>
    </row>
    <row r="79" spans="1:16" ht="12.75">
      <c r="A79" s="10">
        <v>68</v>
      </c>
      <c r="B79" s="47" t="s">
        <v>54</v>
      </c>
      <c r="C79" s="79" t="s">
        <v>3</v>
      </c>
      <c r="D79" s="79"/>
      <c r="E79" s="45">
        <v>6</v>
      </c>
      <c r="F79" s="45">
        <v>39.5</v>
      </c>
      <c r="G79" s="34">
        <v>39.5</v>
      </c>
      <c r="H79" s="16">
        <v>0</v>
      </c>
      <c r="I79" s="17">
        <v>1</v>
      </c>
      <c r="J79" s="17">
        <v>1</v>
      </c>
      <c r="K79" s="18">
        <v>0</v>
      </c>
      <c r="L79" s="19">
        <v>52</v>
      </c>
      <c r="M79" s="40">
        <v>2475.2</v>
      </c>
      <c r="N79" s="41"/>
      <c r="O79" s="41"/>
      <c r="P79" s="41"/>
    </row>
    <row r="80" spans="1:16" ht="12.75">
      <c r="A80" s="10">
        <v>69</v>
      </c>
      <c r="B80" s="44" t="s">
        <v>55</v>
      </c>
      <c r="C80" s="79" t="s">
        <v>3</v>
      </c>
      <c r="D80" s="79"/>
      <c r="E80" s="45">
        <v>2</v>
      </c>
      <c r="F80" s="45">
        <v>41.4</v>
      </c>
      <c r="G80" s="34">
        <v>41.4</v>
      </c>
      <c r="H80" s="16">
        <v>0</v>
      </c>
      <c r="I80" s="17">
        <v>1</v>
      </c>
      <c r="J80" s="17">
        <v>1</v>
      </c>
      <c r="K80" s="18">
        <v>0</v>
      </c>
      <c r="L80" s="19">
        <v>52</v>
      </c>
      <c r="M80" s="40">
        <v>2475.2</v>
      </c>
      <c r="N80" s="41"/>
      <c r="O80" s="41"/>
      <c r="P80" s="41"/>
    </row>
    <row r="81" spans="1:16" ht="12.75">
      <c r="A81" s="10">
        <v>70</v>
      </c>
      <c r="B81" s="44" t="s">
        <v>90</v>
      </c>
      <c r="C81" s="79" t="s">
        <v>3</v>
      </c>
      <c r="D81" s="79"/>
      <c r="E81" s="48">
        <v>1</v>
      </c>
      <c r="F81" s="34">
        <v>9.85</v>
      </c>
      <c r="G81" s="39"/>
      <c r="H81" s="40">
        <v>9.85</v>
      </c>
      <c r="I81" s="17">
        <v>1</v>
      </c>
      <c r="J81" s="17"/>
      <c r="K81" s="40">
        <v>1</v>
      </c>
      <c r="L81" s="19">
        <v>33</v>
      </c>
      <c r="M81" s="40">
        <v>1698.8</v>
      </c>
      <c r="N81" s="41"/>
      <c r="O81" s="41"/>
      <c r="P81" s="41"/>
    </row>
    <row r="82" spans="1:16" ht="12.75">
      <c r="A82" s="10">
        <v>71</v>
      </c>
      <c r="B82" s="44" t="s">
        <v>91</v>
      </c>
      <c r="C82" s="79" t="s">
        <v>3</v>
      </c>
      <c r="D82" s="77"/>
      <c r="E82" s="48">
        <v>3</v>
      </c>
      <c r="F82" s="34">
        <v>14.6</v>
      </c>
      <c r="G82" s="34">
        <v>14.6</v>
      </c>
      <c r="H82" s="16">
        <v>0</v>
      </c>
      <c r="I82" s="17">
        <v>1</v>
      </c>
      <c r="J82" s="17">
        <v>1</v>
      </c>
      <c r="K82" s="40">
        <v>0</v>
      </c>
      <c r="L82" s="18">
        <v>33</v>
      </c>
      <c r="M82" s="40">
        <v>1698.8</v>
      </c>
      <c r="N82" s="41"/>
      <c r="O82" s="41"/>
      <c r="P82" s="41"/>
    </row>
    <row r="83" spans="1:16" ht="12.75">
      <c r="A83" s="10">
        <v>72</v>
      </c>
      <c r="B83" s="87" t="s">
        <v>24</v>
      </c>
      <c r="C83" s="88"/>
      <c r="D83" s="88"/>
      <c r="E83" s="49"/>
      <c r="F83" s="49"/>
      <c r="G83" s="49"/>
      <c r="H83" s="59"/>
      <c r="I83" s="17">
        <v>1</v>
      </c>
      <c r="J83" s="17">
        <v>1</v>
      </c>
      <c r="K83" s="40">
        <v>0</v>
      </c>
      <c r="L83" s="50"/>
      <c r="M83" s="51">
        <v>6.69</v>
      </c>
      <c r="N83" s="52"/>
      <c r="O83" s="52"/>
      <c r="P83" s="52"/>
    </row>
    <row r="84" spans="1:16" ht="12.75">
      <c r="A84" s="86" t="s">
        <v>25</v>
      </c>
      <c r="B84" s="86"/>
      <c r="C84" s="53"/>
      <c r="D84" s="53"/>
      <c r="E84" s="54"/>
      <c r="F84" s="55">
        <f>SUM(F12:F82)</f>
        <v>3057.75</v>
      </c>
      <c r="G84" s="55">
        <f>SUM(G12:G82)</f>
        <v>2320.8</v>
      </c>
      <c r="H84" s="55">
        <f>SUM(H12:H82)</f>
        <v>736.95</v>
      </c>
      <c r="I84" s="65">
        <f>SUM(I12:I83)</f>
        <v>94</v>
      </c>
      <c r="J84" s="65">
        <f>SUM(J12:J83)</f>
        <v>75</v>
      </c>
      <c r="K84" s="65">
        <f>SUM(K12:K83)</f>
        <v>19</v>
      </c>
      <c r="L84" s="54">
        <f>SUM(L12:L83)</f>
        <v>4246.900000000001</v>
      </c>
      <c r="M84" s="56">
        <v>210696.939</v>
      </c>
      <c r="N84" s="1"/>
      <c r="O84" s="1"/>
      <c r="P84" s="2"/>
    </row>
  </sheetData>
  <sheetProtection/>
  <mergeCells count="86">
    <mergeCell ref="A5:M5"/>
    <mergeCell ref="A6:M6"/>
    <mergeCell ref="H2:M2"/>
    <mergeCell ref="H1:M1"/>
    <mergeCell ref="C75:D75"/>
    <mergeCell ref="C76:D76"/>
    <mergeCell ref="C77:D77"/>
    <mergeCell ref="C78:D78"/>
    <mergeCell ref="A84:B84"/>
    <mergeCell ref="B83:D83"/>
    <mergeCell ref="C79:D79"/>
    <mergeCell ref="C80:D80"/>
    <mergeCell ref="C81:D81"/>
    <mergeCell ref="C82:D82"/>
    <mergeCell ref="C66:D66"/>
    <mergeCell ref="C67:D67"/>
    <mergeCell ref="C72:D72"/>
    <mergeCell ref="C73:D73"/>
    <mergeCell ref="C74:D74"/>
    <mergeCell ref="C68:D68"/>
    <mergeCell ref="C69:D69"/>
    <mergeCell ref="C70:D70"/>
    <mergeCell ref="C71:D71"/>
    <mergeCell ref="C52:D52"/>
    <mergeCell ref="C53:D53"/>
    <mergeCell ref="C64:D64"/>
    <mergeCell ref="C65:D65"/>
    <mergeCell ref="C60:D60"/>
    <mergeCell ref="C61:D61"/>
    <mergeCell ref="C54:D54"/>
    <mergeCell ref="C55:D55"/>
    <mergeCell ref="C44:D44"/>
    <mergeCell ref="C45:D45"/>
    <mergeCell ref="C62:D62"/>
    <mergeCell ref="C63:D63"/>
    <mergeCell ref="C46:D46"/>
    <mergeCell ref="C47:D47"/>
    <mergeCell ref="C48:D48"/>
    <mergeCell ref="C49:D49"/>
    <mergeCell ref="C50:D50"/>
    <mergeCell ref="C51:D51"/>
    <mergeCell ref="C58:D58"/>
    <mergeCell ref="C59:D59"/>
    <mergeCell ref="C38:D38"/>
    <mergeCell ref="C39:D39"/>
    <mergeCell ref="C40:D40"/>
    <mergeCell ref="C41:D41"/>
    <mergeCell ref="C42:D42"/>
    <mergeCell ref="C43:D43"/>
    <mergeCell ref="C56:D56"/>
    <mergeCell ref="C57:D57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G8:H9"/>
    <mergeCell ref="C14:D14"/>
    <mergeCell ref="C24:D24"/>
    <mergeCell ref="C25:D25"/>
    <mergeCell ref="C16:D16"/>
    <mergeCell ref="C17:D17"/>
    <mergeCell ref="C18:D18"/>
    <mergeCell ref="C22:D22"/>
    <mergeCell ref="J8:K9"/>
    <mergeCell ref="A4:M4"/>
    <mergeCell ref="C15:D15"/>
    <mergeCell ref="F8:F10"/>
    <mergeCell ref="C23:D23"/>
    <mergeCell ref="C13:D13"/>
    <mergeCell ref="C7:D10"/>
    <mergeCell ref="E7:E10"/>
    <mergeCell ref="F7:H7"/>
    <mergeCell ref="A7:A10"/>
    <mergeCell ref="B7:B10"/>
    <mergeCell ref="L7:L10"/>
    <mergeCell ref="M7:M10"/>
    <mergeCell ref="I7:K7"/>
    <mergeCell ref="I8:I1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sizova</dc:creator>
  <cp:keywords/>
  <dc:description/>
  <cp:lastModifiedBy>Алагулова Диляра Гаясовна</cp:lastModifiedBy>
  <dcterms:created xsi:type="dcterms:W3CDTF">2018-08-27T09:22:46Z</dcterms:created>
  <dcterms:modified xsi:type="dcterms:W3CDTF">2018-10-08T10:27:33Z</dcterms:modified>
  <cp:category/>
  <cp:version/>
  <cp:contentType/>
  <cp:contentStatus/>
</cp:coreProperties>
</file>