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'2020'!$A$1:$M$41</definedName>
  </definedNames>
  <calcPr fullCalcOnLoad="1"/>
</workbook>
</file>

<file path=xl/sharedStrings.xml><?xml version="1.0" encoding="utf-8"?>
<sst xmlns="http://schemas.openxmlformats.org/spreadsheetml/2006/main" count="81" uniqueCount="54">
  <si>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</si>
  <si>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</si>
  <si>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</si>
  <si>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</si>
  <si>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</si>
  <si>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</si>
  <si>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</si>
  <si>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</si>
  <si>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</si>
  <si>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</si>
  <si>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</si>
  <si>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</si>
  <si>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</si>
  <si>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Итого:</t>
  </si>
  <si>
    <t>Сумма (гр.12*рыночная стоимость кв.м. жилья  (тыс.руб.)*</t>
  </si>
  <si>
    <t>Общая площадь объекта, кв.м.</t>
  </si>
  <si>
    <t>50-60</t>
  </si>
  <si>
    <t>60-90</t>
  </si>
  <si>
    <t>Площадь  жилых помещений с учетом мер социальной поддержки, кв.м.</t>
  </si>
  <si>
    <t>Приложение 6 к подпрограмме "Расселение аварийного жилья" на 2017-2025 годы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</si>
  <si>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2020 году</t>
  </si>
  <si>
    <t>30-40</t>
  </si>
  <si>
    <t>Большая Подгорная ул., 203-13</t>
  </si>
  <si>
    <t>решение суда</t>
  </si>
  <si>
    <t>Максима Горького ул., 64-10</t>
  </si>
  <si>
    <t>Короленко ул., 4-4</t>
  </si>
  <si>
    <t>Розы Люксембург ул., 56-2</t>
  </si>
  <si>
    <t>Смирнова ул., 24-3</t>
  </si>
  <si>
    <t>Большая Подгорная ул., 221-12</t>
  </si>
  <si>
    <t>Вокзальная ул., 50-1</t>
  </si>
  <si>
    <t>Профсоюзная ул., 25/1-16</t>
  </si>
  <si>
    <t>Вокзальная ул., 50-12</t>
  </si>
  <si>
    <t>Бердская ул., 2 -11</t>
  </si>
  <si>
    <t>Розы Люксембург ул., 111-11</t>
  </si>
  <si>
    <t xml:space="preserve">Лермонтова ул., д. 29 </t>
  </si>
  <si>
    <t>Щорса ул., 3-9</t>
  </si>
  <si>
    <t>Шегарский пер., 75-4</t>
  </si>
  <si>
    <t>Первомайская ул., 153-1</t>
  </si>
  <si>
    <t>Транспортная ул., 8-3</t>
  </si>
  <si>
    <t>Бердская ул., 7-6</t>
  </si>
  <si>
    <t>Крымская ул., 141-11</t>
  </si>
  <si>
    <t>Войкова ул., 5-2</t>
  </si>
  <si>
    <t>Свердлова ул., 6-3</t>
  </si>
  <si>
    <t>Урожайный пер., 22-3</t>
  </si>
  <si>
    <t>Большая Подгорная ул., 161-4</t>
  </si>
  <si>
    <t>Первомайская ул., 153-12а</t>
  </si>
  <si>
    <t>5-Армии ул, 9а-2</t>
  </si>
  <si>
    <t>Лебедева ул., 34г-3</t>
  </si>
  <si>
    <t>Остаток  средств в целях индексации начальной (максимальной) цены контракта, так как  мониторинг рынка жилой недвижимости г. Томска проводится ежеквартально</t>
  </si>
  <si>
    <t xml:space="preserve">* - рыночная стоимость 1 кв.м. жилья определяется на основании проведенного ООО «Бюро оценки «ТОККО» мониторингом рынка жилой недвижимости г. Томска: </t>
  </si>
  <si>
    <t>подпункты перечня</t>
  </si>
  <si>
    <t>пп.1-25</t>
  </si>
  <si>
    <t>Стоимость 1 кв.м., рублей на 3 квартал 2019 года</t>
  </si>
  <si>
    <t>Приложение 8 к постановлению администрации Города Томска от 21.10.2019 № 1022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</si>
</sst>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\ _₽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4" applyFont="1" applyFill="1" applyAlignment="1">
      <alignment horizontal="center"/>
      <protection/>
    </xf>
    <xf numFmtId="0" fontId="1" fillId="0" borderId="0" xfId="62" applyFont="1" applyAlignment="1">
      <alignment horizontal="center"/>
      <protection/>
    </xf>
    <xf numFmtId="0" fontId="1" fillId="0" borderId="0" xfId="54" applyFont="1" applyFill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/>
      <protection/>
    </xf>
    <xf numFmtId="4" fontId="1" fillId="0" borderId="10" xfId="55" applyNumberFormat="1" applyFont="1" applyFill="1" applyBorder="1" applyAlignment="1">
      <alignment horizontal="center" vertical="center" textRotation="90" wrapText="1"/>
      <protection/>
    </xf>
    <xf numFmtId="1" fontId="1" fillId="0" borderId="10" xfId="55" applyNumberFormat="1" applyFont="1" applyFill="1" applyBorder="1" applyAlignment="1">
      <alignment horizontal="center" vertical="center" textRotation="90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53" applyFont="1" applyFill="1" applyBorder="1" applyAlignment="1">
      <alignment horizontal="left" vertical="center"/>
      <protection/>
    </xf>
    <xf numFmtId="1" fontId="1" fillId="0" borderId="10" xfId="53" applyNumberFormat="1" applyFont="1" applyFill="1" applyBorder="1" applyAlignment="1">
      <alignment horizontal="center" vertical="center"/>
      <protection/>
    </xf>
    <xf numFmtId="188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left" vertical="center" shrinkToFi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right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188" fontId="46" fillId="0" borderId="10" xfId="0" applyNumberFormat="1" applyFont="1" applyFill="1" applyBorder="1" applyAlignment="1">
      <alignment horizontal="center" vertical="center"/>
    </xf>
    <xf numFmtId="0" fontId="5" fillId="0" borderId="0" xfId="62" applyNumberFormat="1" applyFont="1" applyFill="1" applyBorder="1" applyAlignment="1">
      <alignment horizontal="left" vertical="center" wrapText="1"/>
      <protection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43" fontId="5" fillId="0" borderId="0" xfId="62" applyNumberFormat="1" applyFont="1" applyFill="1" applyBorder="1" applyAlignment="1">
      <alignment horizontal="left" vertical="center" wrapText="1"/>
      <protection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6" fillId="0" borderId="10" xfId="62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/>
    </xf>
    <xf numFmtId="0" fontId="5" fillId="0" borderId="10" xfId="62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0" fontId="1" fillId="0" borderId="10" xfId="55" applyFont="1" applyFill="1" applyBorder="1" applyAlignment="1">
      <alignment horizontal="center" vertical="center" textRotation="90" wrapText="1"/>
      <protection/>
    </xf>
    <xf numFmtId="187" fontId="1" fillId="0" borderId="10" xfId="66" applyFont="1" applyFill="1" applyBorder="1" applyAlignment="1">
      <alignment horizontal="center" vertical="center" textRotation="90" wrapText="1"/>
    </xf>
    <xf numFmtId="4" fontId="1" fillId="0" borderId="10" xfId="55" applyNumberFormat="1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" fontId="1" fillId="0" borderId="10" xfId="55" applyNumberFormat="1" applyFont="1" applyFill="1" applyBorder="1" applyAlignment="1">
      <alignment horizontal="center" vertical="center" textRotation="90" wrapText="1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4" fontId="1" fillId="0" borderId="0" xfId="54" applyNumberFormat="1" applyFont="1" applyFill="1" applyAlignment="1">
      <alignment horizontal="right" vertical="top" wrapText="1"/>
      <protection/>
    </xf>
    <xf numFmtId="0" fontId="1" fillId="0" borderId="0" xfId="0" applyFont="1" applyAlignment="1">
      <alignment horizontal="right"/>
    </xf>
    <xf numFmtId="0" fontId="1" fillId="0" borderId="10" xfId="54" applyFont="1" applyFill="1" applyBorder="1" applyAlignment="1">
      <alignment horizontal="center" vertical="center" textRotation="90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9" fillId="0" borderId="0" xfId="54" applyFont="1" applyFill="1" applyAlignment="1">
      <alignment horizontal="center" vertical="center" wrapText="1"/>
      <protection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1" fontId="1" fillId="0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10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первые дома Шатурном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_Лист1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C1" sqref="C1:M1"/>
    </sheetView>
  </sheetViews>
  <sheetFormatPr defaultColWidth="9.140625" defaultRowHeight="12.75"/>
  <cols>
    <col min="1" max="1" width="3.421875" style="9" customWidth="1"/>
    <col min="2" max="2" width="27.421875" style="9" customWidth="1"/>
    <col min="3" max="3" width="10.28125" style="9" customWidth="1"/>
    <col min="4" max="4" width="6.28125" style="9" customWidth="1"/>
    <col min="5" max="5" width="6.8515625" style="9" customWidth="1"/>
    <col min="6" max="6" width="7.7109375" style="9" customWidth="1"/>
    <col min="7" max="7" width="6.140625" style="9" customWidth="1"/>
    <col min="8" max="8" width="6.28125" style="9" customWidth="1"/>
    <col min="9" max="9" width="4.7109375" style="9" customWidth="1"/>
    <col min="10" max="10" width="5.00390625" style="9" customWidth="1"/>
    <col min="11" max="11" width="4.7109375" style="9" customWidth="1"/>
    <col min="12" max="12" width="7.8515625" style="9" customWidth="1"/>
    <col min="13" max="13" width="11.00390625" style="9" customWidth="1"/>
    <col min="14" max="16384" width="9.140625" style="9" customWidth="1"/>
  </cols>
  <sheetData>
    <row r="1" spans="3:13" ht="12.75" customHeight="1">
      <c r="C1" s="47" t="s">
        <v>53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1" customHeight="1">
      <c r="A2" s="1"/>
      <c r="B2" s="2"/>
      <c r="C2" s="1"/>
      <c r="D2" s="45" t="s">
        <v>19</v>
      </c>
      <c r="E2" s="46"/>
      <c r="F2" s="46"/>
      <c r="G2" s="46"/>
      <c r="H2" s="46"/>
      <c r="I2" s="46"/>
      <c r="J2" s="46"/>
      <c r="K2" s="46"/>
      <c r="L2" s="46"/>
      <c r="M2" s="46"/>
    </row>
    <row r="3" spans="1:13" ht="12.75">
      <c r="A3" s="1"/>
      <c r="B3" s="1"/>
      <c r="C3" s="1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ht="17.25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ht="48" customHeight="1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>
      <c r="A6" s="54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55"/>
    </row>
    <row r="7" spans="1:13" ht="42" customHeight="1">
      <c r="A7" s="38" t="s">
        <v>2</v>
      </c>
      <c r="B7" s="38" t="s">
        <v>3</v>
      </c>
      <c r="C7" s="38" t="s">
        <v>4</v>
      </c>
      <c r="D7" s="38"/>
      <c r="E7" s="39" t="s">
        <v>5</v>
      </c>
      <c r="F7" s="52" t="s">
        <v>6</v>
      </c>
      <c r="G7" s="52"/>
      <c r="H7" s="52"/>
      <c r="I7" s="53" t="s">
        <v>7</v>
      </c>
      <c r="J7" s="53"/>
      <c r="K7" s="53"/>
      <c r="L7" s="40" t="s">
        <v>18</v>
      </c>
      <c r="M7" s="49" t="s">
        <v>14</v>
      </c>
    </row>
    <row r="8" spans="1:13" ht="12.75">
      <c r="A8" s="38"/>
      <c r="B8" s="38"/>
      <c r="C8" s="38"/>
      <c r="D8" s="38"/>
      <c r="E8" s="39"/>
      <c r="F8" s="38" t="s">
        <v>8</v>
      </c>
      <c r="G8" s="44" t="s">
        <v>9</v>
      </c>
      <c r="H8" s="44"/>
      <c r="I8" s="42" t="s">
        <v>10</v>
      </c>
      <c r="J8" s="43" t="s">
        <v>9</v>
      </c>
      <c r="K8" s="43"/>
      <c r="L8" s="41"/>
      <c r="M8" s="49"/>
    </row>
    <row r="9" spans="1:13" ht="22.5" customHeight="1">
      <c r="A9" s="38"/>
      <c r="B9" s="38"/>
      <c r="C9" s="38"/>
      <c r="D9" s="38"/>
      <c r="E9" s="39"/>
      <c r="F9" s="38"/>
      <c r="G9" s="44"/>
      <c r="H9" s="44"/>
      <c r="I9" s="42"/>
      <c r="J9" s="43"/>
      <c r="K9" s="43"/>
      <c r="L9" s="41"/>
      <c r="M9" s="49"/>
    </row>
    <row r="10" spans="1:13" ht="108.75" customHeight="1">
      <c r="A10" s="38"/>
      <c r="B10" s="38"/>
      <c r="C10" s="38"/>
      <c r="D10" s="38"/>
      <c r="E10" s="39"/>
      <c r="F10" s="38"/>
      <c r="G10" s="5" t="s">
        <v>11</v>
      </c>
      <c r="H10" s="5" t="s">
        <v>12</v>
      </c>
      <c r="I10" s="42"/>
      <c r="J10" s="6" t="s">
        <v>11</v>
      </c>
      <c r="K10" s="6" t="s">
        <v>12</v>
      </c>
      <c r="L10" s="41"/>
      <c r="M10" s="49"/>
    </row>
    <row r="11" spans="1:13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</row>
    <row r="12" spans="1:13" ht="12.75">
      <c r="A12" s="12">
        <v>1</v>
      </c>
      <c r="B12" s="13" t="s">
        <v>22</v>
      </c>
      <c r="C12" s="29" t="s">
        <v>23</v>
      </c>
      <c r="D12" s="29"/>
      <c r="E12" s="12">
        <v>4</v>
      </c>
      <c r="F12" s="12">
        <v>47.2</v>
      </c>
      <c r="G12" s="12">
        <v>47.2</v>
      </c>
      <c r="H12" s="12">
        <v>0</v>
      </c>
      <c r="I12" s="12">
        <v>1</v>
      </c>
      <c r="J12" s="12">
        <v>1</v>
      </c>
      <c r="K12" s="12">
        <v>0</v>
      </c>
      <c r="L12" s="14">
        <v>65</v>
      </c>
      <c r="M12" s="15">
        <v>3625.05</v>
      </c>
    </row>
    <row r="13" spans="1:13" ht="12.75">
      <c r="A13" s="12">
        <v>2</v>
      </c>
      <c r="B13" s="13" t="s">
        <v>24</v>
      </c>
      <c r="C13" s="29" t="s">
        <v>23</v>
      </c>
      <c r="D13" s="29"/>
      <c r="E13" s="16">
        <v>2</v>
      </c>
      <c r="F13" s="16">
        <v>36</v>
      </c>
      <c r="G13" s="16">
        <v>36</v>
      </c>
      <c r="H13" s="12">
        <v>0</v>
      </c>
      <c r="I13" s="12">
        <v>1</v>
      </c>
      <c r="J13" s="12">
        <v>1</v>
      </c>
      <c r="K13" s="12">
        <v>0</v>
      </c>
      <c r="L13" s="14">
        <v>52</v>
      </c>
      <c r="M13" s="15">
        <v>2855.84</v>
      </c>
    </row>
    <row r="14" spans="1:13" ht="12.75">
      <c r="A14" s="12">
        <v>3</v>
      </c>
      <c r="B14" s="13" t="s">
        <v>25</v>
      </c>
      <c r="C14" s="29" t="s">
        <v>23</v>
      </c>
      <c r="D14" s="29"/>
      <c r="E14" s="16">
        <v>5</v>
      </c>
      <c r="F14" s="16">
        <v>40</v>
      </c>
      <c r="G14" s="16">
        <v>40</v>
      </c>
      <c r="H14" s="12">
        <v>0</v>
      </c>
      <c r="I14" s="12">
        <v>1</v>
      </c>
      <c r="J14" s="12">
        <v>1</v>
      </c>
      <c r="K14" s="12">
        <v>0</v>
      </c>
      <c r="L14" s="14">
        <v>52</v>
      </c>
      <c r="M14" s="15">
        <v>2855.84</v>
      </c>
    </row>
    <row r="15" spans="1:13" ht="12.75">
      <c r="A15" s="12">
        <v>4</v>
      </c>
      <c r="B15" s="13" t="s">
        <v>26</v>
      </c>
      <c r="C15" s="29" t="s">
        <v>23</v>
      </c>
      <c r="D15" s="29"/>
      <c r="E15" s="16">
        <v>4</v>
      </c>
      <c r="F15" s="16">
        <v>32.5</v>
      </c>
      <c r="G15" s="16">
        <v>32.5</v>
      </c>
      <c r="H15" s="12">
        <v>0</v>
      </c>
      <c r="I15" s="12">
        <v>1</v>
      </c>
      <c r="J15" s="12">
        <v>1</v>
      </c>
      <c r="K15" s="12">
        <v>0</v>
      </c>
      <c r="L15" s="14">
        <v>33</v>
      </c>
      <c r="M15" s="15">
        <v>1997.82</v>
      </c>
    </row>
    <row r="16" spans="1:13" ht="12.75">
      <c r="A16" s="12">
        <v>5</v>
      </c>
      <c r="B16" s="13" t="s">
        <v>27</v>
      </c>
      <c r="C16" s="29" t="s">
        <v>23</v>
      </c>
      <c r="D16" s="29"/>
      <c r="E16" s="16">
        <v>2</v>
      </c>
      <c r="F16" s="16">
        <v>42.3</v>
      </c>
      <c r="G16" s="16">
        <v>42.3</v>
      </c>
      <c r="H16" s="12">
        <v>0</v>
      </c>
      <c r="I16" s="12">
        <v>1</v>
      </c>
      <c r="J16" s="12">
        <v>1</v>
      </c>
      <c r="K16" s="12">
        <v>0</v>
      </c>
      <c r="L16" s="14">
        <v>52</v>
      </c>
      <c r="M16" s="15">
        <v>2855.84</v>
      </c>
    </row>
    <row r="17" spans="1:13" ht="12.75">
      <c r="A17" s="12">
        <v>6</v>
      </c>
      <c r="B17" s="13" t="s">
        <v>28</v>
      </c>
      <c r="C17" s="29" t="s">
        <v>23</v>
      </c>
      <c r="D17" s="29"/>
      <c r="E17" s="16">
        <v>5</v>
      </c>
      <c r="F17" s="16">
        <v>25.9</v>
      </c>
      <c r="G17" s="16">
        <v>25.9</v>
      </c>
      <c r="H17" s="12">
        <v>0</v>
      </c>
      <c r="I17" s="12">
        <v>1</v>
      </c>
      <c r="J17" s="12">
        <v>1</v>
      </c>
      <c r="K17" s="12">
        <v>0</v>
      </c>
      <c r="L17" s="14">
        <v>33</v>
      </c>
      <c r="M17" s="15">
        <v>1997.82</v>
      </c>
    </row>
    <row r="18" spans="1:13" ht="12.75">
      <c r="A18" s="12">
        <v>7</v>
      </c>
      <c r="B18" s="13" t="s">
        <v>29</v>
      </c>
      <c r="C18" s="29" t="s">
        <v>23</v>
      </c>
      <c r="D18" s="29"/>
      <c r="E18" s="16">
        <v>4</v>
      </c>
      <c r="F18" s="16">
        <v>32.1</v>
      </c>
      <c r="G18" s="12">
        <v>0</v>
      </c>
      <c r="H18" s="16">
        <v>32.1</v>
      </c>
      <c r="I18" s="12">
        <v>1</v>
      </c>
      <c r="J18" s="12">
        <v>0</v>
      </c>
      <c r="K18" s="12">
        <v>1</v>
      </c>
      <c r="L18" s="14">
        <v>52</v>
      </c>
      <c r="M18" s="15">
        <v>2855.84</v>
      </c>
    </row>
    <row r="19" spans="1:13" ht="12.75">
      <c r="A19" s="12">
        <v>8</v>
      </c>
      <c r="B19" s="13" t="s">
        <v>30</v>
      </c>
      <c r="C19" s="29" t="s">
        <v>23</v>
      </c>
      <c r="D19" s="29"/>
      <c r="E19" s="16">
        <v>2</v>
      </c>
      <c r="F19" s="16">
        <v>49.7</v>
      </c>
      <c r="G19" s="12">
        <v>0</v>
      </c>
      <c r="H19" s="16">
        <v>49.7</v>
      </c>
      <c r="I19" s="12">
        <v>1</v>
      </c>
      <c r="J19" s="12">
        <v>0</v>
      </c>
      <c r="K19" s="12">
        <v>1</v>
      </c>
      <c r="L19" s="14">
        <v>52</v>
      </c>
      <c r="M19" s="15">
        <v>2855.84</v>
      </c>
    </row>
    <row r="20" spans="1:13" ht="12.75">
      <c r="A20" s="12">
        <v>9</v>
      </c>
      <c r="B20" s="13" t="s">
        <v>31</v>
      </c>
      <c r="C20" s="29" t="s">
        <v>23</v>
      </c>
      <c r="D20" s="29"/>
      <c r="E20" s="16">
        <v>1</v>
      </c>
      <c r="F20" s="16">
        <v>18.3</v>
      </c>
      <c r="G20" s="12">
        <v>0</v>
      </c>
      <c r="H20" s="16">
        <v>18.3</v>
      </c>
      <c r="I20" s="12">
        <v>1</v>
      </c>
      <c r="J20" s="12">
        <v>0</v>
      </c>
      <c r="K20" s="12">
        <v>1</v>
      </c>
      <c r="L20" s="14">
        <v>33</v>
      </c>
      <c r="M20" s="15">
        <v>1997.82</v>
      </c>
    </row>
    <row r="21" spans="1:13" ht="12.75">
      <c r="A21" s="12">
        <v>10</v>
      </c>
      <c r="B21" s="17" t="s">
        <v>32</v>
      </c>
      <c r="C21" s="29" t="s">
        <v>23</v>
      </c>
      <c r="D21" s="29"/>
      <c r="E21" s="18">
        <v>3</v>
      </c>
      <c r="F21" s="18">
        <v>39.4</v>
      </c>
      <c r="G21" s="18">
        <v>39.4</v>
      </c>
      <c r="H21" s="12">
        <v>0</v>
      </c>
      <c r="I21" s="12">
        <v>1</v>
      </c>
      <c r="J21" s="12">
        <v>1</v>
      </c>
      <c r="K21" s="12">
        <v>0</v>
      </c>
      <c r="L21" s="19">
        <v>52</v>
      </c>
      <c r="M21" s="15">
        <v>2855.84</v>
      </c>
    </row>
    <row r="22" spans="1:13" ht="12.75">
      <c r="A22" s="12">
        <v>11</v>
      </c>
      <c r="B22" s="17" t="s">
        <v>33</v>
      </c>
      <c r="C22" s="29" t="s">
        <v>23</v>
      </c>
      <c r="D22" s="29"/>
      <c r="E22" s="18">
        <v>3</v>
      </c>
      <c r="F22" s="18">
        <v>36.1</v>
      </c>
      <c r="G22" s="18">
        <v>36.1</v>
      </c>
      <c r="H22" s="12">
        <v>0</v>
      </c>
      <c r="I22" s="12">
        <v>1</v>
      </c>
      <c r="J22" s="12">
        <v>1</v>
      </c>
      <c r="K22" s="12">
        <v>0</v>
      </c>
      <c r="L22" s="19">
        <v>52</v>
      </c>
      <c r="M22" s="15">
        <v>2855.84</v>
      </c>
    </row>
    <row r="23" spans="1:13" ht="12.75">
      <c r="A23" s="12">
        <v>12</v>
      </c>
      <c r="B23" s="17" t="s">
        <v>34</v>
      </c>
      <c r="C23" s="29" t="s">
        <v>23</v>
      </c>
      <c r="D23" s="29"/>
      <c r="E23" s="18">
        <v>2</v>
      </c>
      <c r="F23" s="18">
        <v>19.7</v>
      </c>
      <c r="G23" s="12">
        <v>0</v>
      </c>
      <c r="H23" s="18">
        <v>19.7</v>
      </c>
      <c r="I23" s="12">
        <v>1</v>
      </c>
      <c r="J23" s="12">
        <v>0</v>
      </c>
      <c r="K23" s="12">
        <v>1</v>
      </c>
      <c r="L23" s="19">
        <v>52</v>
      </c>
      <c r="M23" s="15">
        <v>2855.84</v>
      </c>
    </row>
    <row r="24" spans="1:13" ht="12.75">
      <c r="A24" s="12">
        <v>13</v>
      </c>
      <c r="B24" s="17" t="s">
        <v>35</v>
      </c>
      <c r="C24" s="29" t="s">
        <v>23</v>
      </c>
      <c r="D24" s="29"/>
      <c r="E24" s="18">
        <v>4</v>
      </c>
      <c r="F24" s="16">
        <v>47.6</v>
      </c>
      <c r="G24" s="16">
        <v>47.6</v>
      </c>
      <c r="H24" s="12">
        <v>0</v>
      </c>
      <c r="I24" s="12">
        <v>1</v>
      </c>
      <c r="J24" s="12">
        <v>1</v>
      </c>
      <c r="K24" s="12">
        <v>0</v>
      </c>
      <c r="L24" s="19">
        <v>52</v>
      </c>
      <c r="M24" s="15">
        <v>2855.84</v>
      </c>
    </row>
    <row r="25" spans="1:13" ht="12.75">
      <c r="A25" s="12">
        <v>14</v>
      </c>
      <c r="B25" s="17" t="s">
        <v>36</v>
      </c>
      <c r="C25" s="29" t="s">
        <v>23</v>
      </c>
      <c r="D25" s="29"/>
      <c r="E25" s="18">
        <v>5</v>
      </c>
      <c r="F25" s="18">
        <v>40</v>
      </c>
      <c r="G25" s="18">
        <v>40</v>
      </c>
      <c r="H25" s="12">
        <v>0</v>
      </c>
      <c r="I25" s="12">
        <v>1</v>
      </c>
      <c r="J25" s="12">
        <v>1</v>
      </c>
      <c r="K25" s="12">
        <v>0</v>
      </c>
      <c r="L25" s="19">
        <v>52</v>
      </c>
      <c r="M25" s="15">
        <v>2855.84</v>
      </c>
    </row>
    <row r="26" spans="1:13" ht="12.75">
      <c r="A26" s="12">
        <v>15</v>
      </c>
      <c r="B26" s="17" t="s">
        <v>37</v>
      </c>
      <c r="C26" s="29" t="s">
        <v>23</v>
      </c>
      <c r="D26" s="29"/>
      <c r="E26" s="18">
        <v>3</v>
      </c>
      <c r="F26" s="18">
        <v>47.5</v>
      </c>
      <c r="G26" s="18">
        <v>47.5</v>
      </c>
      <c r="H26" s="12">
        <v>0</v>
      </c>
      <c r="I26" s="12">
        <v>1</v>
      </c>
      <c r="J26" s="12">
        <v>1</v>
      </c>
      <c r="K26" s="12">
        <v>0</v>
      </c>
      <c r="L26" s="19">
        <v>52</v>
      </c>
      <c r="M26" s="15">
        <v>2855.84</v>
      </c>
    </row>
    <row r="27" spans="1:13" ht="12.75">
      <c r="A27" s="12">
        <v>16</v>
      </c>
      <c r="B27" s="20" t="s">
        <v>38</v>
      </c>
      <c r="C27" s="29" t="s">
        <v>23</v>
      </c>
      <c r="D27" s="29"/>
      <c r="E27" s="18">
        <v>2</v>
      </c>
      <c r="F27" s="18">
        <v>55.3</v>
      </c>
      <c r="G27" s="18">
        <v>55.3</v>
      </c>
      <c r="H27" s="12">
        <v>0</v>
      </c>
      <c r="I27" s="12">
        <v>1</v>
      </c>
      <c r="J27" s="12">
        <v>1</v>
      </c>
      <c r="K27" s="12">
        <v>0</v>
      </c>
      <c r="L27" s="19">
        <v>65</v>
      </c>
      <c r="M27" s="15">
        <v>3625.05</v>
      </c>
    </row>
    <row r="28" spans="1:13" ht="12.75">
      <c r="A28" s="12">
        <v>17</v>
      </c>
      <c r="B28" s="17" t="s">
        <v>39</v>
      </c>
      <c r="C28" s="29" t="s">
        <v>23</v>
      </c>
      <c r="D28" s="29"/>
      <c r="E28" s="18">
        <v>3</v>
      </c>
      <c r="F28" s="18">
        <v>21</v>
      </c>
      <c r="G28" s="18">
        <v>21</v>
      </c>
      <c r="H28" s="12">
        <v>0</v>
      </c>
      <c r="I28" s="12">
        <v>1</v>
      </c>
      <c r="J28" s="12">
        <v>1</v>
      </c>
      <c r="K28" s="12">
        <v>0</v>
      </c>
      <c r="L28" s="19">
        <v>33</v>
      </c>
      <c r="M28" s="15">
        <v>1997.82</v>
      </c>
    </row>
    <row r="29" spans="1:13" ht="12.75">
      <c r="A29" s="12">
        <v>18</v>
      </c>
      <c r="B29" s="13" t="s">
        <v>40</v>
      </c>
      <c r="C29" s="29" t="s">
        <v>23</v>
      </c>
      <c r="D29" s="29"/>
      <c r="E29" s="16">
        <v>4</v>
      </c>
      <c r="F29" s="16">
        <v>34.6</v>
      </c>
      <c r="G29" s="16">
        <v>34.6</v>
      </c>
      <c r="H29" s="12">
        <v>0</v>
      </c>
      <c r="I29" s="12">
        <v>1</v>
      </c>
      <c r="J29" s="12">
        <v>1</v>
      </c>
      <c r="K29" s="12">
        <v>0</v>
      </c>
      <c r="L29" s="19">
        <v>52</v>
      </c>
      <c r="M29" s="15">
        <v>2855.84</v>
      </c>
    </row>
    <row r="30" spans="1:13" ht="12.75">
      <c r="A30" s="12">
        <v>19</v>
      </c>
      <c r="B30" s="13" t="s">
        <v>41</v>
      </c>
      <c r="C30" s="29" t="s">
        <v>23</v>
      </c>
      <c r="D30" s="29"/>
      <c r="E30" s="16">
        <v>1</v>
      </c>
      <c r="F30" s="16">
        <v>37.3</v>
      </c>
      <c r="G30" s="16">
        <v>37.3</v>
      </c>
      <c r="H30" s="12">
        <v>0</v>
      </c>
      <c r="I30" s="12">
        <v>1</v>
      </c>
      <c r="J30" s="12">
        <v>1</v>
      </c>
      <c r="K30" s="12">
        <v>0</v>
      </c>
      <c r="L30" s="19">
        <v>52</v>
      </c>
      <c r="M30" s="15">
        <v>2855.84</v>
      </c>
    </row>
    <row r="31" spans="1:13" ht="12.75">
      <c r="A31" s="12">
        <v>20</v>
      </c>
      <c r="B31" s="13" t="s">
        <v>42</v>
      </c>
      <c r="C31" s="29" t="s">
        <v>23</v>
      </c>
      <c r="D31" s="29"/>
      <c r="E31" s="16">
        <v>6</v>
      </c>
      <c r="F31" s="16">
        <v>66.1</v>
      </c>
      <c r="G31" s="16">
        <v>66.1</v>
      </c>
      <c r="H31" s="12">
        <v>0</v>
      </c>
      <c r="I31" s="12">
        <v>1</v>
      </c>
      <c r="J31" s="12">
        <v>1</v>
      </c>
      <c r="K31" s="12">
        <v>0</v>
      </c>
      <c r="L31" s="16">
        <v>66.1</v>
      </c>
      <c r="M31" s="15">
        <v>3686.3969999999995</v>
      </c>
    </row>
    <row r="32" spans="1:13" ht="12.75">
      <c r="A32" s="12">
        <v>21</v>
      </c>
      <c r="B32" s="13" t="s">
        <v>43</v>
      </c>
      <c r="C32" s="29" t="s">
        <v>23</v>
      </c>
      <c r="D32" s="29"/>
      <c r="E32" s="16">
        <v>2</v>
      </c>
      <c r="F32" s="16">
        <v>47.8</v>
      </c>
      <c r="G32" s="16">
        <v>47.8</v>
      </c>
      <c r="H32" s="12">
        <v>0</v>
      </c>
      <c r="I32" s="12">
        <v>1</v>
      </c>
      <c r="J32" s="12">
        <v>1</v>
      </c>
      <c r="K32" s="12">
        <v>0</v>
      </c>
      <c r="L32" s="16">
        <v>52</v>
      </c>
      <c r="M32" s="15">
        <v>2855.84</v>
      </c>
    </row>
    <row r="33" spans="1:13" ht="12.75">
      <c r="A33" s="12">
        <v>22</v>
      </c>
      <c r="B33" s="13" t="s">
        <v>44</v>
      </c>
      <c r="C33" s="29" t="s">
        <v>23</v>
      </c>
      <c r="D33" s="29"/>
      <c r="E33" s="16">
        <v>3</v>
      </c>
      <c r="F33" s="16">
        <v>43.2</v>
      </c>
      <c r="G33" s="16">
        <v>43.2</v>
      </c>
      <c r="H33" s="12">
        <v>0</v>
      </c>
      <c r="I33" s="12">
        <v>1</v>
      </c>
      <c r="J33" s="12">
        <v>1</v>
      </c>
      <c r="K33" s="12">
        <v>0</v>
      </c>
      <c r="L33" s="16">
        <v>52</v>
      </c>
      <c r="M33" s="15">
        <v>2855.84</v>
      </c>
    </row>
    <row r="34" spans="1:13" ht="12.75">
      <c r="A34" s="12">
        <v>23</v>
      </c>
      <c r="B34" s="13" t="s">
        <v>45</v>
      </c>
      <c r="C34" s="29" t="s">
        <v>23</v>
      </c>
      <c r="D34" s="29"/>
      <c r="E34" s="16">
        <v>6</v>
      </c>
      <c r="F34" s="16">
        <v>46.7</v>
      </c>
      <c r="G34" s="16">
        <v>46.7</v>
      </c>
      <c r="H34" s="12">
        <v>0</v>
      </c>
      <c r="I34" s="12">
        <v>1</v>
      </c>
      <c r="J34" s="12">
        <v>1</v>
      </c>
      <c r="K34" s="12">
        <v>0</v>
      </c>
      <c r="L34" s="19">
        <v>52</v>
      </c>
      <c r="M34" s="15">
        <v>2855.84</v>
      </c>
    </row>
    <row r="35" spans="1:13" ht="12.75">
      <c r="A35" s="12">
        <v>24</v>
      </c>
      <c r="B35" s="20" t="s">
        <v>46</v>
      </c>
      <c r="C35" s="29" t="s">
        <v>23</v>
      </c>
      <c r="D35" s="29"/>
      <c r="E35" s="16">
        <v>7</v>
      </c>
      <c r="F35" s="16">
        <v>76</v>
      </c>
      <c r="G35" s="16">
        <v>76</v>
      </c>
      <c r="H35" s="12">
        <v>0</v>
      </c>
      <c r="I35" s="12">
        <v>1</v>
      </c>
      <c r="J35" s="12">
        <v>1</v>
      </c>
      <c r="K35" s="12">
        <v>0</v>
      </c>
      <c r="L35" s="19">
        <v>76</v>
      </c>
      <c r="M35" s="15">
        <v>4238.52</v>
      </c>
    </row>
    <row r="36" spans="1:13" ht="12.75">
      <c r="A36" s="12">
        <v>25</v>
      </c>
      <c r="B36" s="13" t="s">
        <v>47</v>
      </c>
      <c r="C36" s="29" t="s">
        <v>23</v>
      </c>
      <c r="D36" s="29"/>
      <c r="E36" s="16">
        <v>2</v>
      </c>
      <c r="F36" s="16">
        <v>39.8</v>
      </c>
      <c r="G36" s="16">
        <v>39.8</v>
      </c>
      <c r="H36" s="12">
        <v>0</v>
      </c>
      <c r="I36" s="12">
        <v>1</v>
      </c>
      <c r="J36" s="12">
        <v>1</v>
      </c>
      <c r="K36" s="12">
        <v>0</v>
      </c>
      <c r="L36" s="19">
        <v>52</v>
      </c>
      <c r="M36" s="15">
        <v>2855.84</v>
      </c>
    </row>
    <row r="37" spans="1:13" ht="12.75">
      <c r="A37" s="16"/>
      <c r="B37" s="30" t="s">
        <v>48</v>
      </c>
      <c r="C37" s="31"/>
      <c r="D37" s="31"/>
      <c r="E37" s="31"/>
      <c r="F37" s="31"/>
      <c r="G37" s="31"/>
      <c r="H37" s="31"/>
      <c r="I37" s="32"/>
      <c r="J37" s="32"/>
      <c r="K37" s="32"/>
      <c r="L37" s="33"/>
      <c r="M37" s="15">
        <v>192.1</v>
      </c>
    </row>
    <row r="38" spans="1:13" s="8" customFormat="1" ht="12.75">
      <c r="A38" s="16"/>
      <c r="B38" s="21" t="s">
        <v>13</v>
      </c>
      <c r="C38" s="13"/>
      <c r="D38" s="13"/>
      <c r="E38" s="22">
        <f aca="true" t="shared" si="0" ref="E38:L38">SUM(E12:E36)</f>
        <v>85</v>
      </c>
      <c r="F38" s="22">
        <f t="shared" si="0"/>
        <v>1022.0999999999999</v>
      </c>
      <c r="G38" s="22">
        <f t="shared" si="0"/>
        <v>902.3000000000001</v>
      </c>
      <c r="H38" s="22">
        <f t="shared" si="0"/>
        <v>119.80000000000001</v>
      </c>
      <c r="I38" s="23">
        <f t="shared" si="0"/>
        <v>25</v>
      </c>
      <c r="J38" s="23">
        <f t="shared" si="0"/>
        <v>21</v>
      </c>
      <c r="K38" s="23">
        <f t="shared" si="0"/>
        <v>4</v>
      </c>
      <c r="L38" s="24">
        <f t="shared" si="0"/>
        <v>1288.1</v>
      </c>
      <c r="M38" s="25">
        <f>SUM(M12:M37)</f>
        <v>71907.677</v>
      </c>
    </row>
    <row r="39" spans="1:13" ht="24" customHeight="1">
      <c r="A39" s="57" t="s">
        <v>49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8" customHeight="1">
      <c r="A40" s="59" t="s">
        <v>50</v>
      </c>
      <c r="B40" s="59"/>
      <c r="C40" s="34" t="s">
        <v>15</v>
      </c>
      <c r="D40" s="35"/>
      <c r="E40" s="11" t="s">
        <v>21</v>
      </c>
      <c r="F40" s="10" t="s">
        <v>16</v>
      </c>
      <c r="G40" s="11" t="s">
        <v>17</v>
      </c>
      <c r="H40" s="26"/>
      <c r="I40" s="26"/>
      <c r="J40" s="26"/>
      <c r="K40" s="26"/>
      <c r="L40" s="26"/>
      <c r="M40" s="26"/>
    </row>
    <row r="41" spans="1:13" ht="21" customHeight="1">
      <c r="A41" s="56" t="s">
        <v>51</v>
      </c>
      <c r="B41" s="56"/>
      <c r="C41" s="36" t="s">
        <v>52</v>
      </c>
      <c r="D41" s="37"/>
      <c r="E41" s="27">
        <v>57500</v>
      </c>
      <c r="F41" s="27">
        <v>54920</v>
      </c>
      <c r="G41" s="27">
        <v>55770</v>
      </c>
      <c r="H41" s="26"/>
      <c r="I41" s="26"/>
      <c r="J41" s="26"/>
      <c r="K41" s="26"/>
      <c r="L41" s="26"/>
      <c r="M41" s="28"/>
    </row>
  </sheetData>
  <sheetProtection/>
  <mergeCells count="48">
    <mergeCell ref="A41:B41"/>
    <mergeCell ref="A39:M39"/>
    <mergeCell ref="A40:B40"/>
    <mergeCell ref="D2:M2"/>
    <mergeCell ref="C1:M1"/>
    <mergeCell ref="M7:M10"/>
    <mergeCell ref="A4:M4"/>
    <mergeCell ref="A5:M5"/>
    <mergeCell ref="F7:H7"/>
    <mergeCell ref="I7:K7"/>
    <mergeCell ref="A6:M6"/>
    <mergeCell ref="A7:A10"/>
    <mergeCell ref="F8:F10"/>
    <mergeCell ref="B7:B10"/>
    <mergeCell ref="C7:D10"/>
    <mergeCell ref="E7:E10"/>
    <mergeCell ref="L7:L10"/>
    <mergeCell ref="I8:I10"/>
    <mergeCell ref="J8:K9"/>
    <mergeCell ref="G8:H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6:D36"/>
    <mergeCell ref="B37:L37"/>
    <mergeCell ref="C40:D40"/>
    <mergeCell ref="C41:D41"/>
    <mergeCell ref="C30:D30"/>
    <mergeCell ref="C31:D31"/>
    <mergeCell ref="C32:D32"/>
    <mergeCell ref="C33:D33"/>
    <mergeCell ref="C34:D34"/>
    <mergeCell ref="C35:D3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2019-09-11T10:05:55Z</cp:lastPrinted>
  <dcterms:created xsi:type="dcterms:W3CDTF">1996-10-08T23:32:33Z</dcterms:created>
  <dcterms:modified xsi:type="dcterms:W3CDTF">2019-10-22T07:18:19Z</dcterms:modified>
  <cp:category/>
  <cp:version/>
  <cp:contentType/>
  <cp:contentStatus/>
</cp:coreProperties>
</file>