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45" windowWidth="13245" windowHeight="8040"/>
  </bookViews>
  <sheets>
    <sheet name="ПП" sheetId="13" r:id="rId1"/>
  </sheets>
  <calcPr calcId="114210"/>
</workbook>
</file>

<file path=xl/calcChain.xml><?xml version="1.0" encoding="utf-8"?>
<calcChain xmlns="http://schemas.openxmlformats.org/spreadsheetml/2006/main">
  <c r="L39" i="13"/>
  <c r="D39"/>
  <c r="D34"/>
  <c r="D32"/>
  <c r="D31"/>
  <c r="G39"/>
  <c r="H39"/>
  <c r="I39"/>
  <c r="J39"/>
  <c r="K39"/>
  <c r="M39"/>
  <c r="E39"/>
  <c r="F39"/>
  <c r="D33"/>
  <c r="D35"/>
  <c r="D36"/>
  <c r="D37"/>
  <c r="D38"/>
  <c r="E33"/>
  <c r="E34"/>
  <c r="E35"/>
  <c r="E36"/>
  <c r="E37"/>
  <c r="E38"/>
  <c r="M32"/>
  <c r="E32"/>
  <c r="L32"/>
  <c r="E31"/>
</calcChain>
</file>

<file path=xl/sharedStrings.xml><?xml version="1.0" encoding="utf-8"?>
<sst xmlns="http://schemas.openxmlformats.org/spreadsheetml/2006/main" count="101" uniqueCount="48">
  <si>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</si>
  <si>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</si>
  <si>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социальной политике</t>
  </si>
  <si>
    <t>Ответственный исполнитель муниципальной программы</t>
  </si>
  <si>
    <t>Соисполнители</t>
  </si>
  <si>
    <t>Участники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</si>
  <si>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</si>
  <si>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</si>
  <si>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</si>
  <si>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Цель и задачи муниципальной программы</t>
  </si>
  <si>
    <t>Цель. Повышение доступности жилья и качества жилищного обеспечения населения.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</si>
  <si>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</si>
  <si>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>Задача 2. Улучшение жилищных условий и социальная поддержка работников социально значимых организаций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</si>
  <si>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</si>
  <si>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</si>
  <si>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</si>
  <si>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</si>
  <si>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Объемы и источники финансирования муниципальной 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</si>
  <si>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</si>
  <si>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</si>
  <si>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</si>
  <si>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</si>
  <si>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</si>
  <si>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</si>
  <si>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</si>
  <si>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</si>
  <si>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</si>
  <si>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муниципальной 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</si>
  <si>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</si>
  <si>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</si>
  <si>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подпрограмма 1) "Обеспечение жильем молодых семей" на 2017-2023 годы</t>
  </si>
  <si>
    <t>подпрограмма 2) Улучшение жилищных условий работников социально значимых муниципальных организаций на 2017-2025 годы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</si>
  <si>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</si>
  <si>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</si>
  <si>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 xml:space="preserve">Приложение 1 </t>
  </si>
  <si>
    <t>Показатель 1. Количество предоставленных социальных выплат на цели улучшения жилищных условий, ед., единица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</si>
  <si>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"Предоставление мер социальной поддержки для улучшения жилищных условий работников муниципальных учреждений социальной сферы" на 2010 - 2023 годы, чел.</t>
  </si>
  <si>
    <t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%,</t>
  </si>
  <si>
    <t>Показатель 2. Обеспеченность населения жильем, кв. м общей площади на душу населения, кв.м. общ. площади</t>
  </si>
  <si>
    <t>Распоряжение администрации Города Томска от 23.05.2014 №р 460 "Об утверждении перечня муниципальных программ муниципального образования "Город Томск"</t>
  </si>
  <si>
    <t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 на 2017 - 2025 годы", чел.</t>
  </si>
  <si>
    <t>Задача 2. Улучшение жилищных условий и социальная поддержка работников социально значимых  организаций</t>
  </si>
  <si>
    <t>администрация Города Томска (управление молодежной политики)</t>
  </si>
  <si>
    <t xml:space="preserve">Задача 2. Повышение качества жилья
</t>
  </si>
  <si>
    <t>Задача 1. Развитие жилищного строительства</t>
  </si>
  <si>
    <t>Год</t>
  </si>
  <si>
    <t>текущий контроль и мониторинг реализации  муниципальной программы осуществляют</t>
  </si>
  <si>
    <t>к постановлению администрации Города Томска от 29.03.2019 № 263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</si>
</sst>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10"/>
      <color indexed="8"/>
      <name val="Arial"/>
      <family val="2"/>
      <charset val="204"/>
    </font>
    <font>
      <sz val="8.5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9.5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97"/>
  <sheetViews>
    <sheetView tabSelected="1" topLeftCell="D1" workbookViewId="0">
      <selection activeCell="N2" sqref="N2"/>
    </sheetView>
  </sheetViews>
  <sheetFormatPr defaultRowHeight="12.75"/>
  <cols>
    <col min="1" max="1" width="5.7109375" customWidth="1"/>
    <col min="2" max="2" width="31.42578125" customWidth="1"/>
    <col min="3" max="3" width="8.7109375" customWidth="1"/>
    <col min="4" max="4" width="14.28515625" customWidth="1"/>
    <col min="5" max="5" width="12" customWidth="1"/>
    <col min="6" max="11" width="8.7109375" customWidth="1"/>
    <col min="12" max="12" width="9.7109375" customWidth="1"/>
    <col min="13" max="13" width="9.5703125" customWidth="1"/>
    <col min="14" max="14" width="9.7109375" customWidth="1"/>
    <col min="15" max="21" width="8.7109375" customWidth="1"/>
    <col min="22" max="26" width="8.7109375" hidden="1" customWidth="1"/>
    <col min="27" max="27" width="9.5703125" bestFit="1" customWidth="1"/>
  </cols>
  <sheetData>
    <row r="1" spans="2:29">
      <c r="R1" t="s">
        <v>34</v>
      </c>
    </row>
    <row r="2" spans="2:29" ht="29.25" customHeight="1">
      <c r="N2" t="s">
        <v>47</v>
      </c>
    </row>
    <row r="3" spans="2:29" ht="29.25" customHeight="1"/>
    <row r="5" spans="2:29" ht="38.25">
      <c r="B5" s="11" t="s">
        <v>0</v>
      </c>
      <c r="C5" s="16" t="s">
        <v>39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0"/>
      <c r="W5" s="10"/>
      <c r="X5" s="10"/>
      <c r="Y5" s="10"/>
      <c r="Z5" s="3"/>
      <c r="AA5" s="2"/>
      <c r="AB5" s="2"/>
      <c r="AC5" s="2"/>
    </row>
    <row r="6" spans="2:29" ht="25.5">
      <c r="B6" s="11" t="s">
        <v>1</v>
      </c>
      <c r="C6" s="16" t="s">
        <v>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0"/>
      <c r="W6" s="10"/>
      <c r="X6" s="10"/>
      <c r="Y6" s="10"/>
      <c r="Z6" s="3"/>
      <c r="AA6" s="2"/>
      <c r="AB6" s="2"/>
      <c r="AC6" s="2"/>
    </row>
    <row r="7" spans="2:29" ht="25.5">
      <c r="B7" s="11" t="s">
        <v>3</v>
      </c>
      <c r="C7" s="16" t="s">
        <v>42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0"/>
      <c r="W7" s="10"/>
      <c r="X7" s="10"/>
      <c r="Y7" s="10"/>
      <c r="Z7" s="3"/>
      <c r="AA7" s="2"/>
      <c r="AB7" s="2"/>
      <c r="AC7" s="2"/>
    </row>
    <row r="8" spans="2:29">
      <c r="B8" s="11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0"/>
      <c r="W8" s="10"/>
      <c r="X8" s="10"/>
      <c r="Y8" s="10"/>
      <c r="Z8" s="3"/>
      <c r="AA8" s="2"/>
      <c r="AB8" s="2"/>
      <c r="AC8" s="2"/>
    </row>
    <row r="9" spans="2:29">
      <c r="B9" s="11" t="s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0"/>
      <c r="W9" s="10"/>
      <c r="X9" s="10"/>
      <c r="Y9" s="10"/>
      <c r="Z9" s="3"/>
      <c r="AA9" s="2"/>
      <c r="AB9" s="2"/>
      <c r="AC9" s="2"/>
    </row>
    <row r="10" spans="2:29" ht="38.25">
      <c r="B10" s="11" t="s">
        <v>6</v>
      </c>
      <c r="C10" s="16" t="s">
        <v>7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0"/>
      <c r="W10" s="10"/>
      <c r="X10" s="10"/>
      <c r="Y10" s="10"/>
      <c r="Z10" s="3"/>
      <c r="AA10" s="2"/>
      <c r="AB10" s="2"/>
      <c r="AC10" s="2"/>
    </row>
    <row r="11" spans="2:29" ht="35.25" customHeight="1">
      <c r="B11" s="30" t="s">
        <v>8</v>
      </c>
      <c r="C11" s="16" t="s">
        <v>44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0"/>
      <c r="W11" s="10"/>
      <c r="X11" s="10"/>
      <c r="Y11" s="10"/>
      <c r="Z11" s="3"/>
      <c r="AA11" s="2"/>
      <c r="AB11" s="2"/>
      <c r="AC11" s="2"/>
    </row>
    <row r="12" spans="2:29" ht="35.25" customHeight="1">
      <c r="B12" s="31"/>
      <c r="C12" s="17" t="s">
        <v>43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9"/>
      <c r="V12" s="10"/>
      <c r="W12" s="10"/>
      <c r="X12" s="10"/>
      <c r="Y12" s="10"/>
      <c r="Z12" s="3"/>
      <c r="AA12" s="2"/>
      <c r="AB12" s="2"/>
      <c r="AC12" s="2"/>
    </row>
    <row r="13" spans="2:29" ht="25.5" customHeight="1">
      <c r="B13" s="15" t="s">
        <v>9</v>
      </c>
      <c r="C13" s="16" t="s">
        <v>10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0"/>
      <c r="W13" s="10"/>
      <c r="X13" s="10"/>
      <c r="Y13" s="10"/>
      <c r="Z13" s="3"/>
      <c r="AA13" s="2"/>
      <c r="AB13" s="2"/>
      <c r="AC13" s="2"/>
    </row>
    <row r="14" spans="2:29" ht="25.5" customHeight="1">
      <c r="B14" s="15"/>
      <c r="C14" s="16" t="s">
        <v>11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0"/>
      <c r="W14" s="10"/>
      <c r="X14" s="10"/>
      <c r="Y14" s="10"/>
      <c r="Z14" s="3"/>
      <c r="AA14" s="2"/>
      <c r="AB14" s="2"/>
      <c r="AC14" s="2"/>
    </row>
    <row r="15" spans="2:29" ht="25.5" customHeight="1">
      <c r="B15" s="15"/>
      <c r="C15" s="16" t="s">
        <v>41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0"/>
      <c r="W15" s="10"/>
      <c r="X15" s="10"/>
      <c r="Y15" s="10"/>
      <c r="Z15" s="3"/>
      <c r="AA15" s="2"/>
      <c r="AB15" s="2"/>
      <c r="AC15" s="2"/>
    </row>
    <row r="16" spans="2:29" ht="38.25" customHeight="1">
      <c r="B16" s="15" t="s">
        <v>13</v>
      </c>
      <c r="C16" s="7">
        <v>2016</v>
      </c>
      <c r="D16" s="7">
        <v>2017</v>
      </c>
      <c r="E16" s="7">
        <v>2017</v>
      </c>
      <c r="F16" s="7">
        <v>2018</v>
      </c>
      <c r="G16" s="7">
        <v>2018</v>
      </c>
      <c r="H16" s="7">
        <v>2019</v>
      </c>
      <c r="I16" s="7">
        <v>2019</v>
      </c>
      <c r="J16" s="7">
        <v>2020</v>
      </c>
      <c r="K16" s="7">
        <v>2020</v>
      </c>
      <c r="L16" s="7">
        <v>2021</v>
      </c>
      <c r="M16" s="7">
        <v>2021</v>
      </c>
      <c r="N16" s="7">
        <v>2022</v>
      </c>
      <c r="O16" s="7">
        <v>2022</v>
      </c>
      <c r="P16" s="7">
        <v>2023</v>
      </c>
      <c r="Q16" s="7">
        <v>2023</v>
      </c>
      <c r="R16" s="7">
        <v>2024</v>
      </c>
      <c r="S16" s="7">
        <v>2024</v>
      </c>
      <c r="T16" s="7">
        <v>2025</v>
      </c>
      <c r="U16" s="7">
        <v>2025</v>
      </c>
      <c r="V16" s="7">
        <v>2026</v>
      </c>
      <c r="W16" s="7">
        <v>2026</v>
      </c>
      <c r="X16" s="7">
        <v>2027</v>
      </c>
      <c r="Y16" s="7">
        <v>2027</v>
      </c>
      <c r="Z16" s="4"/>
      <c r="AA16" s="2"/>
      <c r="AB16" s="2"/>
      <c r="AC16" s="2"/>
    </row>
    <row r="17" spans="2:30" ht="77.25" customHeight="1">
      <c r="B17" s="15"/>
      <c r="C17" s="7"/>
      <c r="D17" s="12" t="s">
        <v>14</v>
      </c>
      <c r="E17" s="12" t="s">
        <v>15</v>
      </c>
      <c r="F17" s="12" t="s">
        <v>14</v>
      </c>
      <c r="G17" s="12" t="s">
        <v>15</v>
      </c>
      <c r="H17" s="12" t="s">
        <v>14</v>
      </c>
      <c r="I17" s="12" t="s">
        <v>15</v>
      </c>
      <c r="J17" s="12" t="s">
        <v>14</v>
      </c>
      <c r="K17" s="12" t="s">
        <v>15</v>
      </c>
      <c r="L17" s="12" t="s">
        <v>14</v>
      </c>
      <c r="M17" s="12" t="s">
        <v>15</v>
      </c>
      <c r="N17" s="12" t="s">
        <v>14</v>
      </c>
      <c r="O17" s="12" t="s">
        <v>15</v>
      </c>
      <c r="P17" s="12" t="s">
        <v>14</v>
      </c>
      <c r="Q17" s="12" t="s">
        <v>15</v>
      </c>
      <c r="R17" s="12" t="s">
        <v>14</v>
      </c>
      <c r="S17" s="12" t="s">
        <v>15</v>
      </c>
      <c r="T17" s="12" t="s">
        <v>14</v>
      </c>
      <c r="U17" s="12" t="s">
        <v>15</v>
      </c>
      <c r="V17" s="7" t="s">
        <v>14</v>
      </c>
      <c r="W17" s="7" t="s">
        <v>15</v>
      </c>
      <c r="X17" s="7" t="s">
        <v>14</v>
      </c>
      <c r="Y17" s="7" t="s">
        <v>15</v>
      </c>
      <c r="Z17" s="4"/>
      <c r="AA17" s="2"/>
      <c r="AB17" s="2"/>
      <c r="AC17" s="2"/>
    </row>
    <row r="18" spans="2:30" ht="27" customHeight="1">
      <c r="B18" s="20" t="s">
        <v>10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  <c r="V18" s="7"/>
      <c r="W18" s="7"/>
      <c r="X18" s="7"/>
      <c r="Y18" s="7"/>
      <c r="Z18" s="4"/>
      <c r="AA18" s="2"/>
      <c r="AB18" s="2"/>
      <c r="AC18" s="2"/>
    </row>
    <row r="19" spans="2:30" ht="90" customHeight="1">
      <c r="B19" s="11" t="s">
        <v>37</v>
      </c>
      <c r="C19" s="7">
        <v>10</v>
      </c>
      <c r="D19" s="7">
        <v>5.8</v>
      </c>
      <c r="E19" s="7">
        <v>5.8</v>
      </c>
      <c r="F19" s="7">
        <v>9.1</v>
      </c>
      <c r="G19" s="7">
        <v>9.1</v>
      </c>
      <c r="H19" s="7">
        <v>6.45</v>
      </c>
      <c r="I19" s="7">
        <v>6.45</v>
      </c>
      <c r="J19" s="7">
        <v>2.9</v>
      </c>
      <c r="K19" s="7">
        <v>2.9</v>
      </c>
      <c r="L19" s="7">
        <v>2</v>
      </c>
      <c r="M19" s="7">
        <v>2</v>
      </c>
      <c r="N19" s="7">
        <v>2</v>
      </c>
      <c r="O19" s="7">
        <v>2</v>
      </c>
      <c r="P19" s="7">
        <v>2</v>
      </c>
      <c r="Q19" s="7">
        <v>0</v>
      </c>
      <c r="R19" s="7">
        <v>2</v>
      </c>
      <c r="S19" s="7">
        <v>0</v>
      </c>
      <c r="T19" s="7">
        <v>2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4"/>
      <c r="AA19" s="2"/>
      <c r="AB19" s="2"/>
      <c r="AC19" s="2"/>
    </row>
    <row r="20" spans="2:30" ht="51">
      <c r="B20" s="11" t="s">
        <v>38</v>
      </c>
      <c r="C20" s="7">
        <v>22.35</v>
      </c>
      <c r="D20" s="7">
        <v>23.5</v>
      </c>
      <c r="E20" s="7">
        <v>23.1</v>
      </c>
      <c r="F20" s="7">
        <v>23.6</v>
      </c>
      <c r="G20" s="7">
        <v>23.4</v>
      </c>
      <c r="H20" s="7">
        <v>23.8</v>
      </c>
      <c r="I20" s="7">
        <v>23.8</v>
      </c>
      <c r="J20" s="7">
        <v>24.2</v>
      </c>
      <c r="K20" s="7">
        <v>24.2</v>
      </c>
      <c r="L20" s="7">
        <v>24.6</v>
      </c>
      <c r="M20" s="7">
        <v>24.6</v>
      </c>
      <c r="N20" s="7">
        <v>24.6</v>
      </c>
      <c r="O20" s="7">
        <v>24.6</v>
      </c>
      <c r="P20" s="7">
        <v>24.6</v>
      </c>
      <c r="Q20" s="7">
        <v>0</v>
      </c>
      <c r="R20" s="7">
        <v>24.6</v>
      </c>
      <c r="S20" s="7">
        <v>0</v>
      </c>
      <c r="T20" s="7">
        <v>24.6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4"/>
      <c r="AA20" s="2"/>
      <c r="AB20" s="2"/>
      <c r="AC20" s="2"/>
    </row>
    <row r="21" spans="2:30" ht="27" customHeight="1">
      <c r="B21" s="15" t="s">
        <v>16</v>
      </c>
      <c r="C21" s="7">
        <v>2016</v>
      </c>
      <c r="D21" s="7">
        <v>2017</v>
      </c>
      <c r="E21" s="7">
        <v>2017</v>
      </c>
      <c r="F21" s="7">
        <v>2018</v>
      </c>
      <c r="G21" s="7">
        <v>2018</v>
      </c>
      <c r="H21" s="7">
        <v>2019</v>
      </c>
      <c r="I21" s="7">
        <v>2019</v>
      </c>
      <c r="J21" s="7">
        <v>2020</v>
      </c>
      <c r="K21" s="7">
        <v>2020</v>
      </c>
      <c r="L21" s="7">
        <v>2021</v>
      </c>
      <c r="M21" s="7">
        <v>2021</v>
      </c>
      <c r="N21" s="7">
        <v>2022</v>
      </c>
      <c r="O21" s="7">
        <v>2022</v>
      </c>
      <c r="P21" s="7">
        <v>2023</v>
      </c>
      <c r="Q21" s="7">
        <v>2023</v>
      </c>
      <c r="R21" s="7">
        <v>2024</v>
      </c>
      <c r="S21" s="7">
        <v>2024</v>
      </c>
      <c r="T21" s="7">
        <v>2025</v>
      </c>
      <c r="U21" s="7">
        <v>2025</v>
      </c>
      <c r="V21" s="7">
        <v>2026</v>
      </c>
      <c r="W21" s="7">
        <v>2026</v>
      </c>
      <c r="X21" s="7">
        <v>2027</v>
      </c>
      <c r="Y21" s="7">
        <v>2027</v>
      </c>
      <c r="Z21" s="4"/>
      <c r="AA21" s="2"/>
      <c r="AB21" s="2"/>
      <c r="AC21" s="2"/>
    </row>
    <row r="22" spans="2:30" ht="93" customHeight="1">
      <c r="B22" s="15"/>
      <c r="C22" s="7"/>
      <c r="D22" s="12" t="s">
        <v>14</v>
      </c>
      <c r="E22" s="12" t="s">
        <v>15</v>
      </c>
      <c r="F22" s="12" t="s">
        <v>14</v>
      </c>
      <c r="G22" s="12" t="s">
        <v>15</v>
      </c>
      <c r="H22" s="12" t="s">
        <v>14</v>
      </c>
      <c r="I22" s="12" t="s">
        <v>15</v>
      </c>
      <c r="J22" s="12" t="s">
        <v>14</v>
      </c>
      <c r="K22" s="12" t="s">
        <v>15</v>
      </c>
      <c r="L22" s="12" t="s">
        <v>14</v>
      </c>
      <c r="M22" s="12" t="s">
        <v>15</v>
      </c>
      <c r="N22" s="12" t="s">
        <v>14</v>
      </c>
      <c r="O22" s="12" t="s">
        <v>15</v>
      </c>
      <c r="P22" s="12" t="s">
        <v>14</v>
      </c>
      <c r="Q22" s="12" t="s">
        <v>15</v>
      </c>
      <c r="R22" s="12" t="s">
        <v>14</v>
      </c>
      <c r="S22" s="12" t="s">
        <v>15</v>
      </c>
      <c r="T22" s="12" t="s">
        <v>14</v>
      </c>
      <c r="U22" s="12" t="s">
        <v>15</v>
      </c>
      <c r="V22" s="7" t="s">
        <v>14</v>
      </c>
      <c r="W22" s="7" t="s">
        <v>15</v>
      </c>
      <c r="X22" s="7" t="s">
        <v>14</v>
      </c>
      <c r="Y22" s="7" t="s">
        <v>15</v>
      </c>
      <c r="Z22" s="4"/>
      <c r="AA22" s="2"/>
      <c r="AB22" s="2"/>
      <c r="AC22" s="2"/>
    </row>
    <row r="23" spans="2:30" ht="40.5" customHeight="1">
      <c r="B23" s="23" t="s">
        <v>11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7"/>
      <c r="W23" s="7"/>
      <c r="X23" s="7"/>
      <c r="Y23" s="7"/>
      <c r="Z23" s="4"/>
      <c r="AA23" s="2"/>
      <c r="AB23" s="2"/>
      <c r="AC23" s="2"/>
    </row>
    <row r="24" spans="2:30" ht="51">
      <c r="B24" s="13" t="s">
        <v>35</v>
      </c>
      <c r="C24" s="7">
        <v>238</v>
      </c>
      <c r="D24" s="7">
        <v>74</v>
      </c>
      <c r="E24" s="7">
        <v>74</v>
      </c>
      <c r="F24" s="7">
        <v>100</v>
      </c>
      <c r="G24" s="7">
        <v>100</v>
      </c>
      <c r="H24" s="7">
        <v>32</v>
      </c>
      <c r="I24" s="7">
        <v>32</v>
      </c>
      <c r="J24" s="7">
        <v>32</v>
      </c>
      <c r="K24" s="7">
        <v>32</v>
      </c>
      <c r="L24" s="7">
        <v>32</v>
      </c>
      <c r="M24" s="7">
        <v>32</v>
      </c>
      <c r="N24" s="7">
        <v>32</v>
      </c>
      <c r="O24" s="7">
        <v>32</v>
      </c>
      <c r="P24" s="7">
        <v>32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4"/>
      <c r="AA24" s="2"/>
      <c r="AB24" s="2"/>
      <c r="AC24" s="2"/>
    </row>
    <row r="25" spans="2:30" ht="156.75" customHeight="1">
      <c r="B25" s="13" t="s">
        <v>36</v>
      </c>
      <c r="C25" s="7">
        <v>395</v>
      </c>
      <c r="D25" s="7">
        <v>377</v>
      </c>
      <c r="E25" s="7">
        <v>377</v>
      </c>
      <c r="F25" s="7">
        <v>353</v>
      </c>
      <c r="G25" s="7">
        <v>353</v>
      </c>
      <c r="H25" s="7">
        <v>313</v>
      </c>
      <c r="I25" s="7">
        <v>313</v>
      </c>
      <c r="J25" s="7">
        <v>313</v>
      </c>
      <c r="K25" s="7">
        <v>313</v>
      </c>
      <c r="L25" s="7">
        <v>313</v>
      </c>
      <c r="M25" s="7">
        <v>313</v>
      </c>
      <c r="N25" s="7">
        <v>313</v>
      </c>
      <c r="O25" s="7">
        <v>313</v>
      </c>
      <c r="P25" s="7">
        <v>313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4"/>
      <c r="AA25" s="2"/>
      <c r="AB25" s="2"/>
      <c r="AC25" s="2"/>
    </row>
    <row r="26" spans="2:30" ht="29.25" customHeight="1">
      <c r="B26" s="26" t="s">
        <v>12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  <c r="V26" s="7"/>
      <c r="W26" s="7"/>
      <c r="X26" s="7"/>
      <c r="Y26" s="7"/>
      <c r="Z26" s="4"/>
      <c r="AA26" s="2"/>
      <c r="AB26" s="2"/>
      <c r="AC26" s="2"/>
    </row>
    <row r="27" spans="2:30" ht="89.25">
      <c r="B27" s="13" t="s">
        <v>40</v>
      </c>
      <c r="C27" s="7">
        <v>615</v>
      </c>
      <c r="D27" s="7">
        <v>164</v>
      </c>
      <c r="E27" s="7">
        <v>164</v>
      </c>
      <c r="F27" s="7">
        <v>152</v>
      </c>
      <c r="G27" s="7">
        <v>152</v>
      </c>
      <c r="H27" s="7">
        <v>111</v>
      </c>
      <c r="I27" s="7">
        <v>111</v>
      </c>
      <c r="J27" s="7">
        <v>88</v>
      </c>
      <c r="K27" s="7">
        <v>88</v>
      </c>
      <c r="L27" s="7">
        <v>88</v>
      </c>
      <c r="M27" s="7">
        <v>88</v>
      </c>
      <c r="N27" s="7">
        <v>88</v>
      </c>
      <c r="O27" s="7">
        <v>88</v>
      </c>
      <c r="P27" s="7">
        <v>48</v>
      </c>
      <c r="Q27" s="7">
        <v>0</v>
      </c>
      <c r="R27" s="7">
        <v>48</v>
      </c>
      <c r="S27" s="7">
        <v>0</v>
      </c>
      <c r="T27" s="7">
        <v>48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/>
      <c r="AA27" s="8"/>
      <c r="AB27" s="2"/>
      <c r="AC27" s="2"/>
      <c r="AD27" s="5"/>
    </row>
    <row r="28" spans="2:30" ht="27.75" customHeight="1">
      <c r="B28" s="15" t="s">
        <v>17</v>
      </c>
      <c r="C28" s="32" t="s">
        <v>45</v>
      </c>
      <c r="D28" s="29" t="s">
        <v>18</v>
      </c>
      <c r="E28" s="25"/>
      <c r="F28" s="29" t="s">
        <v>19</v>
      </c>
      <c r="G28" s="25"/>
      <c r="H28" s="29" t="s">
        <v>20</v>
      </c>
      <c r="I28" s="25"/>
      <c r="J28" s="29" t="s">
        <v>21</v>
      </c>
      <c r="K28" s="25"/>
      <c r="L28" s="29" t="s">
        <v>22</v>
      </c>
      <c r="M28" s="25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  <c r="AA28" s="2"/>
      <c r="AB28" s="2"/>
      <c r="AC28" s="2"/>
    </row>
    <row r="29" spans="2:30" ht="43.5" customHeight="1">
      <c r="B29" s="15"/>
      <c r="C29" s="31"/>
      <c r="D29" s="14" t="s">
        <v>23</v>
      </c>
      <c r="E29" s="14" t="s">
        <v>24</v>
      </c>
      <c r="F29" s="14" t="s">
        <v>23</v>
      </c>
      <c r="G29" s="14" t="s">
        <v>24</v>
      </c>
      <c r="H29" s="14" t="s">
        <v>23</v>
      </c>
      <c r="I29" s="14" t="s">
        <v>24</v>
      </c>
      <c r="J29" s="14" t="s">
        <v>23</v>
      </c>
      <c r="K29" s="14" t="s">
        <v>24</v>
      </c>
      <c r="L29" s="14" t="s">
        <v>23</v>
      </c>
      <c r="M29" s="14" t="s">
        <v>25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  <c r="AA29" s="2"/>
      <c r="AB29" s="2"/>
      <c r="AC29" s="2"/>
    </row>
    <row r="30" spans="2:30" ht="26.25" customHeight="1">
      <c r="B30" s="15"/>
      <c r="C30" s="7">
        <v>2017</v>
      </c>
      <c r="D30" s="6">
        <v>174194.1</v>
      </c>
      <c r="E30" s="6">
        <v>174194.1</v>
      </c>
      <c r="F30" s="6">
        <v>63458.2</v>
      </c>
      <c r="G30" s="6">
        <v>63458.2</v>
      </c>
      <c r="H30" s="6">
        <v>10885.2</v>
      </c>
      <c r="I30" s="6">
        <v>10885.2</v>
      </c>
      <c r="J30" s="6">
        <v>30850.7</v>
      </c>
      <c r="K30" s="6">
        <v>30850.7</v>
      </c>
      <c r="L30" s="6">
        <v>69000</v>
      </c>
      <c r="M30" s="6">
        <v>69000</v>
      </c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  <c r="AA30" s="2"/>
      <c r="AB30" s="2"/>
      <c r="AC30" s="2"/>
    </row>
    <row r="31" spans="2:30" ht="33.75" customHeight="1">
      <c r="B31" s="15"/>
      <c r="C31" s="7">
        <v>2018</v>
      </c>
      <c r="D31" s="6">
        <f>F31+H31+J31+L31</f>
        <v>243066.9</v>
      </c>
      <c r="E31" s="6">
        <f>M31+K31+I31+G31</f>
        <v>243066.9</v>
      </c>
      <c r="F31" s="6">
        <v>81313.899999999994</v>
      </c>
      <c r="G31" s="6">
        <v>81313.899999999994</v>
      </c>
      <c r="H31" s="6">
        <v>2813.1</v>
      </c>
      <c r="I31" s="6">
        <v>2813.1</v>
      </c>
      <c r="J31" s="6">
        <v>38342.9</v>
      </c>
      <c r="K31" s="6">
        <v>38342.9</v>
      </c>
      <c r="L31" s="6">
        <v>120597</v>
      </c>
      <c r="M31" s="6">
        <v>120597</v>
      </c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4"/>
      <c r="AA31" s="2"/>
      <c r="AB31" s="2"/>
      <c r="AC31" s="2"/>
    </row>
    <row r="32" spans="2:30" ht="24.75" customHeight="1">
      <c r="B32" s="15"/>
      <c r="C32" s="7">
        <v>2019</v>
      </c>
      <c r="D32" s="6">
        <f>F32+H32+J32+L32</f>
        <v>146116.70000000001</v>
      </c>
      <c r="E32" s="6">
        <f>G32+I32+K32+M32</f>
        <v>133867.6</v>
      </c>
      <c r="F32" s="6">
        <v>61867.6</v>
      </c>
      <c r="G32" s="6">
        <v>61867.6</v>
      </c>
      <c r="H32" s="6">
        <v>4193.8</v>
      </c>
      <c r="I32" s="6">
        <v>0</v>
      </c>
      <c r="J32" s="6">
        <v>8055.3</v>
      </c>
      <c r="K32" s="6">
        <v>0</v>
      </c>
      <c r="L32" s="6">
        <f>40000+32000</f>
        <v>72000</v>
      </c>
      <c r="M32" s="6">
        <f>40000+32000</f>
        <v>72000</v>
      </c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4"/>
      <c r="AA32" s="2"/>
      <c r="AB32" s="2"/>
      <c r="AC32" s="2"/>
    </row>
    <row r="33" spans="2:29" ht="27" customHeight="1">
      <c r="B33" s="15"/>
      <c r="C33" s="7">
        <v>2020</v>
      </c>
      <c r="D33" s="6">
        <f t="shared" ref="D33:D38" si="0">F33+H33+J33+L33</f>
        <v>105583</v>
      </c>
      <c r="E33" s="6">
        <f t="shared" ref="E33:E38" si="1">G33+I33+K33+M33</f>
        <v>93867.6</v>
      </c>
      <c r="F33" s="6">
        <v>61867.6</v>
      </c>
      <c r="G33" s="6">
        <v>61867.6</v>
      </c>
      <c r="H33" s="6">
        <v>4193.8</v>
      </c>
      <c r="I33" s="6">
        <v>0</v>
      </c>
      <c r="J33" s="6">
        <v>7521.6</v>
      </c>
      <c r="K33" s="6">
        <v>0</v>
      </c>
      <c r="L33" s="6">
        <v>32000</v>
      </c>
      <c r="M33" s="6">
        <v>32000</v>
      </c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4"/>
      <c r="AA33" s="2"/>
      <c r="AB33" s="2"/>
      <c r="AC33" s="2"/>
    </row>
    <row r="34" spans="2:29" ht="28.5" customHeight="1">
      <c r="B34" s="15"/>
      <c r="C34" s="7">
        <v>2021</v>
      </c>
      <c r="D34" s="6">
        <f>F34+H34+J34+L34</f>
        <v>105199</v>
      </c>
      <c r="E34" s="6">
        <f t="shared" si="1"/>
        <v>93483.6</v>
      </c>
      <c r="F34" s="6">
        <v>61483.6</v>
      </c>
      <c r="G34" s="6">
        <v>61483.6</v>
      </c>
      <c r="H34" s="6">
        <v>4193.8</v>
      </c>
      <c r="I34" s="6">
        <v>0</v>
      </c>
      <c r="J34" s="6">
        <v>7521.6</v>
      </c>
      <c r="K34" s="6">
        <v>0</v>
      </c>
      <c r="L34" s="6">
        <v>32000</v>
      </c>
      <c r="M34" s="6">
        <v>32000</v>
      </c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4"/>
      <c r="AA34" s="2"/>
      <c r="AB34" s="2"/>
      <c r="AC34" s="2"/>
    </row>
    <row r="35" spans="2:29" ht="26.25" customHeight="1">
      <c r="B35" s="15"/>
      <c r="C35" s="7">
        <v>2022</v>
      </c>
      <c r="D35" s="6">
        <f t="shared" si="0"/>
        <v>99615.400000000009</v>
      </c>
      <c r="E35" s="6">
        <f t="shared" si="1"/>
        <v>55900</v>
      </c>
      <c r="F35" s="6">
        <v>55900</v>
      </c>
      <c r="G35" s="6">
        <v>55900</v>
      </c>
      <c r="H35" s="6">
        <v>4193.8</v>
      </c>
      <c r="I35" s="6">
        <v>0</v>
      </c>
      <c r="J35" s="6">
        <v>7521.6</v>
      </c>
      <c r="K35" s="6">
        <v>0</v>
      </c>
      <c r="L35" s="6">
        <v>32000</v>
      </c>
      <c r="M35" s="6">
        <v>0</v>
      </c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4"/>
      <c r="AA35" s="2"/>
      <c r="AB35" s="2"/>
      <c r="AC35" s="2"/>
    </row>
    <row r="36" spans="2:29" ht="30.75" customHeight="1">
      <c r="B36" s="15"/>
      <c r="C36" s="7">
        <v>2023</v>
      </c>
      <c r="D36" s="6">
        <f t="shared" si="0"/>
        <v>10700</v>
      </c>
      <c r="E36" s="6">
        <f t="shared" si="1"/>
        <v>0</v>
      </c>
      <c r="F36" s="6">
        <v>10700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4"/>
      <c r="AA36" s="2"/>
      <c r="AB36" s="2"/>
      <c r="AC36" s="2"/>
    </row>
    <row r="37" spans="2:29" ht="33" customHeight="1">
      <c r="B37" s="15"/>
      <c r="C37" s="7">
        <v>2024</v>
      </c>
      <c r="D37" s="6">
        <f t="shared" si="0"/>
        <v>10000</v>
      </c>
      <c r="E37" s="6">
        <f t="shared" si="1"/>
        <v>0</v>
      </c>
      <c r="F37" s="6">
        <v>10000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4"/>
      <c r="AA37" s="2"/>
      <c r="AB37" s="2"/>
      <c r="AC37" s="2"/>
    </row>
    <row r="38" spans="2:29" ht="33.75" customHeight="1">
      <c r="B38" s="15"/>
      <c r="C38" s="7">
        <v>2025</v>
      </c>
      <c r="D38" s="6">
        <f t="shared" si="0"/>
        <v>10000</v>
      </c>
      <c r="E38" s="6">
        <f t="shared" si="1"/>
        <v>0</v>
      </c>
      <c r="F38" s="6">
        <v>10000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4"/>
      <c r="AA38" s="2"/>
      <c r="AB38" s="2"/>
      <c r="AC38" s="2"/>
    </row>
    <row r="39" spans="2:29" ht="41.25" customHeight="1">
      <c r="B39" s="15"/>
      <c r="C39" s="7" t="s">
        <v>26</v>
      </c>
      <c r="D39" s="6">
        <f>F39+H39+J39+L39</f>
        <v>904475.1</v>
      </c>
      <c r="E39" s="6">
        <f>G39+I39+K39+M39</f>
        <v>794379.79999999993</v>
      </c>
      <c r="F39" s="6">
        <f>F30+F31+F32+F33+F34+F35+F37+F38+F36</f>
        <v>416590.89999999997</v>
      </c>
      <c r="G39" s="6">
        <f t="shared" ref="G39:M39" si="2">G30+G31+G32+G33+G34+G35+G37+G38+G36</f>
        <v>385890.89999999997</v>
      </c>
      <c r="H39" s="6">
        <f t="shared" si="2"/>
        <v>30473.5</v>
      </c>
      <c r="I39" s="6">
        <f t="shared" si="2"/>
        <v>13698.300000000001</v>
      </c>
      <c r="J39" s="6">
        <f t="shared" si="2"/>
        <v>99813.700000000026</v>
      </c>
      <c r="K39" s="6">
        <f t="shared" si="2"/>
        <v>69193.600000000006</v>
      </c>
      <c r="L39" s="6">
        <f>L30+L31+L32+L33+L34+L35+L37+L38+L36</f>
        <v>357597</v>
      </c>
      <c r="M39" s="6">
        <f t="shared" si="2"/>
        <v>325597</v>
      </c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4"/>
      <c r="AA39" s="9"/>
      <c r="AB39" s="2"/>
      <c r="AC39" s="2"/>
    </row>
    <row r="40" spans="2:29" ht="25.5">
      <c r="B40" s="11" t="s">
        <v>27</v>
      </c>
      <c r="C40" s="16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0"/>
      <c r="W40" s="10"/>
      <c r="X40" s="10"/>
      <c r="Y40" s="10"/>
      <c r="Z40" s="3"/>
      <c r="AA40" s="2"/>
      <c r="AB40" s="2"/>
      <c r="AC40" s="2"/>
    </row>
    <row r="41" spans="2:29" ht="45" customHeight="1">
      <c r="B41" s="15" t="s">
        <v>29</v>
      </c>
      <c r="C41" s="16" t="s">
        <v>30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0"/>
      <c r="W41" s="10"/>
      <c r="X41" s="10"/>
      <c r="Y41" s="10"/>
      <c r="Z41" s="3"/>
      <c r="AA41" s="2"/>
      <c r="AB41" s="2"/>
      <c r="AC41" s="2"/>
    </row>
    <row r="42" spans="2:29" ht="33.75" customHeight="1">
      <c r="B42" s="15"/>
      <c r="C42" s="16" t="s">
        <v>31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0"/>
      <c r="W42" s="10"/>
      <c r="X42" s="10"/>
      <c r="Y42" s="10"/>
      <c r="Z42" s="3"/>
      <c r="AA42" s="2"/>
      <c r="AB42" s="2"/>
      <c r="AC42" s="2"/>
    </row>
    <row r="43" spans="2:29" ht="38.25">
      <c r="B43" s="11" t="s">
        <v>32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0"/>
      <c r="W43" s="10"/>
      <c r="X43" s="10"/>
      <c r="Y43" s="10"/>
      <c r="Z43" s="3"/>
      <c r="AA43" s="2"/>
      <c r="AB43" s="2"/>
      <c r="AC43" s="2"/>
    </row>
    <row r="44" spans="2:29" ht="25.5">
      <c r="B44" s="11" t="s">
        <v>33</v>
      </c>
      <c r="C44" s="16" t="s">
        <v>42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0"/>
      <c r="W44" s="10"/>
      <c r="X44" s="10"/>
      <c r="Y44" s="10"/>
      <c r="Z44" s="3"/>
      <c r="AA44" s="2"/>
      <c r="AB44" s="2"/>
      <c r="AC44" s="2"/>
    </row>
    <row r="45" spans="2:29" ht="38.25">
      <c r="B45" s="11" t="s">
        <v>46</v>
      </c>
      <c r="C45" s="17" t="s">
        <v>42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9"/>
      <c r="V45" s="8"/>
      <c r="W45" s="8"/>
      <c r="X45" s="8"/>
      <c r="Y45" s="8"/>
      <c r="Z45" s="2"/>
      <c r="AA45" s="2"/>
      <c r="AB45" s="2"/>
      <c r="AC45" s="2"/>
    </row>
    <row r="46" spans="2:29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</sheetData>
  <mergeCells count="32">
    <mergeCell ref="L28:M28"/>
    <mergeCell ref="C12:U12"/>
    <mergeCell ref="B11:B12"/>
    <mergeCell ref="C10:U10"/>
    <mergeCell ref="C11:U11"/>
    <mergeCell ref="C13:U13"/>
    <mergeCell ref="C28:C29"/>
    <mergeCell ref="D28:E28"/>
    <mergeCell ref="F28:G28"/>
    <mergeCell ref="H28:I28"/>
    <mergeCell ref="C5:U5"/>
    <mergeCell ref="C6:U6"/>
    <mergeCell ref="C7:U7"/>
    <mergeCell ref="C8:U8"/>
    <mergeCell ref="C9:U9"/>
    <mergeCell ref="C14:U14"/>
    <mergeCell ref="B13:B15"/>
    <mergeCell ref="B18:U18"/>
    <mergeCell ref="B23:U23"/>
    <mergeCell ref="B26:U26"/>
    <mergeCell ref="C15:U15"/>
    <mergeCell ref="C44:U44"/>
    <mergeCell ref="B16:B17"/>
    <mergeCell ref="B21:B22"/>
    <mergeCell ref="B28:B39"/>
    <mergeCell ref="J28:K28"/>
    <mergeCell ref="B41:B42"/>
    <mergeCell ref="C43:U43"/>
    <mergeCell ref="C40:U40"/>
    <mergeCell ref="C41:U41"/>
    <mergeCell ref="C42:U42"/>
    <mergeCell ref="C45:U45"/>
  </mergeCells>
  <phoneticPr fontId="0" type="noConversion"/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Новак</dc:creator>
  <cp:lastModifiedBy>vitkovskaya</cp:lastModifiedBy>
  <cp:lastPrinted>2019-03-26T06:41:44Z</cp:lastPrinted>
  <dcterms:created xsi:type="dcterms:W3CDTF">2007-01-31T11:43:07Z</dcterms:created>
  <dcterms:modified xsi:type="dcterms:W3CDTF">2019-04-01T04:55:21Z</dcterms:modified>
</cp:coreProperties>
</file>