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Лист1!$A$1:$X$67</definedName>
  </definedNames>
  <calcPr calcId="125725"/>
</workbook>
</file>

<file path=xl/calcChain.xml><?xml version="1.0" encoding="utf-8"?>
<calcChain xmlns="http://schemas.openxmlformats.org/spreadsheetml/2006/main">
  <c r="L41" i="1"/>
  <c r="K41"/>
  <c r="H41"/>
  <c r="E41"/>
  <c r="D41"/>
  <c r="C41"/>
  <c r="I41"/>
  <c r="G41"/>
  <c r="F41"/>
  <c r="J41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<sst xmlns="http://schemas.openxmlformats.org/spreadsheetml/2006/main" count="163" uniqueCount="81">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</sst>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zoomScaleNormal="100" zoomScaleSheetLayoutView="100" workbookViewId="0">
      <selection activeCell="D37" sqref="D37"/>
    </sheetView>
  </sheetViews>
  <sheetFormatPr defaultRowHeight="15"/>
  <cols>
    <col min="1" max="1" width="41.85546875" customWidth="1"/>
    <col min="13" max="14" width="9.140625" style="12"/>
  </cols>
  <sheetData>
    <row r="3" spans="1:24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6" spans="1:24" ht="15" customHeight="1">
      <c r="A6" s="1" t="s">
        <v>0</v>
      </c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5" customHeight="1">
      <c r="A7" s="1" t="s">
        <v>2</v>
      </c>
      <c r="B7" s="25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5" customHeight="1">
      <c r="A8" s="1" t="s">
        <v>4</v>
      </c>
      <c r="B8" s="25" t="s">
        <v>70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5" customHeight="1">
      <c r="A9" s="2" t="s">
        <v>5</v>
      </c>
      <c r="B9" s="26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22.5" customHeight="1">
      <c r="A10" s="2" t="s">
        <v>7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5" customHeight="1">
      <c r="A11" s="2" t="s">
        <v>8</v>
      </c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5" customHeight="1">
      <c r="A12" s="3"/>
      <c r="B12" s="24" t="s">
        <v>11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5" customHeight="1">
      <c r="A13" s="3"/>
      <c r="B13" s="24" t="s">
        <v>12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>
      <c r="A14" s="62" t="s">
        <v>13</v>
      </c>
      <c r="B14" s="47" t="s">
        <v>14</v>
      </c>
      <c r="C14" s="55" t="s">
        <v>15</v>
      </c>
      <c r="D14" s="55"/>
      <c r="E14" s="55" t="s">
        <v>16</v>
      </c>
      <c r="F14" s="55"/>
      <c r="G14" s="55" t="s">
        <v>17</v>
      </c>
      <c r="H14" s="55"/>
      <c r="I14" s="55" t="s">
        <v>18</v>
      </c>
      <c r="J14" s="55"/>
      <c r="K14" s="55" t="s">
        <v>19</v>
      </c>
      <c r="L14" s="55"/>
      <c r="M14" s="60" t="s">
        <v>71</v>
      </c>
      <c r="N14" s="60"/>
      <c r="O14" s="55" t="s">
        <v>73</v>
      </c>
      <c r="P14" s="55"/>
      <c r="Q14" s="55" t="s">
        <v>74</v>
      </c>
      <c r="R14" s="55"/>
      <c r="S14" s="55" t="s">
        <v>75</v>
      </c>
      <c r="T14" s="55"/>
      <c r="U14" s="60" t="s">
        <v>76</v>
      </c>
      <c r="V14" s="60"/>
      <c r="W14" s="55" t="s">
        <v>77</v>
      </c>
      <c r="X14" s="55"/>
    </row>
    <row r="15" spans="1:24" ht="78.75">
      <c r="A15" s="62"/>
      <c r="B15" s="47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22">
        <v>95</v>
      </c>
      <c r="P18" s="22">
        <v>23</v>
      </c>
      <c r="Q18" s="22">
        <v>95</v>
      </c>
      <c r="R18" s="23">
        <v>23</v>
      </c>
      <c r="S18" s="22">
        <v>95</v>
      </c>
      <c r="T18" s="23" t="s">
        <v>78</v>
      </c>
      <c r="U18" s="22">
        <v>95</v>
      </c>
      <c r="V18" s="23" t="s">
        <v>78</v>
      </c>
      <c r="W18" s="22">
        <v>95</v>
      </c>
      <c r="X18" s="23" t="s">
        <v>78</v>
      </c>
    </row>
    <row r="19" spans="1:24" ht="45.75" customHeight="1">
      <c r="A19" s="61" t="s">
        <v>25</v>
      </c>
      <c r="B19" s="56" t="s">
        <v>14</v>
      </c>
      <c r="C19" s="56" t="s">
        <v>15</v>
      </c>
      <c r="D19" s="56"/>
      <c r="E19" s="56" t="s">
        <v>16</v>
      </c>
      <c r="F19" s="56"/>
      <c r="G19" s="56" t="s">
        <v>17</v>
      </c>
      <c r="H19" s="56"/>
      <c r="I19" s="56" t="s">
        <v>18</v>
      </c>
      <c r="J19" s="56"/>
      <c r="K19" s="56" t="s">
        <v>19</v>
      </c>
      <c r="L19" s="56"/>
      <c r="M19" s="57" t="s">
        <v>71</v>
      </c>
      <c r="N19" s="57"/>
      <c r="O19" s="56" t="s">
        <v>73</v>
      </c>
      <c r="P19" s="56"/>
      <c r="Q19" s="56" t="s">
        <v>74</v>
      </c>
      <c r="R19" s="56"/>
      <c r="S19" s="56" t="s">
        <v>75</v>
      </c>
      <c r="T19" s="56"/>
      <c r="U19" s="57" t="s">
        <v>76</v>
      </c>
      <c r="V19" s="57"/>
      <c r="W19" s="56" t="s">
        <v>77</v>
      </c>
      <c r="X19" s="56"/>
    </row>
    <row r="20" spans="1:24" ht="79.5">
      <c r="A20" s="61"/>
      <c r="B20" s="56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>
        <v>18.34</v>
      </c>
      <c r="Q22" s="13">
        <v>18.34</v>
      </c>
      <c r="R22" s="13">
        <v>18.34</v>
      </c>
      <c r="S22" s="13">
        <v>18.34</v>
      </c>
      <c r="T22" s="13" t="s">
        <v>78</v>
      </c>
      <c r="U22" s="13">
        <v>18.34</v>
      </c>
      <c r="V22" s="13" t="s">
        <v>78</v>
      </c>
      <c r="W22" s="13">
        <v>18.34</v>
      </c>
      <c r="X22" s="13" t="s">
        <v>78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21">
        <v>35</v>
      </c>
      <c r="P24" s="21">
        <v>4</v>
      </c>
      <c r="Q24" s="21">
        <v>35</v>
      </c>
      <c r="R24" s="21">
        <v>0</v>
      </c>
      <c r="S24" s="21">
        <v>35</v>
      </c>
      <c r="T24" s="21">
        <v>0</v>
      </c>
      <c r="U24" s="21">
        <v>35</v>
      </c>
      <c r="V24" s="21">
        <v>0</v>
      </c>
      <c r="W24" s="21">
        <v>35</v>
      </c>
      <c r="X24" s="21">
        <v>0</v>
      </c>
    </row>
    <row r="25" spans="1:2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21">
        <v>40</v>
      </c>
      <c r="P25" s="21">
        <v>12</v>
      </c>
      <c r="Q25" s="21">
        <v>40</v>
      </c>
      <c r="R25" s="21">
        <v>0</v>
      </c>
      <c r="S25" s="21">
        <v>40</v>
      </c>
      <c r="T25" s="21">
        <v>0</v>
      </c>
      <c r="U25" s="21">
        <v>40</v>
      </c>
      <c r="V25" s="21">
        <v>0</v>
      </c>
      <c r="W25" s="21">
        <v>40</v>
      </c>
      <c r="X25" s="21">
        <v>0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1900</v>
      </c>
      <c r="M27" s="15">
        <v>1950</v>
      </c>
      <c r="N27" s="15">
        <v>1950</v>
      </c>
      <c r="O27" s="21">
        <v>2000</v>
      </c>
      <c r="P27" s="21">
        <v>2000</v>
      </c>
      <c r="Q27" s="21">
        <v>2050</v>
      </c>
      <c r="R27" s="21" t="s">
        <v>78</v>
      </c>
      <c r="S27" s="21">
        <v>2100</v>
      </c>
      <c r="T27" s="21" t="s">
        <v>78</v>
      </c>
      <c r="U27" s="21">
        <v>2150</v>
      </c>
      <c r="V27" s="21" t="s">
        <v>78</v>
      </c>
      <c r="W27" s="21">
        <v>2200</v>
      </c>
      <c r="X27" s="21" t="s">
        <v>78</v>
      </c>
    </row>
    <row r="28" spans="1:24" ht="33.75" customHeight="1">
      <c r="A28" s="44" t="s">
        <v>32</v>
      </c>
      <c r="B28" s="46" t="s">
        <v>33</v>
      </c>
      <c r="C28" s="36" t="s">
        <v>34</v>
      </c>
      <c r="D28" s="36"/>
      <c r="E28" s="36" t="s">
        <v>35</v>
      </c>
      <c r="F28" s="36"/>
      <c r="G28" s="36" t="s">
        <v>36</v>
      </c>
      <c r="H28" s="36"/>
      <c r="I28" s="36" t="s">
        <v>37</v>
      </c>
      <c r="J28" s="36"/>
      <c r="K28" s="37" t="s">
        <v>38</v>
      </c>
      <c r="L28" s="38"/>
      <c r="M28" s="51"/>
      <c r="N28" s="52"/>
    </row>
    <row r="29" spans="1:24" ht="22.5">
      <c r="A29" s="45"/>
      <c r="B29" s="47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51"/>
      <c r="N29" s="52"/>
    </row>
    <row r="30" spans="1:24">
      <c r="A30" s="45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51"/>
      <c r="N30" s="52"/>
    </row>
    <row r="31" spans="1:24">
      <c r="A31" s="45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51"/>
      <c r="N31" s="52"/>
    </row>
    <row r="32" spans="1:24">
      <c r="A32" s="45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51"/>
      <c r="N32" s="52"/>
    </row>
    <row r="33" spans="1:14">
      <c r="A33" s="45"/>
      <c r="B33" s="11" t="s">
        <v>18</v>
      </c>
      <c r="C33" s="10"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51"/>
      <c r="N33" s="52"/>
    </row>
    <row r="34" spans="1:14">
      <c r="A34" s="45"/>
      <c r="B34" s="11" t="s">
        <v>19</v>
      </c>
      <c r="C34" s="10">
        <v>140150.70000000001</v>
      </c>
      <c r="D34" s="10">
        <v>75547.100000000006</v>
      </c>
      <c r="E34" s="10">
        <v>129351.70000000001</v>
      </c>
      <c r="F34" s="10">
        <v>75547.100000000006</v>
      </c>
      <c r="G34" s="10">
        <v>0</v>
      </c>
      <c r="H34" s="10">
        <v>0</v>
      </c>
      <c r="I34" s="10">
        <v>10799</v>
      </c>
      <c r="J34" s="10">
        <v>0</v>
      </c>
      <c r="K34" s="16">
        <v>0</v>
      </c>
      <c r="L34" s="9">
        <v>0</v>
      </c>
      <c r="M34" s="51"/>
      <c r="N34" s="52"/>
    </row>
    <row r="35" spans="1:14">
      <c r="A35" s="45"/>
      <c r="B35" s="11" t="s">
        <v>71</v>
      </c>
      <c r="C35" s="10">
        <v>135405</v>
      </c>
      <c r="D35" s="10">
        <v>73060.799999999988</v>
      </c>
      <c r="E35" s="10">
        <v>135405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1"/>
      <c r="N35" s="52"/>
    </row>
    <row r="36" spans="1:14">
      <c r="A36" s="45"/>
      <c r="B36" s="20" t="s">
        <v>73</v>
      </c>
      <c r="C36" s="10">
        <v>135405</v>
      </c>
      <c r="D36" s="10">
        <v>73060.799999999988</v>
      </c>
      <c r="E36" s="10">
        <v>135405</v>
      </c>
      <c r="F36" s="10">
        <v>73060.799999999988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1"/>
      <c r="N36" s="52"/>
    </row>
    <row r="37" spans="1:14">
      <c r="A37" s="45"/>
      <c r="B37" s="20" t="s">
        <v>74</v>
      </c>
      <c r="C37" s="10">
        <v>143567.5</v>
      </c>
      <c r="D37" s="10">
        <v>52284.4</v>
      </c>
      <c r="E37" s="10">
        <v>143567.5</v>
      </c>
      <c r="F37" s="10">
        <v>52284.4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1"/>
      <c r="N37" s="52"/>
    </row>
    <row r="38" spans="1:14">
      <c r="A38" s="45"/>
      <c r="B38" s="20" t="s">
        <v>75</v>
      </c>
      <c r="C38" s="10">
        <v>143567.5</v>
      </c>
      <c r="D38" s="10">
        <v>0</v>
      </c>
      <c r="E38" s="10">
        <v>143567.5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1"/>
      <c r="N38" s="52"/>
    </row>
    <row r="39" spans="1:14">
      <c r="A39" s="45"/>
      <c r="B39" s="20" t="s">
        <v>76</v>
      </c>
      <c r="C39" s="10">
        <v>143567.5</v>
      </c>
      <c r="D39" s="10">
        <v>0</v>
      </c>
      <c r="E39" s="10">
        <v>143567.5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1"/>
      <c r="N39" s="52"/>
    </row>
    <row r="40" spans="1:14">
      <c r="A40" s="45"/>
      <c r="B40" s="20" t="s">
        <v>77</v>
      </c>
      <c r="C40" s="10">
        <v>143567.5</v>
      </c>
      <c r="D40" s="10">
        <v>0</v>
      </c>
      <c r="E40" s="10">
        <v>143567.5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51"/>
      <c r="N40" s="52"/>
    </row>
    <row r="41" spans="1:14">
      <c r="A41" s="45"/>
      <c r="B41" s="7" t="s">
        <v>42</v>
      </c>
      <c r="C41" s="17">
        <f>SUM(C30:C40)</f>
        <v>1515820.6</v>
      </c>
      <c r="D41" s="17">
        <f t="shared" ref="D41:L41" si="0">SUM(D30:D40)</f>
        <v>484344.70000000007</v>
      </c>
      <c r="E41" s="17">
        <f t="shared" si="0"/>
        <v>1491951.7</v>
      </c>
      <c r="F41" s="17">
        <f t="shared" si="0"/>
        <v>471797.80000000005</v>
      </c>
      <c r="G41" s="17">
        <f t="shared" si="0"/>
        <v>0</v>
      </c>
      <c r="H41" s="17">
        <f t="shared" si="0"/>
        <v>0</v>
      </c>
      <c r="I41" s="17">
        <f t="shared" si="0"/>
        <v>23868.9</v>
      </c>
      <c r="J41" s="17">
        <f t="shared" si="0"/>
        <v>12546.9</v>
      </c>
      <c r="K41" s="17">
        <f t="shared" si="0"/>
        <v>0</v>
      </c>
      <c r="L41" s="17">
        <f t="shared" si="0"/>
        <v>0</v>
      </c>
      <c r="M41" s="53"/>
      <c r="N41" s="54"/>
    </row>
    <row r="42" spans="1:14" ht="15.75" customHeight="1" thickBot="1">
      <c r="A42" s="8" t="s">
        <v>43</v>
      </c>
      <c r="B42" s="27" t="s">
        <v>79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</row>
    <row r="43" spans="1:14" ht="15" customHeight="1">
      <c r="A43" s="42" t="s">
        <v>44</v>
      </c>
      <c r="B43" s="48" t="s">
        <v>45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4" ht="15" customHeight="1">
      <c r="A44" s="43"/>
      <c r="B44" s="30" t="s">
        <v>46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5" customHeight="1">
      <c r="A45" s="43"/>
      <c r="B45" s="30" t="s">
        <v>47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>
      <c r="A46" s="43"/>
      <c r="B46" s="30" t="s">
        <v>48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ht="15" customHeight="1">
      <c r="A47" s="43"/>
      <c r="B47" s="30" t="s">
        <v>49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 ht="15" customHeight="1">
      <c r="A48" s="43"/>
      <c r="B48" s="30" t="s">
        <v>50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 ht="15" customHeight="1">
      <c r="A49" s="43"/>
      <c r="B49" s="30" t="s">
        <v>51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" customHeight="1">
      <c r="A50" s="43"/>
      <c r="B50" s="30" t="s">
        <v>52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15" customHeight="1">
      <c r="A51" s="43"/>
      <c r="B51" s="30" t="s">
        <v>53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>
      <c r="A52" s="43"/>
      <c r="B52" s="30" t="s">
        <v>54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ht="15" customHeight="1">
      <c r="A53" s="43"/>
      <c r="B53" s="30" t="s">
        <v>55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>
      <c r="A54" s="43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4" ht="15" customHeight="1">
      <c r="A55" s="43"/>
      <c r="B55" s="30" t="s">
        <v>56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</row>
    <row r="56" spans="1:14" ht="15" customHeight="1">
      <c r="A56" s="43"/>
      <c r="B56" s="30" t="s">
        <v>57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ht="15" customHeight="1">
      <c r="A57" s="43"/>
      <c r="B57" s="30" t="s">
        <v>58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ht="15" customHeight="1">
      <c r="A58" s="43"/>
      <c r="B58" s="30" t="s">
        <v>59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>
      <c r="A59" s="43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 ht="15" customHeight="1">
      <c r="A60" s="43"/>
      <c r="B60" s="30" t="s">
        <v>60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</row>
    <row r="61" spans="1:14" ht="15" customHeight="1">
      <c r="A61" s="43"/>
      <c r="B61" s="30" t="s">
        <v>61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15" customHeight="1">
      <c r="A62" s="43"/>
      <c r="B62" s="30" t="s">
        <v>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  <row r="63" spans="1:14" ht="15" customHeight="1">
      <c r="A63" s="43"/>
      <c r="B63" s="30" t="s">
        <v>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2"/>
    </row>
    <row r="64" spans="1:14" ht="15.75" customHeight="1">
      <c r="A64" s="43"/>
      <c r="B64" s="33" t="s">
        <v>64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</row>
    <row r="65" spans="1:14" ht="22.5">
      <c r="A65" s="1" t="s">
        <v>65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</row>
    <row r="66" spans="1:14" ht="15.75" customHeight="1">
      <c r="A66" s="2" t="s">
        <v>66</v>
      </c>
      <c r="B66" s="27" t="s">
        <v>67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</row>
    <row r="67" spans="1:14" ht="23.25" customHeight="1">
      <c r="A67" s="2" t="s">
        <v>68</v>
      </c>
      <c r="B67" s="27" t="s">
        <v>72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</row>
  </sheetData>
  <mergeCells count="71">
    <mergeCell ref="A3:X3"/>
    <mergeCell ref="A4:X4"/>
    <mergeCell ref="O19:P19"/>
    <mergeCell ref="Q19:R19"/>
    <mergeCell ref="S19:T19"/>
    <mergeCell ref="U19:V19"/>
    <mergeCell ref="W19:X19"/>
    <mergeCell ref="O14:P14"/>
    <mergeCell ref="Q14:R14"/>
    <mergeCell ref="S14:T14"/>
    <mergeCell ref="U14:V14"/>
    <mergeCell ref="W14:X14"/>
    <mergeCell ref="M14:N14"/>
    <mergeCell ref="A19:A20"/>
    <mergeCell ref="A14:A15"/>
    <mergeCell ref="G14:H14"/>
    <mergeCell ref="B12:X12"/>
    <mergeCell ref="B13:X13"/>
    <mergeCell ref="I14:J14"/>
    <mergeCell ref="K14:L14"/>
    <mergeCell ref="K19:L19"/>
    <mergeCell ref="I19:J19"/>
    <mergeCell ref="B19:B20"/>
    <mergeCell ref="C19:D19"/>
    <mergeCell ref="E19:F19"/>
    <mergeCell ref="G19:H19"/>
    <mergeCell ref="B14:B15"/>
    <mergeCell ref="C14:D14"/>
    <mergeCell ref="E14:F14"/>
    <mergeCell ref="M19:N19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M28:N41"/>
    <mergeCell ref="G28:H28"/>
    <mergeCell ref="I28:J28"/>
    <mergeCell ref="K28:L28"/>
    <mergeCell ref="B65:N65"/>
    <mergeCell ref="B66:N66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B11:X11"/>
    <mergeCell ref="B6:X6"/>
    <mergeCell ref="B7:X7"/>
    <mergeCell ref="B8:X8"/>
    <mergeCell ref="B9:X9"/>
    <mergeCell ref="B10:X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2019-04-16T02:51:27Z</dcterms:modified>
</cp:coreProperties>
</file>