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9440" windowHeight="12348" activeTab="0"/>
  </bookViews>
  <sheets>
    <sheet name="Перечень для постановления" sheetId="1" r:id="rId1"/>
  </sheets>
  <externalReferences>
    <externalReference r:id="rId4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постановления'!$A$1:$C$50</definedName>
  </definedNames>
  <calcPr fullCalcOnLoad="1"/>
</workbook>
</file>

<file path=xl/sharedStrings.xml><?xml version="1.0" encoding="utf-8"?>
<sst xmlns="http://schemas.openxmlformats.org/spreadsheetml/2006/main" count="77" uniqueCount="77">
  <si>
    <t>Вид работы</t>
  </si>
  <si>
    <t>I. Работы, необходимые для надлежащего содержания несущих и ненесущих конструкций</t>
  </si>
  <si>
    <t>1</t>
  </si>
  <si>
    <t>Содержание фундамента</t>
  </si>
  <si>
    <t>2</t>
  </si>
  <si>
    <t>Содержание подвала</t>
  </si>
  <si>
    <t>3</t>
  </si>
  <si>
    <t xml:space="preserve">Содержание стен,  колонн и столбов </t>
  </si>
  <si>
    <t>4</t>
  </si>
  <si>
    <t>Содержание перекрытий и покрытий</t>
  </si>
  <si>
    <t>5</t>
  </si>
  <si>
    <t xml:space="preserve">Содержание балок (ригелей) перекрытий и покрытий </t>
  </si>
  <si>
    <t>6</t>
  </si>
  <si>
    <t xml:space="preserve">Содержание крыши </t>
  </si>
  <si>
    <t>7</t>
  </si>
  <si>
    <t xml:space="preserve">Содержание лестниц </t>
  </si>
  <si>
    <t>8</t>
  </si>
  <si>
    <t>Содержание фасадов</t>
  </si>
  <si>
    <t>9</t>
  </si>
  <si>
    <t>Содержание перегородок</t>
  </si>
  <si>
    <t>10</t>
  </si>
  <si>
    <t xml:space="preserve">Содержание внутренней отделки </t>
  </si>
  <si>
    <t>11</t>
  </si>
  <si>
    <t>Содержания полов</t>
  </si>
  <si>
    <t>12</t>
  </si>
  <si>
    <t xml:space="preserve">Содержание оконных и дверных заполнений </t>
  </si>
  <si>
    <t>13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</si>
  <si>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</si>
  <si>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</si>
  <si>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14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</si>
  <si>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</si>
  <si>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</si>
  <si>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</si>
  <si>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и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</si>
  <si>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</si>
  <si>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</si>
  <si>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</si>
  <si>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</si>
  <si>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</si>
  <si>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</si>
  <si>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</si>
  <si>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>26.2</t>
  </si>
  <si>
    <t>27</t>
  </si>
  <si>
    <t>Обеспечение устранения аварий на внутридомовых инженерных системах, выполнения заявок населения</t>
  </si>
  <si>
    <t>28</t>
  </si>
  <si>
    <t>Содержание конструкций и (или) иного оборудования, предназначенного для обеспечения условий доступности для инвалидов помещения многоквартирного дома</t>
  </si>
  <si>
    <t>Итого по разделу III:</t>
  </si>
  <si>
    <t>Плата за содержание общего имущества (стр. 13 + стр. 22 + стр. 29):</t>
  </si>
  <si>
    <t>Плата за текущий ремонт общего имущества</t>
  </si>
  <si>
    <t>Плата за содержание жилого помещения (стр. 30 + стр. 31 + стр. 32 + стр. 33)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</si>
  <si>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
расположенном по адресу: ул. Ломоносова, 1</t>
  </si>
  <si>
    <t>Стоимость, руб./кв.м в месяц (с учетом НДС)</t>
  </si>
  <si>
    <t>Обеспечение вывоза бытовых отходов, в том числе откачки жидких бытовых отходов:</t>
  </si>
  <si>
    <t>Вывоз жидких бытовых отходов из дворовых туалетов, находящихся на придомовой территории, вывоз бытовых сточных вод из септиков, находящихся на придомовой территории</t>
  </si>
  <si>
    <t>33.1</t>
  </si>
  <si>
    <t>электрическая энергия</t>
  </si>
  <si>
    <t>33.2</t>
  </si>
  <si>
    <t>холодная вода</t>
  </si>
  <si>
    <t>33.3</t>
  </si>
  <si>
    <t>горячая вода</t>
  </si>
  <si>
    <t>33.4</t>
  </si>
  <si>
    <t>отведение сточных вод</t>
  </si>
  <si>
    <t>Содержание помещений общего пользования (проведение дератизации и дезинсекции)</t>
  </si>
  <si>
    <t>Плата за управление многоквартирным домом</t>
  </si>
  <si>
    <t>Плата за коммунальные ресурсы, потребляемые при использовании и содержании общего имущества в многоквартирном доме</t>
  </si>
  <si>
    <t>Содержание придомовой территории в холодный период года (очистка придомовой территории от снега наносного происхождения (или подметание такой территории, свободной от снежного покрова), от наледи и льда, очистка от мусора урн,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</si>
  <si>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крыльца и площадки перед входом в подъезд, уборка и выкашивание газонов, очистка металлической решетки и приямка)</t>
  </si>
  <si>
    <t>26(1).2</t>
  </si>
  <si>
    <t>Организация и содержание мест накопления твердых коммунальных отходов, включая обслуживание контейнерных площадок</t>
  </si>
  <si>
    <t>26(1)</t>
  </si>
  <si>
    <t>Содержание мест накопления твердых коммунальных отходов</t>
  </si>
  <si>
    <t>26(1).1</t>
  </si>
  <si>
    <t>Организация накопления отходов I - IV класса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</t>
  </si>
  <si>
    <t>26.1.(1)</t>
  </si>
  <si>
    <t>26.3</t>
  </si>
  <si>
    <t>Вывоз бытовых сточных вод из септиков, находящихся на придомовой территории</t>
  </si>
  <si>
    <t>Приложение к постановлению администрации Города Томска 
от 02.09.2019 № 778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</si>
</sst>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%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2" borderId="0" xfId="0" applyFont="1" applyFill="1" applyAlignment="1">
      <alignment/>
    </xf>
    <xf numFmtId="164" fontId="2" fillId="32" borderId="0" xfId="0" applyNumberFormat="1" applyFont="1" applyFill="1" applyAlignment="1">
      <alignment horizontal="left" vertical="top" wrapText="1"/>
    </xf>
    <xf numFmtId="0" fontId="2" fillId="32" borderId="10" xfId="53" applyFont="1" applyFill="1" applyBorder="1" applyAlignment="1">
      <alignment horizontal="center" vertical="center" wrapText="1"/>
      <protection/>
    </xf>
    <xf numFmtId="0" fontId="4" fillId="32" borderId="0" xfId="0" applyFont="1" applyFill="1" applyAlignment="1">
      <alignment/>
    </xf>
    <xf numFmtId="49" fontId="5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wrapText="1"/>
    </xf>
    <xf numFmtId="0" fontId="5" fillId="32" borderId="0" xfId="0" applyFont="1" applyFill="1" applyAlignment="1">
      <alignment/>
    </xf>
    <xf numFmtId="2" fontId="5" fillId="32" borderId="0" xfId="0" applyNumberFormat="1" applyFont="1" applyFill="1" applyAlignment="1">
      <alignment/>
    </xf>
    <xf numFmtId="49" fontId="2" fillId="32" borderId="10" xfId="0" applyNumberFormat="1" applyFont="1" applyFill="1" applyBorder="1" applyAlignment="1">
      <alignment wrapText="1"/>
    </xf>
    <xf numFmtId="49" fontId="4" fillId="32" borderId="10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2" fillId="32" borderId="0" xfId="0" applyNumberFormat="1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/>
    </xf>
    <xf numFmtId="0" fontId="5" fillId="32" borderId="1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2" borderId="0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vertical="center"/>
    </xf>
    <xf numFmtId="0" fontId="5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vertical="center" wrapText="1"/>
    </xf>
    <xf numFmtId="2" fontId="6" fillId="32" borderId="10" xfId="0" applyNumberFormat="1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horizontal="right" vertical="center" wrapText="1"/>
    </xf>
    <xf numFmtId="0" fontId="2" fillId="32" borderId="0" xfId="0" applyNumberFormat="1" applyFont="1" applyFill="1" applyBorder="1" applyAlignment="1">
      <alignment horizontal="right" vertical="center" wrapText="1"/>
    </xf>
    <xf numFmtId="165" fontId="2" fillId="32" borderId="0" xfId="57" applyNumberFormat="1" applyFont="1" applyFill="1" applyBorder="1" applyAlignment="1">
      <alignment horizontal="right" vertical="center" wrapText="1"/>
    </xf>
    <xf numFmtId="49" fontId="5" fillId="32" borderId="10" xfId="0" applyNumberFormat="1" applyFont="1" applyFill="1" applyBorder="1" applyAlignment="1">
      <alignment horizontal="center" vertical="top"/>
    </xf>
    <xf numFmtId="2" fontId="2" fillId="32" borderId="10" xfId="0" applyNumberFormat="1" applyFont="1" applyFill="1" applyBorder="1" applyAlignment="1">
      <alignment wrapText="1"/>
    </xf>
    <xf numFmtId="0" fontId="3" fillId="32" borderId="11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ъемы к 7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>
      <xdr:nvGraphicFramePr>
        <xdr:cNvPr id="1" name="Диаграмма 6"/>
        <xdr:cNvGraphicFramePr/>
      </xdr:nvGraphicFramePr>
      <xdr:xfrm>
        <a:off x="0" y="15068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2</xdr:col>
      <xdr:colOff>0</xdr:colOff>
      <xdr:row>68</xdr:row>
      <xdr:rowOff>95250</xdr:rowOff>
    </xdr:to>
    <xdr:graphicFrame>
      <xdr:nvGraphicFramePr>
        <xdr:cNvPr id="2" name="Диаграмма 7"/>
        <xdr:cNvGraphicFramePr/>
      </xdr:nvGraphicFramePr>
      <xdr:xfrm>
        <a:off x="5114925" y="15068550"/>
        <a:ext cx="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87;&#1086;%20&#1091;&#1083;.%20&#1051;&#1086;&#1084;&#1086;&#1085;&#1086;&#1089;&#1086;&#1074;&#1072;,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ОДН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Специнвентарь"/>
      <sheetName val="спецодежда"/>
      <sheetName val="Цены"/>
      <sheetName val="Цены для ТР"/>
      <sheetName val="Вывоз снега"/>
      <sheetName val="тбо"/>
      <sheetName val="Лифты"/>
    </sheetNames>
    <sheetDataSet>
      <sheetData sheetId="1">
        <row r="107">
          <cell r="Q107">
            <v>0.056811907286264125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tabSelected="1" view="pageBreakPreview" zoomScaleSheetLayoutView="100" zoomScalePageLayoutView="0" workbookViewId="0" topLeftCell="A1">
      <pane ySplit="3" topLeftCell="A23" activePane="bottomLeft" state="frozen"/>
      <selection pane="topLeft" activeCell="A1" sqref="A1"/>
      <selection pane="bottomLeft" activeCell="C1" sqref="C1"/>
    </sheetView>
  </sheetViews>
  <sheetFormatPr defaultColWidth="9.125" defaultRowHeight="12.75"/>
  <cols>
    <col min="1" max="1" width="7.50390625" style="15" customWidth="1"/>
    <col min="2" max="2" width="59.625" style="1" customWidth="1"/>
    <col min="3" max="3" width="25.875" style="18" customWidth="1"/>
    <col min="4" max="16384" width="9.125" style="1" customWidth="1"/>
  </cols>
  <sheetData>
    <row r="1" ht="52.5" customHeight="1">
      <c r="C1" s="2" t="s">
        <v>76</v>
      </c>
    </row>
    <row r="2" spans="1:3" ht="76.5" customHeight="1">
      <c r="A2" s="30" t="s">
        <v>50</v>
      </c>
      <c r="B2" s="30"/>
      <c r="C2" s="30"/>
    </row>
    <row r="3" spans="1:3" ht="26.25">
      <c r="A3" s="3"/>
      <c r="B3" s="3" t="s">
        <v>0</v>
      </c>
      <c r="C3" s="3" t="s">
        <v>51</v>
      </c>
    </row>
    <row r="4" spans="1:3" s="4" customFormat="1" ht="12.75">
      <c r="A4" s="31" t="s">
        <v>1</v>
      </c>
      <c r="B4" s="31"/>
      <c r="C4" s="31"/>
    </row>
    <row r="5" spans="1:3" s="7" customFormat="1" ht="15.75" customHeight="1">
      <c r="A5" s="5" t="s">
        <v>2</v>
      </c>
      <c r="B5" s="6" t="s">
        <v>3</v>
      </c>
      <c r="C5" s="22">
        <v>0.01</v>
      </c>
    </row>
    <row r="6" spans="1:3" s="7" customFormat="1" ht="12.75">
      <c r="A6" s="5" t="s">
        <v>4</v>
      </c>
      <c r="B6" s="6" t="s">
        <v>5</v>
      </c>
      <c r="C6" s="22">
        <v>0</v>
      </c>
    </row>
    <row r="7" spans="1:3" s="7" customFormat="1" ht="12.75">
      <c r="A7" s="5" t="s">
        <v>6</v>
      </c>
      <c r="B7" s="6" t="s">
        <v>7</v>
      </c>
      <c r="C7" s="22">
        <v>0.19</v>
      </c>
    </row>
    <row r="8" spans="1:3" s="7" customFormat="1" ht="12.75">
      <c r="A8" s="5" t="s">
        <v>8</v>
      </c>
      <c r="B8" s="6" t="s">
        <v>9</v>
      </c>
      <c r="C8" s="22">
        <v>0</v>
      </c>
    </row>
    <row r="9" spans="1:3" s="7" customFormat="1" ht="12.75">
      <c r="A9" s="5" t="s">
        <v>10</v>
      </c>
      <c r="B9" s="6" t="s">
        <v>11</v>
      </c>
      <c r="C9" s="22">
        <v>0.07</v>
      </c>
    </row>
    <row r="10" spans="1:3" s="7" customFormat="1" ht="12.75" customHeight="1">
      <c r="A10" s="5" t="s">
        <v>12</v>
      </c>
      <c r="B10" s="6" t="s">
        <v>13</v>
      </c>
      <c r="C10" s="22">
        <v>0.91</v>
      </c>
    </row>
    <row r="11" spans="1:3" s="7" customFormat="1" ht="12.75" customHeight="1">
      <c r="A11" s="5" t="s">
        <v>14</v>
      </c>
      <c r="B11" s="6" t="s">
        <v>15</v>
      </c>
      <c r="C11" s="22">
        <v>0</v>
      </c>
    </row>
    <row r="12" spans="1:3" s="7" customFormat="1" ht="12.75" customHeight="1">
      <c r="A12" s="5" t="s">
        <v>16</v>
      </c>
      <c r="B12" s="6" t="s">
        <v>17</v>
      </c>
      <c r="C12" s="22">
        <v>0.27</v>
      </c>
    </row>
    <row r="13" spans="1:3" s="7" customFormat="1" ht="12.75">
      <c r="A13" s="5" t="s">
        <v>18</v>
      </c>
      <c r="B13" s="6" t="s">
        <v>19</v>
      </c>
      <c r="C13" s="22">
        <v>0</v>
      </c>
    </row>
    <row r="14" spans="1:3" s="7" customFormat="1" ht="12.75">
      <c r="A14" s="5" t="s">
        <v>20</v>
      </c>
      <c r="B14" s="6" t="s">
        <v>21</v>
      </c>
      <c r="C14" s="22">
        <v>0</v>
      </c>
    </row>
    <row r="15" spans="1:3" s="7" customFormat="1" ht="12.75">
      <c r="A15" s="5" t="s">
        <v>22</v>
      </c>
      <c r="B15" s="6" t="s">
        <v>23</v>
      </c>
      <c r="C15" s="22">
        <v>0</v>
      </c>
    </row>
    <row r="16" spans="1:3" s="7" customFormat="1" ht="12.75">
      <c r="A16" s="5" t="s">
        <v>24</v>
      </c>
      <c r="B16" s="6" t="s">
        <v>25</v>
      </c>
      <c r="C16" s="22">
        <v>0</v>
      </c>
    </row>
    <row r="17" spans="1:3" s="7" customFormat="1" ht="13.5">
      <c r="A17" s="5" t="s">
        <v>26</v>
      </c>
      <c r="B17" s="6" t="s">
        <v>27</v>
      </c>
      <c r="C17" s="23">
        <v>1.4500000000000002</v>
      </c>
    </row>
    <row r="18" spans="1:3" ht="27.75" customHeight="1">
      <c r="A18" s="31" t="s">
        <v>28</v>
      </c>
      <c r="B18" s="31"/>
      <c r="C18" s="31"/>
    </row>
    <row r="19" spans="1:3" s="7" customFormat="1" ht="12.75">
      <c r="A19" s="5" t="s">
        <v>29</v>
      </c>
      <c r="B19" s="6" t="s">
        <v>30</v>
      </c>
      <c r="C19" s="22">
        <v>0.46</v>
      </c>
    </row>
    <row r="20" spans="1:3" s="7" customFormat="1" ht="12.75">
      <c r="A20" s="5">
        <v>15</v>
      </c>
      <c r="B20" s="6" t="s">
        <v>31</v>
      </c>
      <c r="C20" s="22">
        <v>0</v>
      </c>
    </row>
    <row r="21" spans="1:3" s="7" customFormat="1" ht="12.75">
      <c r="A21" s="5">
        <v>16</v>
      </c>
      <c r="B21" s="6" t="s">
        <v>32</v>
      </c>
      <c r="C21" s="22">
        <v>0</v>
      </c>
    </row>
    <row r="22" spans="1:3" s="7" customFormat="1" ht="26.25">
      <c r="A22" s="5">
        <v>17</v>
      </c>
      <c r="B22" s="6" t="s">
        <v>33</v>
      </c>
      <c r="C22" s="22">
        <v>0.57</v>
      </c>
    </row>
    <row r="23" spans="1:3" s="7" customFormat="1" ht="26.25">
      <c r="A23" s="5">
        <v>18</v>
      </c>
      <c r="B23" s="6" t="s">
        <v>34</v>
      </c>
      <c r="C23" s="22">
        <v>3.82</v>
      </c>
    </row>
    <row r="24" spans="1:3" s="7" customFormat="1" ht="26.25">
      <c r="A24" s="5">
        <v>19</v>
      </c>
      <c r="B24" s="6" t="s">
        <v>35</v>
      </c>
      <c r="C24" s="22">
        <v>0.86</v>
      </c>
    </row>
    <row r="25" spans="1:3" s="7" customFormat="1" ht="12.75">
      <c r="A25" s="5">
        <v>20</v>
      </c>
      <c r="B25" s="6" t="s">
        <v>36</v>
      </c>
      <c r="C25" s="22">
        <v>0</v>
      </c>
    </row>
    <row r="26" spans="1:3" s="7" customFormat="1" ht="12.75">
      <c r="A26" s="5">
        <v>21</v>
      </c>
      <c r="B26" s="6" t="s">
        <v>37</v>
      </c>
      <c r="C26" s="22">
        <v>0</v>
      </c>
    </row>
    <row r="27" spans="1:3" s="7" customFormat="1" ht="13.5">
      <c r="A27" s="5">
        <v>22</v>
      </c>
      <c r="B27" s="6" t="s">
        <v>38</v>
      </c>
      <c r="C27" s="23">
        <v>5.71</v>
      </c>
    </row>
    <row r="28" spans="1:3" ht="12.75">
      <c r="A28" s="32" t="s">
        <v>39</v>
      </c>
      <c r="B28" s="32"/>
      <c r="C28" s="32"/>
    </row>
    <row r="29" spans="1:3" s="7" customFormat="1" ht="26.25">
      <c r="A29" s="16">
        <v>23</v>
      </c>
      <c r="B29" s="6" t="s">
        <v>62</v>
      </c>
      <c r="C29" s="24">
        <v>0.52</v>
      </c>
    </row>
    <row r="30" spans="1:3" s="7" customFormat="1" ht="105">
      <c r="A30" s="16">
        <v>24</v>
      </c>
      <c r="B30" s="6" t="s">
        <v>65</v>
      </c>
      <c r="C30" s="24">
        <v>0</v>
      </c>
    </row>
    <row r="31" spans="1:3" s="7" customFormat="1" ht="53.25" customHeight="1">
      <c r="A31" s="16">
        <v>25</v>
      </c>
      <c r="B31" s="6" t="s">
        <v>66</v>
      </c>
      <c r="C31" s="24">
        <v>0</v>
      </c>
    </row>
    <row r="32" spans="1:9" s="7" customFormat="1" ht="26.25">
      <c r="A32" s="16">
        <v>26</v>
      </c>
      <c r="B32" s="6" t="s">
        <v>52</v>
      </c>
      <c r="C32" s="24">
        <v>0</v>
      </c>
      <c r="I32" s="8"/>
    </row>
    <row r="33" spans="1:3" s="7" customFormat="1" ht="39">
      <c r="A33" s="5" t="s">
        <v>73</v>
      </c>
      <c r="B33" s="9" t="s">
        <v>40</v>
      </c>
      <c r="C33" s="24">
        <v>0</v>
      </c>
    </row>
    <row r="34" spans="1:3" s="7" customFormat="1" ht="39">
      <c r="A34" s="5" t="s">
        <v>41</v>
      </c>
      <c r="B34" s="6" t="s">
        <v>53</v>
      </c>
      <c r="C34" s="24">
        <v>0</v>
      </c>
    </row>
    <row r="35" spans="1:3" s="7" customFormat="1" ht="26.25">
      <c r="A35" s="5" t="s">
        <v>74</v>
      </c>
      <c r="B35" s="6" t="s">
        <v>75</v>
      </c>
      <c r="C35" s="24">
        <v>0</v>
      </c>
    </row>
    <row r="36" spans="1:3" s="7" customFormat="1" ht="12.75">
      <c r="A36" s="28" t="s">
        <v>69</v>
      </c>
      <c r="B36" s="6" t="s">
        <v>70</v>
      </c>
      <c r="C36" s="29" t="b">
        <f>E31=C37+C38</f>
        <v>0</v>
      </c>
    </row>
    <row r="37" spans="1:3" s="7" customFormat="1" ht="26.25">
      <c r="A37" s="28" t="s">
        <v>71</v>
      </c>
      <c r="B37" s="6" t="s">
        <v>68</v>
      </c>
      <c r="C37" s="29">
        <f>'[1]СВОД'!Q107</f>
        <v>0.056811907286264125</v>
      </c>
    </row>
    <row r="38" spans="1:3" s="7" customFormat="1" ht="51.75" customHeight="1">
      <c r="A38" s="28" t="s">
        <v>67</v>
      </c>
      <c r="B38" s="6" t="s">
        <v>72</v>
      </c>
      <c r="C38" s="29">
        <v>0</v>
      </c>
    </row>
    <row r="39" spans="1:3" s="7" customFormat="1" ht="26.25">
      <c r="A39" s="5" t="s">
        <v>42</v>
      </c>
      <c r="B39" s="6" t="s">
        <v>43</v>
      </c>
      <c r="C39" s="24">
        <v>0.22</v>
      </c>
    </row>
    <row r="40" spans="1:3" s="7" customFormat="1" ht="39">
      <c r="A40" s="5" t="s">
        <v>44</v>
      </c>
      <c r="B40" s="6" t="s">
        <v>45</v>
      </c>
      <c r="C40" s="24">
        <v>0</v>
      </c>
    </row>
    <row r="41" spans="1:3" s="7" customFormat="1" ht="12.75">
      <c r="A41" s="16">
        <v>29</v>
      </c>
      <c r="B41" s="10" t="s">
        <v>46</v>
      </c>
      <c r="C41" s="25">
        <v>0.8</v>
      </c>
    </row>
    <row r="42" spans="1:3" s="7" customFormat="1" ht="26.25">
      <c r="A42" s="16">
        <v>30</v>
      </c>
      <c r="B42" s="11" t="s">
        <v>47</v>
      </c>
      <c r="C42" s="25">
        <v>7.96</v>
      </c>
    </row>
    <row r="43" spans="1:6" s="7" customFormat="1" ht="12.75">
      <c r="A43" s="16">
        <v>31</v>
      </c>
      <c r="B43" s="11" t="s">
        <v>48</v>
      </c>
      <c r="C43" s="25">
        <v>5.89</v>
      </c>
      <c r="F43" s="8"/>
    </row>
    <row r="44" spans="1:4" s="7" customFormat="1" ht="13.5">
      <c r="A44" s="17">
        <v>32</v>
      </c>
      <c r="B44" s="11" t="s">
        <v>63</v>
      </c>
      <c r="C44" s="25">
        <v>2.13</v>
      </c>
      <c r="D44" s="8"/>
    </row>
    <row r="45" spans="1:4" s="7" customFormat="1" ht="39">
      <c r="A45" s="17">
        <v>33</v>
      </c>
      <c r="B45" s="11" t="s">
        <v>64</v>
      </c>
      <c r="C45" s="25">
        <v>0</v>
      </c>
      <c r="D45" s="8"/>
    </row>
    <row r="46" spans="1:4" s="7" customFormat="1" ht="12.75">
      <c r="A46" s="16" t="s">
        <v>54</v>
      </c>
      <c r="B46" s="13" t="s">
        <v>55</v>
      </c>
      <c r="C46" s="25">
        <v>0</v>
      </c>
      <c r="D46" s="8"/>
    </row>
    <row r="47" spans="1:4" s="7" customFormat="1" ht="12.75">
      <c r="A47" s="16" t="s">
        <v>56</v>
      </c>
      <c r="B47" s="13" t="s">
        <v>57</v>
      </c>
      <c r="C47" s="25">
        <v>0</v>
      </c>
      <c r="D47" s="8"/>
    </row>
    <row r="48" spans="1:4" s="7" customFormat="1" ht="12.75">
      <c r="A48" s="16" t="s">
        <v>58</v>
      </c>
      <c r="B48" s="14" t="s">
        <v>59</v>
      </c>
      <c r="C48" s="25">
        <v>0</v>
      </c>
      <c r="D48" s="8"/>
    </row>
    <row r="49" spans="1:4" s="7" customFormat="1" ht="12.75">
      <c r="A49" s="21" t="s">
        <v>60</v>
      </c>
      <c r="B49" s="14" t="s">
        <v>61</v>
      </c>
      <c r="C49" s="25">
        <v>0</v>
      </c>
      <c r="D49" s="8"/>
    </row>
    <row r="50" spans="1:4" s="7" customFormat="1" ht="26.25">
      <c r="A50" s="17">
        <v>34</v>
      </c>
      <c r="B50" s="11" t="s">
        <v>49</v>
      </c>
      <c r="C50" s="25">
        <v>15.98</v>
      </c>
      <c r="D50" s="8"/>
    </row>
    <row r="51" spans="1:3" ht="12.75">
      <c r="A51" s="18"/>
      <c r="B51" s="12"/>
      <c r="C51" s="26"/>
    </row>
    <row r="52" spans="1:3" ht="12.75">
      <c r="A52" s="18"/>
      <c r="B52" s="12"/>
      <c r="C52" s="27"/>
    </row>
    <row r="53" spans="1:3" ht="12.75">
      <c r="A53" s="18"/>
      <c r="B53" s="12"/>
      <c r="C53" s="19"/>
    </row>
    <row r="54" spans="1:3" ht="12.75">
      <c r="A54" s="19"/>
      <c r="B54" s="12"/>
      <c r="C54" s="19"/>
    </row>
    <row r="55" ht="12.75">
      <c r="A55" s="19"/>
    </row>
    <row r="56" ht="12.75">
      <c r="A56" s="19"/>
    </row>
    <row r="57" ht="12.75">
      <c r="A57" s="20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Нина Александровна</dc:creator>
  <cp:keywords/>
  <dc:description/>
  <cp:lastModifiedBy>Витковская Светлана Михайловна</cp:lastModifiedBy>
  <cp:lastPrinted>2019-09-02T08:49:11Z</cp:lastPrinted>
  <dcterms:created xsi:type="dcterms:W3CDTF">2019-08-19T09:57:39Z</dcterms:created>
  <dcterms:modified xsi:type="dcterms:W3CDTF">2019-09-03T07:00:02Z</dcterms:modified>
  <cp:category/>
  <cp:version/>
  <cp:contentType/>
  <cp:contentStatus/>
</cp:coreProperties>
</file>