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<sst xmlns="http://schemas.openxmlformats.org/spreadsheetml/2006/main" count="173" uniqueCount="76">
  <si>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</si>
  <si>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</si>
  <si>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</si>
  <si>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</si>
  <si>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</si>
  <si>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</si>
  <si>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</si>
  <si>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</si>
  <si>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</si>
  <si>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</si>
  <si>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</si>
  <si>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</si>
  <si>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</si>
  <si>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</si>
  <si>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</si>
  <si>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</si>
  <si>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</si>
  <si>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</si>
  <si>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</si>
  <si>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</si>
  <si>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</si>
  <si>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</si>
  <si>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</si>
  <si>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</si>
  <si>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</si>
  <si>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</si>
  <si>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</si>
  <si>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</si>
  <si>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</si>
  <si>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</si>
  <si>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</si>
  <si>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</si>
  <si>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</si>
  <si>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</si>
  <si>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</si>
  <si>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</si>
  <si>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</si>
  <si>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</si>
  <si>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</si>
  <si>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</si>
  <si>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</si>
  <si>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</si>
  <si>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</si>
  <si>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</si>
  <si>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</si>
  <si>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</si>
  <si>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</si>
  <si>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</si>
  <si>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</si>
  <si>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</si>
  <si>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</si>
  <si>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</si>
  <si>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</si>
  <si>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</si>
  <si>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</si>
  <si>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</si>
  <si>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</si>
  <si>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</si>
  <si>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</si>
  <si>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</si>
  <si>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</si>
  <si>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</si>
  <si>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</si>
  <si>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</si>
  <si>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</si>
  <si>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</si>
  <si>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</si>
  <si>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</si>
  <si>
    <t xml:space="preserve"> Приложение 6 к муниципальной программе                                                                           
«Капитальный ремонт многоквартирных домов» на 2017 - 2025 годы
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</si>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</sst>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11" sqref="I1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70" t="s">
        <v>68</v>
      </c>
      <c r="I2" s="70"/>
      <c r="J2" s="70"/>
      <c r="K2" s="33"/>
    </row>
    <row r="3" spans="1:11" ht="12.75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16"/>
    </row>
    <row r="4" spans="1:12" ht="12.75" customHeight="1">
      <c r="A4" s="64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37"/>
      <c r="L4" s="37"/>
    </row>
    <row r="5" spans="1:12" s="2" customFormat="1" ht="30.75" customHeight="1">
      <c r="A5" s="72" t="s">
        <v>0</v>
      </c>
      <c r="B5" s="62" t="s">
        <v>1</v>
      </c>
      <c r="C5" s="62" t="s">
        <v>50</v>
      </c>
      <c r="D5" s="74" t="s">
        <v>2</v>
      </c>
      <c r="E5" s="75" t="s">
        <v>51</v>
      </c>
      <c r="F5" s="62" t="s">
        <v>3</v>
      </c>
      <c r="G5" s="62" t="s">
        <v>4</v>
      </c>
      <c r="H5" s="69" t="s">
        <v>5</v>
      </c>
      <c r="I5" s="69"/>
      <c r="J5" s="62" t="s">
        <v>6</v>
      </c>
      <c r="K5" s="36"/>
      <c r="L5" s="36"/>
    </row>
    <row r="6" spans="1:10" s="2" customFormat="1" ht="21.75" customHeight="1">
      <c r="A6" s="73"/>
      <c r="B6" s="62"/>
      <c r="C6" s="62"/>
      <c r="D6" s="74"/>
      <c r="E6" s="75"/>
      <c r="F6" s="62"/>
      <c r="G6" s="62"/>
      <c r="H6" s="24" t="s">
        <v>52</v>
      </c>
      <c r="I6" s="24" t="s">
        <v>53</v>
      </c>
      <c r="J6" s="62"/>
    </row>
    <row r="7" spans="1:10" s="2" customFormat="1" ht="15" customHeight="1">
      <c r="A7" s="76" t="s">
        <v>56</v>
      </c>
      <c r="B7" s="77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63</v>
      </c>
      <c r="C8" s="6" t="s">
        <v>7</v>
      </c>
      <c r="D8" s="6">
        <v>283.4</v>
      </c>
      <c r="E8" s="6">
        <v>24</v>
      </c>
      <c r="F8" s="6">
        <v>1860</v>
      </c>
      <c r="G8" s="6" t="s">
        <v>64</v>
      </c>
      <c r="H8" s="9">
        <v>3000000</v>
      </c>
      <c r="I8" s="9">
        <v>0</v>
      </c>
      <c r="J8" s="8" t="s">
        <v>69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64</v>
      </c>
      <c r="H9" s="9">
        <v>5000000</v>
      </c>
      <c r="I9" s="9">
        <v>0</v>
      </c>
      <c r="J9" s="8" t="s">
        <v>70</v>
      </c>
    </row>
    <row r="10" spans="1:10" s="2" customFormat="1" ht="12.75" customHeight="1">
      <c r="A10" s="7">
        <v>3</v>
      </c>
      <c r="B10" s="10" t="s">
        <v>44</v>
      </c>
      <c r="C10" s="6" t="s">
        <v>7</v>
      </c>
      <c r="D10" s="6">
        <v>333</v>
      </c>
      <c r="E10" s="6">
        <v>29</v>
      </c>
      <c r="F10" s="6">
        <v>1953</v>
      </c>
      <c r="G10" s="6" t="s">
        <v>64</v>
      </c>
      <c r="H10" s="9">
        <v>4000000</v>
      </c>
      <c r="I10" s="9">
        <v>0</v>
      </c>
      <c r="J10" s="8" t="s">
        <v>70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64</v>
      </c>
      <c r="H11" s="50">
        <v>2500000</v>
      </c>
      <c r="I11" s="50">
        <v>0</v>
      </c>
      <c r="J11" s="8" t="s">
        <v>70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64</v>
      </c>
      <c r="H12" s="50">
        <v>2000000</v>
      </c>
      <c r="I12" s="50">
        <v>0</v>
      </c>
      <c r="J12" s="8" t="s">
        <v>70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64</v>
      </c>
      <c r="H13" s="9">
        <v>3000000</v>
      </c>
      <c r="I13" s="9">
        <v>0</v>
      </c>
      <c r="J13" s="8" t="s">
        <v>72</v>
      </c>
    </row>
    <row r="14" spans="1:10" s="2" customFormat="1" ht="12.75" customHeight="1">
      <c r="A14" s="7">
        <v>7</v>
      </c>
      <c r="B14" s="10" t="s">
        <v>65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64</v>
      </c>
      <c r="H14" s="9">
        <v>3000000</v>
      </c>
      <c r="I14" s="9">
        <v>0</v>
      </c>
      <c r="J14" s="8" t="s">
        <v>72</v>
      </c>
    </row>
    <row r="15" spans="1:10" s="2" customFormat="1" ht="15" customHeight="1">
      <c r="A15" s="1">
        <v>7</v>
      </c>
      <c r="B15" s="56" t="s">
        <v>57</v>
      </c>
      <c r="C15" s="61"/>
      <c r="D15" s="49">
        <f>SUM(D8:D14)</f>
        <v>2784.04</v>
      </c>
      <c r="E15" s="23">
        <f>SUM(E8:E14)</f>
        <v>196</v>
      </c>
      <c r="F15" s="67"/>
      <c r="G15" s="68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5" t="s">
        <v>58</v>
      </c>
      <c r="B16" s="66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13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71</v>
      </c>
    </row>
    <row r="18" spans="1:10" s="2" customFormat="1" ht="15" customHeight="1">
      <c r="A18" s="17">
        <v>2</v>
      </c>
      <c r="B18" s="8" t="s">
        <v>14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69</v>
      </c>
    </row>
    <row r="19" spans="1:10" s="2" customFormat="1" ht="15" customHeight="1">
      <c r="A19" s="17">
        <v>3</v>
      </c>
      <c r="B19" s="8" t="s">
        <v>15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69</v>
      </c>
    </row>
    <row r="20" spans="1:10" s="2" customFormat="1" ht="15" customHeight="1">
      <c r="A20" s="17">
        <v>4</v>
      </c>
      <c r="B20" s="8" t="s">
        <v>59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70</v>
      </c>
    </row>
    <row r="21" spans="1:10" s="2" customFormat="1" ht="15" customHeight="1">
      <c r="A21" s="17">
        <v>5</v>
      </c>
      <c r="B21" s="8" t="s">
        <v>60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73</v>
      </c>
    </row>
    <row r="22" spans="1:10" s="2" customFormat="1" ht="15" customHeight="1">
      <c r="A22" s="18">
        <v>5</v>
      </c>
      <c r="B22" s="62" t="s">
        <v>61</v>
      </c>
      <c r="C22" s="62"/>
      <c r="D22" s="22">
        <f>SUM(D17:D21)</f>
        <v>2257.8</v>
      </c>
      <c r="E22" s="21">
        <f>SUM(E17:E21)</f>
        <v>189</v>
      </c>
      <c r="F22" s="62"/>
      <c r="G22" s="62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3" t="s">
        <v>54</v>
      </c>
      <c r="B23" s="63"/>
      <c r="J23" s="42"/>
    </row>
    <row r="24" spans="1:10" s="2" customFormat="1" ht="15" customHeight="1">
      <c r="A24" s="7">
        <v>1</v>
      </c>
      <c r="B24" s="10" t="s">
        <v>31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74</v>
      </c>
    </row>
    <row r="25" spans="1:10" s="2" customFormat="1" ht="15" customHeight="1">
      <c r="A25" s="4">
        <v>2</v>
      </c>
      <c r="B25" s="10" t="s">
        <v>16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69</v>
      </c>
    </row>
    <row r="26" spans="1:10" s="2" customFormat="1" ht="27.75" customHeight="1">
      <c r="A26" s="7">
        <v>3</v>
      </c>
      <c r="B26" s="10" t="s">
        <v>34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62</v>
      </c>
      <c r="H26" s="9">
        <v>900000</v>
      </c>
      <c r="I26" s="9">
        <v>0</v>
      </c>
      <c r="J26" s="8" t="s">
        <v>75</v>
      </c>
    </row>
    <row r="27" spans="1:10" s="2" customFormat="1" ht="15" customHeight="1">
      <c r="A27" s="7">
        <v>4</v>
      </c>
      <c r="B27" s="10" t="s">
        <v>32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43</v>
      </c>
      <c r="H27" s="9">
        <v>5000000</v>
      </c>
      <c r="I27" s="9">
        <v>0</v>
      </c>
      <c r="J27" s="8" t="s">
        <v>69</v>
      </c>
    </row>
    <row r="28" spans="1:10" s="2" customFormat="1" ht="15" customHeight="1">
      <c r="A28" s="7">
        <v>5</v>
      </c>
      <c r="B28" s="10" t="s">
        <v>33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47</v>
      </c>
      <c r="H28" s="9">
        <v>5000000</v>
      </c>
      <c r="I28" s="9">
        <v>0</v>
      </c>
      <c r="J28" s="8" t="s">
        <v>69</v>
      </c>
    </row>
    <row r="29" spans="1:10" s="2" customFormat="1" ht="15" customHeight="1">
      <c r="A29" s="7">
        <v>6</v>
      </c>
      <c r="B29" s="10" t="s">
        <v>44</v>
      </c>
      <c r="C29" s="6" t="s">
        <v>7</v>
      </c>
      <c r="D29" s="6">
        <v>333</v>
      </c>
      <c r="E29" s="6">
        <v>29</v>
      </c>
      <c r="F29" s="6">
        <v>1953</v>
      </c>
      <c r="G29" s="8" t="s">
        <v>43</v>
      </c>
      <c r="H29" s="9">
        <v>5100000</v>
      </c>
      <c r="I29" s="9">
        <v>0</v>
      </c>
      <c r="J29" s="8" t="s">
        <v>74</v>
      </c>
    </row>
    <row r="30" spans="1:10" s="2" customFormat="1" ht="15" customHeight="1">
      <c r="A30" s="11">
        <v>6</v>
      </c>
      <c r="B30" s="56" t="s">
        <v>18</v>
      </c>
      <c r="C30" s="61"/>
      <c r="D30" s="1">
        <f>SUM(D24:D29)</f>
        <v>7588.8</v>
      </c>
      <c r="E30" s="1">
        <f>SUM(E24:E29)</f>
        <v>330</v>
      </c>
      <c r="F30" s="56"/>
      <c r="G30" s="61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5" t="s">
        <v>55</v>
      </c>
      <c r="B31" s="66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47</v>
      </c>
      <c r="H32" s="9">
        <v>5000000</v>
      </c>
      <c r="I32" s="9">
        <v>0</v>
      </c>
      <c r="J32" s="8" t="s">
        <v>74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46</v>
      </c>
      <c r="H33" s="9">
        <v>5000000</v>
      </c>
      <c r="I33" s="9">
        <v>0</v>
      </c>
      <c r="J33" s="8" t="s">
        <v>74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43</v>
      </c>
      <c r="H34" s="9">
        <v>5000000</v>
      </c>
      <c r="I34" s="9">
        <v>0</v>
      </c>
      <c r="J34" s="8" t="s">
        <v>72</v>
      </c>
    </row>
    <row r="35" spans="1:10" s="2" customFormat="1" ht="15" customHeight="1">
      <c r="A35" s="11">
        <v>3</v>
      </c>
      <c r="B35" s="56" t="s">
        <v>20</v>
      </c>
      <c r="C35" s="61"/>
      <c r="D35" s="1">
        <f>SUM(D32:D34)</f>
        <v>1462.34</v>
      </c>
      <c r="E35" s="1">
        <f>SUM(E32:E34)</f>
        <v>101</v>
      </c>
      <c r="F35" s="56"/>
      <c r="G35" s="61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54" t="s">
        <v>21</v>
      </c>
      <c r="B36" s="55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35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69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45</v>
      </c>
      <c r="H38" s="9">
        <v>5000000</v>
      </c>
      <c r="I38" s="9">
        <v>0</v>
      </c>
      <c r="J38" s="8" t="s">
        <v>74</v>
      </c>
    </row>
    <row r="39" spans="1:10" s="2" customFormat="1" ht="15" customHeight="1">
      <c r="A39" s="13">
        <v>3</v>
      </c>
      <c r="B39" s="8" t="s">
        <v>13</v>
      </c>
      <c r="C39" s="6" t="s">
        <v>17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69</v>
      </c>
    </row>
    <row r="40" spans="1:10" s="2" customFormat="1" ht="15" customHeight="1">
      <c r="A40" s="11">
        <v>3</v>
      </c>
      <c r="B40" s="56" t="s">
        <v>22</v>
      </c>
      <c r="C40" s="61"/>
      <c r="D40" s="1">
        <f>SUM(D37:D39)</f>
        <v>1054.1999999999998</v>
      </c>
      <c r="E40" s="1">
        <f>SUM(E37:E39)</f>
        <v>90</v>
      </c>
      <c r="F40" s="56"/>
      <c r="G40" s="61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54" t="s">
        <v>23</v>
      </c>
      <c r="B41" s="55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15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69</v>
      </c>
    </row>
    <row r="43" spans="1:10" s="2" customFormat="1" ht="15" customHeight="1">
      <c r="A43" s="6">
        <v>2</v>
      </c>
      <c r="B43" s="8" t="s">
        <v>19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74</v>
      </c>
    </row>
    <row r="44" spans="1:10" s="2" customFormat="1" ht="15" customHeight="1">
      <c r="A44" s="13">
        <v>3</v>
      </c>
      <c r="B44" s="8" t="s">
        <v>14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69</v>
      </c>
    </row>
    <row r="45" spans="1:10" s="2" customFormat="1" ht="15" customHeight="1">
      <c r="A45" s="11">
        <v>3</v>
      </c>
      <c r="B45" s="56" t="s">
        <v>24</v>
      </c>
      <c r="C45" s="57"/>
      <c r="D45" s="1">
        <f>SUM(D42:D44)</f>
        <v>1624.1</v>
      </c>
      <c r="E45" s="1">
        <f>SUM(E42:E44)</f>
        <v>115</v>
      </c>
      <c r="F45" s="56"/>
      <c r="G45" s="61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54" t="s">
        <v>25</v>
      </c>
      <c r="B46" s="55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37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69</v>
      </c>
    </row>
    <row r="48" spans="1:10" s="2" customFormat="1" ht="15" customHeight="1">
      <c r="A48" s="14">
        <v>2</v>
      </c>
      <c r="B48" s="8" t="s">
        <v>36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69</v>
      </c>
    </row>
    <row r="49" spans="1:10" s="2" customFormat="1" ht="15" customHeight="1">
      <c r="A49" s="7">
        <v>3</v>
      </c>
      <c r="B49" s="8" t="s">
        <v>40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69</v>
      </c>
    </row>
    <row r="50" spans="1:10" s="2" customFormat="1" ht="15" customHeight="1">
      <c r="A50" s="11">
        <v>3</v>
      </c>
      <c r="B50" s="56" t="s">
        <v>26</v>
      </c>
      <c r="C50" s="57"/>
      <c r="D50" s="1">
        <f>SUM(D47:D49)</f>
        <v>1142.1999999999998</v>
      </c>
      <c r="E50" s="1">
        <f>SUM(E47:E49)</f>
        <v>81</v>
      </c>
      <c r="F50" s="56"/>
      <c r="G50" s="61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54" t="s">
        <v>27</v>
      </c>
      <c r="B51" s="55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39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69</v>
      </c>
    </row>
    <row r="53" spans="1:10" s="2" customFormat="1" ht="15" customHeight="1">
      <c r="A53" s="7">
        <v>2</v>
      </c>
      <c r="B53" s="8" t="s">
        <v>48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69</v>
      </c>
    </row>
    <row r="54" spans="1:10" s="2" customFormat="1" ht="15" customHeight="1">
      <c r="A54" s="7">
        <v>3</v>
      </c>
      <c r="B54" s="8" t="s">
        <v>42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74</v>
      </c>
    </row>
    <row r="55" spans="1:10" s="2" customFormat="1" ht="15" customHeight="1">
      <c r="A55" s="11">
        <v>3</v>
      </c>
      <c r="B55" s="56" t="s">
        <v>28</v>
      </c>
      <c r="C55" s="57"/>
      <c r="D55" s="1">
        <f>SUM(D52:D54)</f>
        <v>1231.1</v>
      </c>
      <c r="E55" s="1">
        <f>SUM(E52:E54)</f>
        <v>79</v>
      </c>
      <c r="F55" s="56"/>
      <c r="G55" s="61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54" t="s">
        <v>29</v>
      </c>
      <c r="B56" s="55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41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69</v>
      </c>
    </row>
    <row r="58" spans="1:10" s="2" customFormat="1" ht="15" customHeight="1">
      <c r="A58" s="7">
        <v>2</v>
      </c>
      <c r="B58" s="8" t="s">
        <v>38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69</v>
      </c>
    </row>
    <row r="59" spans="1:10" s="2" customFormat="1" ht="15" customHeight="1">
      <c r="A59" s="11">
        <v>2</v>
      </c>
      <c r="B59" s="56" t="s">
        <v>30</v>
      </c>
      <c r="C59" s="57"/>
      <c r="D59" s="1">
        <f>SUM(D57:D58)</f>
        <v>600.2</v>
      </c>
      <c r="E59" s="1">
        <f>SUM(E57:E58)</f>
        <v>51</v>
      </c>
      <c r="F59" s="56"/>
      <c r="G59" s="61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58" t="s">
        <v>66</v>
      </c>
      <c r="C60" s="58"/>
      <c r="D60" s="35">
        <f>SUM(D15,D22,D30,D35,D40,D45,D50,D55,D59)</f>
        <v>19744.78</v>
      </c>
      <c r="E60" s="34">
        <f>SUM(E15,E22,E30,E35,E40,E45,E50,E55,E59)</f>
        <v>1232</v>
      </c>
      <c r="F60" s="59"/>
      <c r="G60" s="60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59:C59"/>
    <mergeCell ref="A7:B7"/>
    <mergeCell ref="A56:B56"/>
    <mergeCell ref="F45:G45"/>
    <mergeCell ref="B5:B6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A4:J4"/>
    <mergeCell ref="F30:G30"/>
    <mergeCell ref="A16:B16"/>
    <mergeCell ref="B15:C15"/>
    <mergeCell ref="F15:G15"/>
    <mergeCell ref="H5:I5"/>
    <mergeCell ref="E5:E6"/>
    <mergeCell ref="G5:G6"/>
    <mergeCell ref="B40:C40"/>
    <mergeCell ref="B30:C30"/>
    <mergeCell ref="F5:F6"/>
    <mergeCell ref="A23:B23"/>
    <mergeCell ref="F22:G22"/>
    <mergeCell ref="B22:C22"/>
    <mergeCell ref="C5:C6"/>
    <mergeCell ref="A36:B36"/>
    <mergeCell ref="A41:B41"/>
    <mergeCell ref="B45:C45"/>
    <mergeCell ref="B60:C60"/>
    <mergeCell ref="F60:G60"/>
    <mergeCell ref="F59:G59"/>
    <mergeCell ref="B55:C55"/>
    <mergeCell ref="A46:B46"/>
    <mergeCell ref="A51:B51"/>
    <mergeCell ref="F50:G50"/>
    <mergeCell ref="F55:G55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2020-11-27T04:57:37Z</cp:lastPrinted>
  <dcterms:created xsi:type="dcterms:W3CDTF">1996-10-08T23:32:33Z</dcterms:created>
  <dcterms:modified xsi:type="dcterms:W3CDTF">2020-11-27T04:57:46Z</dcterms:modified>
  <cp:category/>
  <cp:version/>
  <cp:contentType/>
  <cp:contentStatus/>
</cp:coreProperties>
</file>