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21" sheetId="1" r:id="rId1"/>
  </sheets>
  <definedNames>
    <definedName name="_xlnm.Print_Area" localSheetId="0">'2021'!$A$1:$M$23</definedName>
  </definedNames>
  <calcPr fullCalcOnLoad="1"/>
</workbook>
</file>

<file path=xl/sharedStrings.xml><?xml version="1.0" encoding="utf-8"?>
<sst xmlns="http://schemas.openxmlformats.org/spreadsheetml/2006/main" count="46" uniqueCount="43">
  <si>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</si>
  <si>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</si>
  <si>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</si>
  <si>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</si>
  <si>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</si>
  <si>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</si>
  <si>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</si>
  <si>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</si>
  <si>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</si>
  <si>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</si>
  <si>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</si>
  <si>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</si>
  <si>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</si>
  <si>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исполнение судебных решений</t>
  </si>
  <si>
    <t>Площадь  жилых помещений с учетом мер социальной поддержки, кв.м.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</si>
  <si>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2021 году</t>
  </si>
  <si>
    <t>Куйбышева пер., 2</t>
  </si>
  <si>
    <t>Алтайская ул., 42</t>
  </si>
  <si>
    <t>Войкова ул., 35</t>
  </si>
  <si>
    <t>Алексея Беленца ул., 5-6</t>
  </si>
  <si>
    <t>Октябрьская ул., 27 - 4</t>
  </si>
  <si>
    <t>Итого:</t>
  </si>
  <si>
    <t>Эуштинская ул., 17</t>
  </si>
  <si>
    <t>№ 866</t>
  </si>
  <si>
    <t>№ 989</t>
  </si>
  <si>
    <t>№ 999</t>
  </si>
  <si>
    <t>№ 1247</t>
  </si>
  <si>
    <t>№ 1332</t>
  </si>
  <si>
    <t>№ 1376</t>
  </si>
  <si>
    <t xml:space="preserve">* - рыночная стоимость 1 кв.м. жилья определяется на основании проведенного ИП Доценко Юлия Геннадьевна мониторингом рынка жилой недвижимости г. Томска: </t>
  </si>
  <si>
    <t>подпункты перечня</t>
  </si>
  <si>
    <t>Общая площадь жилого помещения кв.м.</t>
  </si>
  <si>
    <t>33-44,9</t>
  </si>
  <si>
    <t>45-51,9</t>
  </si>
  <si>
    <t>Стоимость 1 кв.м., рублей на 1 квартал 2020 года</t>
  </si>
  <si>
    <t>№ 1510</t>
  </si>
  <si>
    <t>Советская ул., д. 8а, кв. 1</t>
  </si>
  <si>
    <t>52-64,9</t>
  </si>
  <si>
    <t>65-90</t>
  </si>
  <si>
    <t>пп.1-7</t>
  </si>
  <si>
    <t>за счет средств бюджета муниципального образования «Город Томск»</t>
  </si>
  <si>
    <t>Приложение 7 к подпрограмме «Расселение аварийного жилья» на 2017-2025 годы</t>
  </si>
  <si>
    <t>Приложение 7 к постановлению администрации Города Томска от 31.03.2020 № 252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</si>
</sst>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61" applyNumberFormat="1" applyFont="1" applyFill="1" applyBorder="1" applyAlignment="1">
      <alignment horizontal="center" vertical="center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 vertical="center"/>
    </xf>
    <xf numFmtId="0" fontId="1" fillId="0" borderId="10" xfId="54" applyFont="1" applyFill="1" applyBorder="1" applyAlignment="1">
      <alignment horizontal="left" vertical="center" wrapText="1"/>
      <protection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left" vertical="center" wrapText="1"/>
      <protection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43" fontId="5" fillId="0" borderId="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center"/>
      <protection/>
    </xf>
    <xf numFmtId="0" fontId="10" fillId="0" borderId="10" xfId="61" applyFont="1" applyFill="1" applyBorder="1" applyAlignment="1">
      <alignment horizontal="center"/>
      <protection/>
    </xf>
    <xf numFmtId="4" fontId="10" fillId="0" borderId="10" xfId="61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3" fontId="5" fillId="0" borderId="0" xfId="61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Border="1" applyAlignment="1">
      <alignment horizontal="center" vertical="center"/>
    </xf>
    <xf numFmtId="4" fontId="1" fillId="0" borderId="0" xfId="54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4" fontId="1" fillId="34" borderId="0" xfId="53" applyNumberFormat="1" applyFont="1" applyFill="1" applyAlignment="1">
      <alignment horizontal="right" vertical="center" wrapText="1"/>
      <protection/>
    </xf>
    <xf numFmtId="0" fontId="0" fillId="34" borderId="0" xfId="0" applyFill="1" applyAlignment="1">
      <alignment/>
    </xf>
    <xf numFmtId="0" fontId="1" fillId="0" borderId="0" xfId="53" applyFont="1" applyFill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7" fillId="0" borderId="0" xfId="54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187" fontId="1" fillId="0" borderId="10" xfId="65" applyFont="1" applyFill="1" applyBorder="1" applyAlignment="1">
      <alignment horizontal="center" vertical="center" textRotation="90" wrapText="1"/>
    </xf>
    <xf numFmtId="4" fontId="1" fillId="0" borderId="10" xfId="54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zoomScalePageLayoutView="0" workbookViewId="0" topLeftCell="A1">
      <selection activeCell="B1" sqref="B1:M1"/>
    </sheetView>
  </sheetViews>
  <sheetFormatPr defaultColWidth="9.140625" defaultRowHeight="12.75"/>
  <cols>
    <col min="1" max="1" width="3.7109375" style="0" customWidth="1"/>
    <col min="2" max="2" width="26.28125" style="0" customWidth="1"/>
    <col min="3" max="3" width="10.00390625" style="0" customWidth="1"/>
    <col min="4" max="4" width="6.57421875" style="0" customWidth="1"/>
    <col min="5" max="5" width="7.421875" style="0" customWidth="1"/>
    <col min="6" max="6" width="7.00390625" style="0" customWidth="1"/>
    <col min="7" max="7" width="7.57421875" style="0" customWidth="1"/>
    <col min="8" max="8" width="6.57421875" style="0" customWidth="1"/>
    <col min="9" max="9" width="6.8515625" style="0" customWidth="1"/>
    <col min="10" max="10" width="5.421875" style="0" customWidth="1"/>
    <col min="11" max="11" width="5.00390625" style="0" customWidth="1"/>
    <col min="12" max="12" width="6.140625" style="0" customWidth="1"/>
    <col min="13" max="13" width="11.8515625" style="0" customWidth="1"/>
    <col min="14" max="14" width="13.8515625" style="11" customWidth="1"/>
    <col min="15" max="15" width="10.140625" style="0" bestFit="1" customWidth="1"/>
  </cols>
  <sheetData>
    <row r="1" spans="2:13" ht="18.75" customHeight="1">
      <c r="B1" s="47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" customHeight="1">
      <c r="A2" s="1"/>
      <c r="B2" s="2"/>
      <c r="C2" s="49" t="s">
        <v>41</v>
      </c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2.7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39.75" customHeight="1">
      <c r="A5" s="51" t="s">
        <v>15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53" t="s">
        <v>40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54"/>
    </row>
    <row r="7" spans="1:13" ht="27" customHeight="1">
      <c r="A7" s="43" t="s">
        <v>1</v>
      </c>
      <c r="B7" s="43" t="s">
        <v>2</v>
      </c>
      <c r="C7" s="43" t="s">
        <v>3</v>
      </c>
      <c r="D7" s="43"/>
      <c r="E7" s="55" t="s">
        <v>4</v>
      </c>
      <c r="F7" s="56" t="s">
        <v>5</v>
      </c>
      <c r="G7" s="56"/>
      <c r="H7" s="56"/>
      <c r="I7" s="39" t="s">
        <v>6</v>
      </c>
      <c r="J7" s="39"/>
      <c r="K7" s="39"/>
      <c r="L7" s="40" t="s">
        <v>14</v>
      </c>
      <c r="M7" s="42" t="s">
        <v>7</v>
      </c>
    </row>
    <row r="8" spans="1:13" ht="21" customHeight="1">
      <c r="A8" s="43"/>
      <c r="B8" s="43"/>
      <c r="C8" s="43"/>
      <c r="D8" s="43"/>
      <c r="E8" s="55"/>
      <c r="F8" s="43" t="s">
        <v>8</v>
      </c>
      <c r="G8" s="44" t="s">
        <v>9</v>
      </c>
      <c r="H8" s="44"/>
      <c r="I8" s="45" t="s">
        <v>10</v>
      </c>
      <c r="J8" s="46" t="s">
        <v>9</v>
      </c>
      <c r="K8" s="46"/>
      <c r="L8" s="41"/>
      <c r="M8" s="42"/>
    </row>
    <row r="9" spans="1:13" ht="12.75">
      <c r="A9" s="43"/>
      <c r="B9" s="43"/>
      <c r="C9" s="43"/>
      <c r="D9" s="43"/>
      <c r="E9" s="55"/>
      <c r="F9" s="43"/>
      <c r="G9" s="44"/>
      <c r="H9" s="44"/>
      <c r="I9" s="45"/>
      <c r="J9" s="46"/>
      <c r="K9" s="46"/>
      <c r="L9" s="41"/>
      <c r="M9" s="42"/>
    </row>
    <row r="10" spans="1:14" ht="129" customHeight="1">
      <c r="A10" s="43"/>
      <c r="B10" s="43"/>
      <c r="C10" s="43"/>
      <c r="D10" s="43"/>
      <c r="E10" s="55"/>
      <c r="F10" s="43"/>
      <c r="G10" s="3" t="s">
        <v>11</v>
      </c>
      <c r="H10" s="3" t="s">
        <v>12</v>
      </c>
      <c r="I10" s="45"/>
      <c r="J10" s="4" t="s">
        <v>11</v>
      </c>
      <c r="K10" s="4" t="s">
        <v>12</v>
      </c>
      <c r="L10" s="41"/>
      <c r="M10" s="42"/>
      <c r="N10" s="27"/>
    </row>
    <row r="11" spans="1:14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27"/>
    </row>
    <row r="12" spans="1:14" ht="12.75">
      <c r="A12" s="5">
        <v>1</v>
      </c>
      <c r="B12" s="12" t="s">
        <v>22</v>
      </c>
      <c r="C12" s="13">
        <v>41362</v>
      </c>
      <c r="D12" s="5" t="s">
        <v>23</v>
      </c>
      <c r="E12" s="5">
        <v>8</v>
      </c>
      <c r="F12" s="5">
        <v>147</v>
      </c>
      <c r="G12" s="5">
        <v>59.1</v>
      </c>
      <c r="H12" s="5">
        <v>87.9</v>
      </c>
      <c r="I12" s="5">
        <v>4</v>
      </c>
      <c r="J12" s="5">
        <v>2</v>
      </c>
      <c r="K12" s="5">
        <v>2</v>
      </c>
      <c r="L12" s="5">
        <v>179.9</v>
      </c>
      <c r="M12" s="10">
        <v>10917.2</v>
      </c>
      <c r="N12" s="28">
        <v>10917170.8</v>
      </c>
    </row>
    <row r="13" spans="1:14" ht="12.75">
      <c r="A13" s="14">
        <v>2</v>
      </c>
      <c r="B13" s="7" t="s">
        <v>16</v>
      </c>
      <c r="C13" s="13">
        <v>41544</v>
      </c>
      <c r="D13" s="5" t="s">
        <v>24</v>
      </c>
      <c r="E13" s="5">
        <v>39</v>
      </c>
      <c r="F13" s="5">
        <v>563.1</v>
      </c>
      <c r="G13" s="5">
        <v>158.29999999999998</v>
      </c>
      <c r="H13" s="5">
        <v>404.79999999999995</v>
      </c>
      <c r="I13" s="5">
        <v>23</v>
      </c>
      <c r="J13" s="5">
        <v>6</v>
      </c>
      <c r="K13" s="5">
        <v>17</v>
      </c>
      <c r="L13" s="5">
        <v>614.8000000000001</v>
      </c>
      <c r="M13" s="15">
        <v>36832.3</v>
      </c>
      <c r="N13" s="27">
        <v>36832295.8</v>
      </c>
    </row>
    <row r="14" spans="1:14" ht="12.75">
      <c r="A14" s="5">
        <v>3</v>
      </c>
      <c r="B14" s="12" t="s">
        <v>17</v>
      </c>
      <c r="C14" s="13">
        <v>41586</v>
      </c>
      <c r="D14" s="5" t="s">
        <v>25</v>
      </c>
      <c r="E14" s="5">
        <v>8</v>
      </c>
      <c r="F14" s="5">
        <v>185.60000000000002</v>
      </c>
      <c r="G14" s="5">
        <v>0</v>
      </c>
      <c r="H14" s="5">
        <v>185.60000000000002</v>
      </c>
      <c r="I14" s="5">
        <v>5</v>
      </c>
      <c r="J14" s="5">
        <v>0</v>
      </c>
      <c r="K14" s="5">
        <v>5</v>
      </c>
      <c r="L14" s="5">
        <v>185.60000000000002</v>
      </c>
      <c r="M14" s="10">
        <v>11908.1</v>
      </c>
      <c r="N14" s="27">
        <v>11908121.8</v>
      </c>
    </row>
    <row r="15" spans="1:14" ht="26.25">
      <c r="A15" s="5">
        <v>4</v>
      </c>
      <c r="B15" s="8" t="s">
        <v>18</v>
      </c>
      <c r="C15" s="13">
        <v>41908</v>
      </c>
      <c r="D15" s="5" t="s">
        <v>26</v>
      </c>
      <c r="E15" s="5">
        <v>6</v>
      </c>
      <c r="F15" s="5">
        <v>28.1</v>
      </c>
      <c r="G15" s="5">
        <v>0</v>
      </c>
      <c r="H15" s="5">
        <v>28.1</v>
      </c>
      <c r="I15" s="5">
        <v>1</v>
      </c>
      <c r="J15" s="5">
        <v>0</v>
      </c>
      <c r="K15" s="5">
        <v>1</v>
      </c>
      <c r="L15" s="5">
        <v>28.1</v>
      </c>
      <c r="M15" s="10">
        <v>1670.4</v>
      </c>
      <c r="N15" s="27">
        <v>1670432.6</v>
      </c>
    </row>
    <row r="16" spans="1:14" ht="26.25">
      <c r="A16" s="5">
        <v>5</v>
      </c>
      <c r="B16" s="8" t="s">
        <v>19</v>
      </c>
      <c r="C16" s="13">
        <v>41996</v>
      </c>
      <c r="D16" s="5" t="s">
        <v>27</v>
      </c>
      <c r="E16" s="5">
        <v>1</v>
      </c>
      <c r="F16" s="5">
        <v>57.6</v>
      </c>
      <c r="G16" s="5">
        <v>57.6</v>
      </c>
      <c r="H16" s="5">
        <v>0</v>
      </c>
      <c r="I16" s="5">
        <v>1</v>
      </c>
      <c r="J16" s="5">
        <v>1</v>
      </c>
      <c r="K16" s="5">
        <v>0</v>
      </c>
      <c r="L16" s="5">
        <v>59</v>
      </c>
      <c r="M16" s="10">
        <v>3417.4</v>
      </c>
      <c r="N16" s="27">
        <v>3417398</v>
      </c>
    </row>
    <row r="17" spans="1:14" ht="26.25">
      <c r="A17" s="5">
        <v>6</v>
      </c>
      <c r="B17" s="8" t="s">
        <v>20</v>
      </c>
      <c r="C17" s="6">
        <v>42026</v>
      </c>
      <c r="D17" s="5" t="s">
        <v>28</v>
      </c>
      <c r="E17" s="5">
        <v>1</v>
      </c>
      <c r="F17" s="5">
        <v>48.8</v>
      </c>
      <c r="G17" s="5">
        <v>48.8</v>
      </c>
      <c r="H17" s="5">
        <v>0</v>
      </c>
      <c r="I17" s="5">
        <v>1</v>
      </c>
      <c r="J17" s="5">
        <v>1</v>
      </c>
      <c r="K17" s="5">
        <v>0</v>
      </c>
      <c r="L17" s="5">
        <v>59</v>
      </c>
      <c r="M17" s="10">
        <v>3417.4</v>
      </c>
      <c r="N17" s="27">
        <v>3417398</v>
      </c>
    </row>
    <row r="18" spans="1:14" ht="26.25">
      <c r="A18" s="5">
        <v>7</v>
      </c>
      <c r="B18" s="8" t="s">
        <v>36</v>
      </c>
      <c r="C18" s="13">
        <v>42187</v>
      </c>
      <c r="D18" s="5" t="s">
        <v>35</v>
      </c>
      <c r="E18" s="5">
        <v>1</v>
      </c>
      <c r="F18" s="5">
        <v>45.8</v>
      </c>
      <c r="G18" s="5">
        <v>45.8</v>
      </c>
      <c r="H18" s="5">
        <v>0</v>
      </c>
      <c r="I18" s="5">
        <v>1</v>
      </c>
      <c r="J18" s="5">
        <v>1</v>
      </c>
      <c r="K18" s="5">
        <v>0</v>
      </c>
      <c r="L18" s="5">
        <v>59</v>
      </c>
      <c r="M18" s="10">
        <v>3417.4</v>
      </c>
      <c r="N18" s="27">
        <v>3417398</v>
      </c>
    </row>
    <row r="19" spans="1:14" ht="12.75">
      <c r="A19" s="29" t="s">
        <v>13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9">
        <v>327.7</v>
      </c>
      <c r="N19" s="27">
        <v>327685</v>
      </c>
    </row>
    <row r="20" spans="1:14" ht="12.75">
      <c r="A20" s="21"/>
      <c r="B20" s="21" t="s">
        <v>21</v>
      </c>
      <c r="C20" s="21"/>
      <c r="D20" s="21"/>
      <c r="E20" s="22">
        <f>SUM(E12:E18)</f>
        <v>64</v>
      </c>
      <c r="F20" s="22">
        <f aca="true" t="shared" si="0" ref="F20:L20">SUM(F12:F18)</f>
        <v>1076</v>
      </c>
      <c r="G20" s="22">
        <f t="shared" si="0"/>
        <v>369.6</v>
      </c>
      <c r="H20" s="22">
        <f t="shared" si="0"/>
        <v>706.4</v>
      </c>
      <c r="I20" s="22">
        <f t="shared" si="0"/>
        <v>36</v>
      </c>
      <c r="J20" s="22">
        <f t="shared" si="0"/>
        <v>11</v>
      </c>
      <c r="K20" s="22">
        <f t="shared" si="0"/>
        <v>25</v>
      </c>
      <c r="L20" s="22">
        <f t="shared" si="0"/>
        <v>1185.4</v>
      </c>
      <c r="M20" s="23">
        <f>SUM(M12:M19)</f>
        <v>71907.9</v>
      </c>
      <c r="N20" s="27">
        <v>71907900</v>
      </c>
    </row>
    <row r="21" spans="1:13" ht="24" customHeight="1">
      <c r="A21" s="30" t="s">
        <v>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5" ht="20.25" customHeight="1">
      <c r="A22" s="32" t="s">
        <v>30</v>
      </c>
      <c r="B22" s="32"/>
      <c r="C22" s="35" t="s">
        <v>31</v>
      </c>
      <c r="D22" s="36"/>
      <c r="E22" s="17" t="s">
        <v>32</v>
      </c>
      <c r="F22" s="16" t="s">
        <v>33</v>
      </c>
      <c r="G22" s="17" t="s">
        <v>37</v>
      </c>
      <c r="H22" s="25" t="s">
        <v>38</v>
      </c>
      <c r="I22" s="18"/>
      <c r="J22" s="18"/>
      <c r="K22" s="18"/>
      <c r="L22" s="18"/>
      <c r="M22" s="18"/>
      <c r="O22" s="24"/>
    </row>
    <row r="23" spans="1:13" ht="33.75" customHeight="1">
      <c r="A23" s="33" t="s">
        <v>39</v>
      </c>
      <c r="B23" s="34"/>
      <c r="C23" s="37" t="s">
        <v>34</v>
      </c>
      <c r="D23" s="38"/>
      <c r="E23" s="19">
        <v>59446</v>
      </c>
      <c r="F23" s="19">
        <v>65777</v>
      </c>
      <c r="G23" s="19">
        <v>57922</v>
      </c>
      <c r="H23" s="19">
        <v>56316</v>
      </c>
      <c r="I23" s="26"/>
      <c r="J23" s="18"/>
      <c r="K23" s="18"/>
      <c r="L23" s="18"/>
      <c r="M23" s="20"/>
    </row>
  </sheetData>
  <sheetProtection/>
  <mergeCells count="23">
    <mergeCell ref="B1:M1"/>
    <mergeCell ref="C2:M2"/>
    <mergeCell ref="A4:M4"/>
    <mergeCell ref="A5:M5"/>
    <mergeCell ref="A6:M6"/>
    <mergeCell ref="A7:A10"/>
    <mergeCell ref="B7:B10"/>
    <mergeCell ref="C7:D10"/>
    <mergeCell ref="E7:E10"/>
    <mergeCell ref="F7:H7"/>
    <mergeCell ref="I7:K7"/>
    <mergeCell ref="L7:L10"/>
    <mergeCell ref="M7:M10"/>
    <mergeCell ref="F8:F10"/>
    <mergeCell ref="G8:H9"/>
    <mergeCell ref="I8:I10"/>
    <mergeCell ref="J8:K9"/>
    <mergeCell ref="A19:L19"/>
    <mergeCell ref="A21:M21"/>
    <mergeCell ref="A22:B22"/>
    <mergeCell ref="A23:B23"/>
    <mergeCell ref="C22:D22"/>
    <mergeCell ref="C23:D2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2020-02-25T04:13:45Z</cp:lastPrinted>
  <dcterms:created xsi:type="dcterms:W3CDTF">1996-10-08T23:32:33Z</dcterms:created>
  <dcterms:modified xsi:type="dcterms:W3CDTF">2020-04-23T07:50:06Z</dcterms:modified>
  <cp:category/>
  <cp:version/>
  <cp:contentType/>
  <cp:contentStatus/>
</cp:coreProperties>
</file>