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'Лист1'!$A$1:$B$21</definedName>
    <definedName name="Z_5B49F443_D6B0_4835_9074_3E845B105F53_.wvu.PrintArea" localSheetId="0" hidden="1">'Лист1'!$A$1:$B$21</definedName>
    <definedName name="Z_C9842AE4_7EF0_4032_880C_78CB5E3C7E22_.wvu.PrintArea" localSheetId="0" hidden="1">'Лист1'!$A$1:$B$21</definedName>
    <definedName name="_xlnm.Print_Titles" localSheetId="0">'Лист1'!$3:$4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<sst xmlns="http://schemas.openxmlformats.org/spreadsheetml/2006/main" count="41" uniqueCount="41">
  <si>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</si>
  <si>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</si>
  <si>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</si>
  <si>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</si>
  <si>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</si>
  <si>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</si>
  <si>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</si>
  <si>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</si>
  <si>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</si>
  <si>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</si>
  <si>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</si>
  <si>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</si>
  <si>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</si>
  <si>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</si>
  <si>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</si>
  <si>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</si>
  <si>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</si>
  <si>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</si>
  <si>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</si>
  <si>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Наименование учреждения</t>
  </si>
  <si>
    <t xml:space="preserve">Итого: </t>
  </si>
  <si>
    <t>Муниципальное автономное учреждение "Музей истории Томска"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</si>
  <si>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</si>
  <si>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</si>
  <si>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</si>
  <si>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</si>
  <si>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6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</si>
  <si>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</si>
  <si>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</si>
  <si>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</si>
  <si>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</si>
  <si>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</si>
  <si>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"Детская музыкальная школа № 2" Города Томска</t>
  </si>
  <si>
    <t>Муниципальное автономное образовательное учреждение дополнительного образования "Детская школа искусств № 3" Города Томска</t>
  </si>
  <si>
    <t>Муниципальное бюджетное образовательное учреждение дополнительного образования "Детская музыкальная школа № 4" Города Томска</t>
  </si>
  <si>
    <t>Муниципальное бюджетное образовательное учреждение дополнительного образования "Детская школа искусств № 5" Города Томска</t>
  </si>
  <si>
    <t>Муниципальное бюджетное образовательное учреждение дополнительного образования "Детская школа искусств № 8" Города Томска</t>
  </si>
  <si>
    <t xml:space="preserve">Муниципальное автономное образовательное учреждение дополнительного образования "Детская художественная школа № 1" Города Томска </t>
  </si>
  <si>
    <t>Муниципальное автономное образовательное учреждение дополнительного образования "Детская художественная школа № 2" Города Томска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</si>
  <si>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</si>
  <si>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 xml:space="preserve">Приложение 2 к постановлению администрации Города Томска 
от 07.08.2020 № 711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</si>
</sst>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85" zoomScaleNormal="85" zoomScaleSheetLayoutView="85" zoomScalePageLayoutView="0" workbookViewId="0" topLeftCell="A1">
      <selection activeCell="C1" sqref="C1:E1"/>
    </sheetView>
  </sheetViews>
  <sheetFormatPr defaultColWidth="9.125" defaultRowHeight="12.75"/>
  <cols>
    <col min="1" max="1" width="6.50390625" style="9" customWidth="1"/>
    <col min="2" max="2" width="63.625" style="8" customWidth="1"/>
    <col min="3" max="3" width="13.00390625" style="8" customWidth="1"/>
    <col min="4" max="4" width="12.125" style="8" customWidth="1"/>
    <col min="5" max="5" width="11.625" style="8" customWidth="1"/>
    <col min="6" max="16384" width="9.125" style="8" customWidth="1"/>
  </cols>
  <sheetData>
    <row r="1" spans="1:5" ht="56.25" customHeight="1">
      <c r="A1" s="14"/>
      <c r="B1" s="11"/>
      <c r="C1" s="16" t="s">
        <v>40</v>
      </c>
      <c r="D1" s="16"/>
      <c r="E1" s="16"/>
    </row>
    <row r="2" spans="1:5" ht="99" customHeight="1">
      <c r="A2" s="17" t="s">
        <v>39</v>
      </c>
      <c r="B2" s="17"/>
      <c r="C2" s="17"/>
      <c r="D2" s="17"/>
      <c r="E2" s="17"/>
    </row>
    <row r="3" spans="1:5" ht="18.75" customHeight="1">
      <c r="A3" s="20" t="s">
        <v>2</v>
      </c>
      <c r="B3" s="21" t="s">
        <v>19</v>
      </c>
      <c r="C3" s="18" t="s">
        <v>3</v>
      </c>
      <c r="D3" s="19" t="s">
        <v>27</v>
      </c>
      <c r="E3" s="19"/>
    </row>
    <row r="4" spans="1:5" ht="82.5">
      <c r="A4" s="20"/>
      <c r="B4" s="21"/>
      <c r="C4" s="18"/>
      <c r="D4" s="5" t="s">
        <v>28</v>
      </c>
      <c r="E4" s="5" t="s">
        <v>29</v>
      </c>
    </row>
    <row r="5" spans="1:5" ht="41.25">
      <c r="A5" s="6" t="s">
        <v>4</v>
      </c>
      <c r="B5" s="1" t="s">
        <v>31</v>
      </c>
      <c r="C5" s="13">
        <f>D5+E5</f>
        <v>123.41</v>
      </c>
      <c r="D5" s="13">
        <v>123.41</v>
      </c>
      <c r="E5" s="13">
        <v>0</v>
      </c>
    </row>
    <row r="6" spans="1:5" ht="48.75" customHeight="1">
      <c r="A6" s="6" t="s">
        <v>5</v>
      </c>
      <c r="B6" s="2" t="s">
        <v>32</v>
      </c>
      <c r="C6" s="13">
        <f aca="true" t="shared" si="0" ref="C6:C20">D6+E6</f>
        <v>91.54</v>
      </c>
      <c r="D6" s="13">
        <v>91.54</v>
      </c>
      <c r="E6" s="13">
        <v>0</v>
      </c>
    </row>
    <row r="7" spans="1:5" ht="48" customHeight="1">
      <c r="A7" s="6" t="s">
        <v>6</v>
      </c>
      <c r="B7" s="2" t="s">
        <v>33</v>
      </c>
      <c r="C7" s="13">
        <f t="shared" si="0"/>
        <v>161.14</v>
      </c>
      <c r="D7" s="13">
        <v>161.14</v>
      </c>
      <c r="E7" s="13">
        <v>0</v>
      </c>
    </row>
    <row r="8" spans="1:5" ht="44.25" customHeight="1">
      <c r="A8" s="6" t="s">
        <v>7</v>
      </c>
      <c r="B8" s="2" t="s">
        <v>34</v>
      </c>
      <c r="C8" s="13">
        <f t="shared" si="0"/>
        <v>75.4</v>
      </c>
      <c r="D8" s="13">
        <v>75.4</v>
      </c>
      <c r="E8" s="13">
        <v>0</v>
      </c>
    </row>
    <row r="9" spans="1:5" ht="47.25" customHeight="1">
      <c r="A9" s="6" t="s">
        <v>8</v>
      </c>
      <c r="B9" s="2" t="s">
        <v>35</v>
      </c>
      <c r="C9" s="13">
        <f t="shared" si="0"/>
        <v>108.07</v>
      </c>
      <c r="D9" s="13">
        <v>108.07</v>
      </c>
      <c r="E9" s="13">
        <v>0</v>
      </c>
    </row>
    <row r="10" spans="1:5" ht="47.25" customHeight="1">
      <c r="A10" s="6" t="s">
        <v>26</v>
      </c>
      <c r="B10" s="2" t="s">
        <v>36</v>
      </c>
      <c r="C10" s="13">
        <f t="shared" si="0"/>
        <v>36.95</v>
      </c>
      <c r="D10" s="13">
        <v>36.95</v>
      </c>
      <c r="E10" s="13">
        <v>0</v>
      </c>
    </row>
    <row r="11" spans="1:5" ht="45" customHeight="1">
      <c r="A11" s="6" t="s">
        <v>9</v>
      </c>
      <c r="B11" s="2" t="s">
        <v>37</v>
      </c>
      <c r="C11" s="13">
        <f t="shared" si="0"/>
        <v>45.17</v>
      </c>
      <c r="D11" s="13">
        <v>45.17</v>
      </c>
      <c r="E11" s="13">
        <v>0</v>
      </c>
    </row>
    <row r="12" spans="1:5" ht="47.25" customHeight="1">
      <c r="A12" s="6" t="s">
        <v>10</v>
      </c>
      <c r="B12" s="4" t="s">
        <v>38</v>
      </c>
      <c r="C12" s="13">
        <f t="shared" si="0"/>
        <v>43.5</v>
      </c>
      <c r="D12" s="13">
        <v>43.5</v>
      </c>
      <c r="E12" s="13">
        <v>0</v>
      </c>
    </row>
    <row r="13" spans="1:5" ht="34.5" customHeight="1">
      <c r="A13" s="6" t="s">
        <v>11</v>
      </c>
      <c r="B13" s="4" t="s">
        <v>30</v>
      </c>
      <c r="C13" s="13">
        <f t="shared" si="0"/>
        <v>263.5</v>
      </c>
      <c r="D13" s="13">
        <v>263.5</v>
      </c>
      <c r="E13" s="13">
        <v>0</v>
      </c>
    </row>
    <row r="14" spans="1:5" ht="23.25" customHeight="1">
      <c r="A14" s="6" t="s">
        <v>12</v>
      </c>
      <c r="B14" s="4" t="s">
        <v>21</v>
      </c>
      <c r="C14" s="13">
        <f t="shared" si="0"/>
        <v>37</v>
      </c>
      <c r="D14" s="13">
        <v>37</v>
      </c>
      <c r="E14" s="13">
        <v>0</v>
      </c>
    </row>
    <row r="15" spans="1:6" ht="33" customHeight="1">
      <c r="A15" s="6" t="s">
        <v>13</v>
      </c>
      <c r="B15" s="12" t="s">
        <v>24</v>
      </c>
      <c r="C15" s="13">
        <f t="shared" si="0"/>
        <v>70.77</v>
      </c>
      <c r="D15" s="13">
        <f>93.32-22.55</f>
        <v>70.77</v>
      </c>
      <c r="E15" s="13">
        <v>0</v>
      </c>
      <c r="F15" s="8">
        <v>130.32</v>
      </c>
    </row>
    <row r="16" spans="1:6" ht="22.5" customHeight="1">
      <c r="A16" s="6" t="s">
        <v>14</v>
      </c>
      <c r="B16" s="4" t="s">
        <v>22</v>
      </c>
      <c r="C16" s="13">
        <f t="shared" si="0"/>
        <v>43</v>
      </c>
      <c r="D16" s="13">
        <v>43</v>
      </c>
      <c r="E16" s="13">
        <v>0</v>
      </c>
      <c r="F16" s="8">
        <v>43</v>
      </c>
    </row>
    <row r="17" spans="1:6" ht="25.5" customHeight="1">
      <c r="A17" s="6" t="s">
        <v>15</v>
      </c>
      <c r="B17" s="4" t="s">
        <v>25</v>
      </c>
      <c r="C17" s="13">
        <f t="shared" si="0"/>
        <v>117.55</v>
      </c>
      <c r="D17" s="13">
        <f>95+22.55</f>
        <v>117.55</v>
      </c>
      <c r="E17" s="13">
        <v>0</v>
      </c>
      <c r="F17" s="8">
        <v>58</v>
      </c>
    </row>
    <row r="18" spans="1:5" ht="28.5" customHeight="1">
      <c r="A18" s="6" t="s">
        <v>16</v>
      </c>
      <c r="B18" s="2" t="s">
        <v>23</v>
      </c>
      <c r="C18" s="13">
        <f t="shared" si="0"/>
        <v>38</v>
      </c>
      <c r="D18" s="13">
        <v>38</v>
      </c>
      <c r="E18" s="13">
        <v>0</v>
      </c>
    </row>
    <row r="19" spans="1:5" ht="23.25" customHeight="1">
      <c r="A19" s="6" t="s">
        <v>17</v>
      </c>
      <c r="B19" s="4" t="s">
        <v>1</v>
      </c>
      <c r="C19" s="13">
        <f t="shared" si="0"/>
        <v>43</v>
      </c>
      <c r="D19" s="13">
        <v>43</v>
      </c>
      <c r="E19" s="13">
        <v>0</v>
      </c>
    </row>
    <row r="20" spans="1:5" ht="36.75" customHeight="1">
      <c r="A20" s="6" t="s">
        <v>18</v>
      </c>
      <c r="B20" s="4" t="s">
        <v>0</v>
      </c>
      <c r="C20" s="13">
        <f t="shared" si="0"/>
        <v>38</v>
      </c>
      <c r="D20" s="13">
        <v>38</v>
      </c>
      <c r="E20" s="13">
        <v>0</v>
      </c>
    </row>
    <row r="21" spans="1:5" ht="21.75" customHeight="1">
      <c r="A21" s="7"/>
      <c r="B21" s="3" t="s">
        <v>20</v>
      </c>
      <c r="C21" s="15">
        <f>SUM(C5:C20)</f>
        <v>1336</v>
      </c>
      <c r="D21" s="15">
        <f>SUM(D5:D20)</f>
        <v>1336</v>
      </c>
      <c r="E21" s="15">
        <f>SUM(E5:E20)</f>
        <v>0</v>
      </c>
    </row>
    <row r="22" ht="12.75">
      <c r="B22" s="10"/>
    </row>
  </sheetData>
  <sheetProtection/>
  <mergeCells count="6">
    <mergeCell ref="C1:E1"/>
    <mergeCell ref="A2:E2"/>
    <mergeCell ref="C3:C4"/>
    <mergeCell ref="D3:E3"/>
    <mergeCell ref="A3:A4"/>
    <mergeCell ref="B3:B4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2020-08-07T05:08:07Z</cp:lastPrinted>
  <dcterms:created xsi:type="dcterms:W3CDTF">2012-04-11T08:42:06Z</dcterms:created>
  <dcterms:modified xsi:type="dcterms:W3CDTF">2020-08-10T02:12:17Z</dcterms:modified>
  <cp:category/>
  <cp:version/>
  <cp:contentType/>
  <cp:contentStatus/>
</cp:coreProperties>
</file>