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2588" activeTab="0"/>
  </bookViews>
  <sheets>
    <sheet name="Лист1" sheetId="1" r:id="rId1"/>
  </sheets>
  <definedNames>
    <definedName name="_xlnm.Print_Area" localSheetId="0">'Лист1'!$A$1:$X$81</definedName>
  </definedNames>
  <calcPr fullCalcOnLoad="1"/>
</workbook>
</file>

<file path=xl/sharedStrings.xml><?xml version="1.0" encoding="utf-8"?>
<sst xmlns="http://schemas.openxmlformats.org/spreadsheetml/2006/main" count="211" uniqueCount="110">
  <si>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</si>
  <si>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</si>
  <si>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</si>
  <si>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</si>
  <si>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</si>
  <si>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</si>
  <si>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</si>
  <si>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</si>
  <si>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</si>
  <si>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</si>
  <si>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</si>
  <si>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</si>
  <si>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</si>
  <si>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</si>
  <si>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</si>
  <si>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</si>
  <si>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</si>
  <si>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</si>
  <si>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</si>
  <si>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</si>
  <si>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</si>
  <si>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</si>
  <si>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</si>
  <si>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</si>
  <si>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</si>
  <si>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</si>
  <si>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</si>
  <si>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</si>
  <si>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</si>
  <si>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</si>
  <si>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</si>
  <si>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</si>
  <si>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</si>
  <si>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</si>
  <si>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</si>
  <si>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</si>
  <si>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</si>
  <si>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</si>
  <si>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</si>
  <si>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</si>
  <si>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</si>
  <si>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</si>
  <si>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</si>
  <si>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</si>
  <si>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</si>
  <si>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</si>
  <si>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</si>
  <si>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</si>
  <si>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</si>
  <si>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</si>
  <si>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</si>
  <si>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</si>
  <si>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</si>
  <si>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</si>
  <si>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</si>
  <si>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</si>
  <si>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</si>
  <si>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</si>
  <si>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</si>
  <si>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</si>
  <si>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</si>
  <si>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</si>
  <si>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</si>
  <si>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</si>
  <si>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</si>
  <si>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</si>
  <si>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</si>
  <si>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</si>
  <si>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</si>
  <si>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</si>
  <si>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</si>
  <si>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</si>
  <si>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</si>
  <si>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</si>
  <si>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</si>
  <si>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</si>
  <si>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</si>
  <si>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</si>
  <si>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</si>
  <si>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</si>
  <si>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</si>
  <si>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indexed="8"/>
        <rFont val="Times New Roman"/>
        <family val="1"/>
      </rPr>
      <t>Увеличение уровня газификации природным газом, %</t>
    </r>
  </si>
  <si>
    <t>Повышение удовлетворённости жителей оказанными услугами электро-, тепло-, газо-, водоснабжения и водоотведения (количество жалоб на деятельность департамента городского хозяйства, ед.)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</si>
  <si>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</si>
  <si>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</si>
  <si>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</si>
  <si>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</si>
  <si>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</si>
  <si>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</si>
  <si>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</si>
  <si>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>год разработки программы, 2014 год</t>
  </si>
  <si>
    <t>год разработки программы,  2014 год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</si>
  <si>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</si>
  <si>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r>
      <t xml:space="preserve">Показатели задачи 2 программы: </t>
    </r>
    <r>
      <rPr>
        <sz val="11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</si>
  <si>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r>
      <t xml:space="preserve">Показатели задачи 3 программы: </t>
    </r>
    <r>
      <rPr>
        <sz val="11"/>
        <color indexed="8"/>
        <rFont val="Times New Roman"/>
        <family val="1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</si>
  <si>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</si>
  <si>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 - электроснабжение</t>
  </si>
  <si>
    <t xml:space="preserve"> - теплоснабжение</t>
  </si>
  <si>
    <t xml:space="preserve">  - водоснабжение</t>
  </si>
  <si>
    <t>Показатель введен с 2020 года</t>
  </si>
  <si>
    <t xml:space="preserve">снижение на  0,01 п.п.  к предыдущему году </t>
  </si>
  <si>
    <t>Показатель отменен с 2020 года</t>
  </si>
  <si>
    <t>Удельный вес повреждений на сетях инженерной инфраструктуры, ед. на 1 км.:</t>
  </si>
  <si>
    <r>
      <t xml:space="preserve">Показатели задачи 5 программы: </t>
    </r>
    <r>
      <rPr>
        <sz val="11"/>
        <color indexed="8"/>
        <rFont val="Times New Roman"/>
        <family val="1"/>
      </rPr>
      <t>Доля защищённой территории от общей площади города, требующей защиты от негативного воздействия поверхностных вод, %</t>
    </r>
  </si>
  <si>
    <r>
      <t xml:space="preserve">Показатели задачи 1 программы: </t>
    </r>
    <r>
      <rPr>
        <sz val="11"/>
        <color indexed="8"/>
        <rFont val="Times New Roman"/>
        <family val="1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</si>
  <si>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t>Распоряжение администрации Города Томска от 23.05.2014 № р460  «Об утверждении перечня муниципальных программ муниципального образования «Город Томск»</t>
  </si>
  <si>
    <t>Заместитель Мэра Города Томска – начальник департамента городского хозяйства администрации Города Томска</t>
  </si>
  <si>
    <r>
      <t xml:space="preserve"> Задача 2: «</t>
    </r>
    <r>
      <rPr>
        <sz val="11"/>
        <color indexed="8"/>
        <rFont val="Times New Roman"/>
        <family val="1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Томска»</t>
    </r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</si>
  <si>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</si>
  <si>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 xml:space="preserve">Приложение к постановлению администрации Города Томска от 05.11.2020 № 963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</si>
</sst>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164" fontId="2" fillId="32" borderId="0" xfId="0" applyNumberFormat="1" applyFont="1" applyFill="1" applyBorder="1" applyAlignment="1">
      <alignment wrapText="1"/>
    </xf>
    <xf numFmtId="164" fontId="3" fillId="32" borderId="12" xfId="0" applyNumberFormat="1" applyFont="1" applyFill="1" applyBorder="1" applyAlignment="1">
      <alignment wrapText="1"/>
    </xf>
    <xf numFmtId="164" fontId="2" fillId="32" borderId="13" xfId="0" applyNumberFormat="1" applyFont="1" applyFill="1" applyBorder="1" applyAlignment="1">
      <alignment wrapText="1"/>
    </xf>
    <xf numFmtId="164" fontId="3" fillId="32" borderId="14" xfId="0" applyNumberFormat="1" applyFont="1" applyFill="1" applyBorder="1" applyAlignment="1">
      <alignment wrapText="1"/>
    </xf>
    <xf numFmtId="164" fontId="3" fillId="32" borderId="12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3" fontId="2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13" xfId="0" applyFont="1" applyFill="1" applyBorder="1" applyAlignment="1">
      <alignment/>
    </xf>
    <xf numFmtId="164" fontId="2" fillId="32" borderId="10" xfId="0" applyNumberFormat="1" applyFont="1" applyFill="1" applyBorder="1" applyAlignment="1">
      <alignment wrapText="1"/>
    </xf>
    <xf numFmtId="164" fontId="2" fillId="32" borderId="18" xfId="0" applyNumberFormat="1" applyFont="1" applyFill="1" applyBorder="1" applyAlignment="1">
      <alignment horizontal="right" wrapText="1"/>
    </xf>
    <xf numFmtId="164" fontId="2" fillId="32" borderId="10" xfId="0" applyNumberFormat="1" applyFont="1" applyFill="1" applyBorder="1" applyAlignment="1">
      <alignment/>
    </xf>
    <xf numFmtId="164" fontId="3" fillId="32" borderId="10" xfId="0" applyNumberFormat="1" applyFont="1" applyFill="1" applyBorder="1" applyAlignment="1">
      <alignment wrapText="1"/>
    </xf>
    <xf numFmtId="164" fontId="3" fillId="32" borderId="18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164" fontId="2" fillId="32" borderId="0" xfId="0" applyNumberFormat="1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tabSelected="1" view="pageBreakPreview" zoomScale="80" zoomScaleNormal="80" zoomScaleSheetLayoutView="80" zoomScalePageLayoutView="0" workbookViewId="0" topLeftCell="A1">
      <selection activeCell="S1" sqref="S1:X1"/>
    </sheetView>
  </sheetViews>
  <sheetFormatPr defaultColWidth="9.140625" defaultRowHeight="15"/>
  <cols>
    <col min="1" max="1" width="47.57421875" style="12" customWidth="1"/>
    <col min="2" max="2" width="9.140625" style="12" customWidth="1"/>
    <col min="3" max="3" width="12.8515625" style="12" customWidth="1"/>
    <col min="4" max="4" width="12.140625" style="12" customWidth="1"/>
    <col min="5" max="5" width="13.00390625" style="12" customWidth="1"/>
    <col min="6" max="6" width="11.7109375" style="12" customWidth="1"/>
    <col min="7" max="7" width="10.140625" style="12" customWidth="1"/>
    <col min="8" max="8" width="10.28125" style="12" customWidth="1"/>
    <col min="9" max="9" width="12.140625" style="12" customWidth="1"/>
    <col min="10" max="10" width="10.421875" style="12" customWidth="1"/>
    <col min="11" max="11" width="12.421875" style="12" customWidth="1"/>
    <col min="12" max="12" width="13.00390625" style="12" customWidth="1"/>
    <col min="13" max="13" width="7.7109375" style="12" customWidth="1"/>
    <col min="14" max="14" width="6.28125" style="12" customWidth="1"/>
    <col min="15" max="15" width="5.8515625" style="12" customWidth="1"/>
    <col min="16" max="16" width="6.421875" style="12" customWidth="1"/>
    <col min="17" max="17" width="7.140625" style="12" customWidth="1"/>
    <col min="18" max="18" width="6.57421875" style="12" customWidth="1"/>
    <col min="19" max="19" width="7.00390625" style="12" customWidth="1"/>
    <col min="20" max="20" width="6.00390625" style="12" customWidth="1"/>
    <col min="21" max="21" width="7.00390625" style="12" customWidth="1"/>
    <col min="22" max="22" width="7.7109375" style="12" customWidth="1"/>
    <col min="23" max="24" width="6.7109375" style="12" customWidth="1"/>
    <col min="25" max="16384" width="9.140625" style="12" customWidth="1"/>
  </cols>
  <sheetData>
    <row r="1" spans="19:24" ht="93" customHeight="1">
      <c r="S1" s="52" t="s">
        <v>109</v>
      </c>
      <c r="T1" s="52"/>
      <c r="U1" s="52"/>
      <c r="V1" s="52"/>
      <c r="W1" s="52"/>
      <c r="X1" s="52"/>
    </row>
    <row r="2" spans="1:24" ht="13.5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3.5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5" spans="1:24" ht="102" customHeight="1">
      <c r="A5" s="39" t="s">
        <v>0</v>
      </c>
      <c r="B5" s="51" t="s">
        <v>105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52.5" customHeight="1">
      <c r="A6" s="39" t="s">
        <v>1</v>
      </c>
      <c r="B6" s="51" t="s">
        <v>106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72.75" customHeight="1">
      <c r="A7" s="39" t="s">
        <v>2</v>
      </c>
      <c r="B7" s="51" t="s">
        <v>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31.5" customHeight="1">
      <c r="A8" s="39" t="s">
        <v>4</v>
      </c>
      <c r="B8" s="51" t="s">
        <v>75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5" customHeight="1">
      <c r="A9" s="38" t="s">
        <v>5</v>
      </c>
      <c r="B9" s="51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33.75" customHeight="1">
      <c r="A10" s="43" t="s">
        <v>7</v>
      </c>
      <c r="B10" s="54" t="s"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13.5">
      <c r="A11" s="4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17.25" customHeight="1">
      <c r="A12" s="43" t="s">
        <v>9</v>
      </c>
      <c r="B12" s="54" t="s"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ht="13.5">
      <c r="A13" s="4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customHeight="1">
      <c r="A14" s="43" t="s">
        <v>11</v>
      </c>
      <c r="B14" s="54" t="s"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ht="31.5" customHeight="1">
      <c r="A15" s="43"/>
      <c r="B15" s="54" t="s">
        <v>95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ht="33" customHeight="1">
      <c r="A16" s="43"/>
      <c r="B16" s="54" t="s">
        <v>108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 ht="15" customHeight="1">
      <c r="A17" s="43"/>
      <c r="B17" s="54" t="s"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ht="15" customHeight="1">
      <c r="A18" s="43"/>
      <c r="B18" s="54" t="s"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ht="15" customHeight="1">
      <c r="A19" s="43"/>
      <c r="B19" s="54" t="s">
        <v>15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4" ht="92.25" customHeight="1">
      <c r="A20" s="44" t="s">
        <v>16</v>
      </c>
      <c r="B20" s="38" t="s">
        <v>90</v>
      </c>
      <c r="C20" s="46" t="s">
        <v>17</v>
      </c>
      <c r="D20" s="46"/>
      <c r="E20" s="46" t="s">
        <v>18</v>
      </c>
      <c r="F20" s="46"/>
      <c r="G20" s="46" t="s">
        <v>19</v>
      </c>
      <c r="H20" s="46"/>
      <c r="I20" s="46" t="s">
        <v>20</v>
      </c>
      <c r="J20" s="46"/>
      <c r="K20" s="46" t="s">
        <v>21</v>
      </c>
      <c r="L20" s="46"/>
      <c r="M20" s="46" t="s">
        <v>64</v>
      </c>
      <c r="N20" s="46"/>
      <c r="O20" s="46" t="s">
        <v>65</v>
      </c>
      <c r="P20" s="46"/>
      <c r="Q20" s="46" t="s">
        <v>66</v>
      </c>
      <c r="R20" s="46"/>
      <c r="S20" s="46" t="s">
        <v>67</v>
      </c>
      <c r="T20" s="46"/>
      <c r="U20" s="46" t="s">
        <v>68</v>
      </c>
      <c r="V20" s="46"/>
      <c r="W20" s="46" t="s">
        <v>69</v>
      </c>
      <c r="X20" s="46"/>
    </row>
    <row r="21" spans="1:24" ht="172.5" customHeight="1">
      <c r="A21" s="44"/>
      <c r="B21" s="38"/>
      <c r="C21" s="1" t="s">
        <v>22</v>
      </c>
      <c r="D21" s="1" t="s">
        <v>23</v>
      </c>
      <c r="E21" s="1" t="s">
        <v>22</v>
      </c>
      <c r="F21" s="1" t="s">
        <v>23</v>
      </c>
      <c r="G21" s="1" t="s">
        <v>22</v>
      </c>
      <c r="H21" s="1" t="s">
        <v>23</v>
      </c>
      <c r="I21" s="1" t="s">
        <v>22</v>
      </c>
      <c r="J21" s="1" t="s">
        <v>23</v>
      </c>
      <c r="K21" s="1" t="s">
        <v>22</v>
      </c>
      <c r="L21" s="1" t="s">
        <v>23</v>
      </c>
      <c r="M21" s="1" t="s">
        <v>22</v>
      </c>
      <c r="N21" s="1" t="s">
        <v>23</v>
      </c>
      <c r="O21" s="1" t="s">
        <v>22</v>
      </c>
      <c r="P21" s="1" t="s">
        <v>23</v>
      </c>
      <c r="Q21" s="1" t="s">
        <v>22</v>
      </c>
      <c r="R21" s="1" t="s">
        <v>23</v>
      </c>
      <c r="S21" s="1" t="s">
        <v>22</v>
      </c>
      <c r="T21" s="1" t="s">
        <v>23</v>
      </c>
      <c r="U21" s="1" t="s">
        <v>22</v>
      </c>
      <c r="V21" s="1" t="s">
        <v>23</v>
      </c>
      <c r="W21" s="1" t="s">
        <v>22</v>
      </c>
      <c r="X21" s="1" t="s">
        <v>23</v>
      </c>
    </row>
    <row r="22" spans="1:24" ht="35.25" customHeight="1">
      <c r="A22" s="17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27.75" customHeight="1">
      <c r="A23" s="17" t="s">
        <v>25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87.75" customHeight="1">
      <c r="A24" s="38" t="s">
        <v>82</v>
      </c>
      <c r="B24" s="18">
        <v>2955</v>
      </c>
      <c r="C24" s="18">
        <v>2807</v>
      </c>
      <c r="D24" s="3">
        <v>2807</v>
      </c>
      <c r="E24" s="18">
        <v>2667</v>
      </c>
      <c r="F24" s="3">
        <v>2667</v>
      </c>
      <c r="G24" s="3" t="s">
        <v>26</v>
      </c>
      <c r="H24" s="3">
        <v>2533</v>
      </c>
      <c r="I24" s="3">
        <v>2407</v>
      </c>
      <c r="J24" s="3">
        <v>2407</v>
      </c>
      <c r="K24" s="18">
        <v>2286</v>
      </c>
      <c r="L24" s="3">
        <v>2286</v>
      </c>
      <c r="M24" s="19">
        <v>2171.082675529705</v>
      </c>
      <c r="N24" s="19">
        <v>2286</v>
      </c>
      <c r="O24" s="19">
        <v>2061.942250212258</v>
      </c>
      <c r="P24" s="19">
        <v>2286</v>
      </c>
      <c r="Q24" s="19">
        <v>1958.288319063241</v>
      </c>
      <c r="R24" s="19">
        <v>2286</v>
      </c>
      <c r="S24" s="19">
        <v>1859.8450757700741</v>
      </c>
      <c r="T24" s="19">
        <v>1859.8450757700741</v>
      </c>
      <c r="U24" s="19">
        <v>1766.350578816115</v>
      </c>
      <c r="V24" s="19">
        <v>1766.350578816115</v>
      </c>
      <c r="W24" s="19">
        <v>1677.5560544967339</v>
      </c>
      <c r="X24" s="19">
        <v>1677.5560544967339</v>
      </c>
    </row>
    <row r="25" spans="1:24" ht="51" customHeight="1">
      <c r="A25" s="38" t="s">
        <v>27</v>
      </c>
      <c r="B25" s="3"/>
      <c r="C25" s="53" t="s">
        <v>34</v>
      </c>
      <c r="D25" s="53" t="s">
        <v>35</v>
      </c>
      <c r="E25" s="53" t="s">
        <v>36</v>
      </c>
      <c r="F25" s="53" t="s">
        <v>36</v>
      </c>
      <c r="G25" s="11"/>
      <c r="H25" s="11"/>
      <c r="I25" s="53" t="s">
        <v>36</v>
      </c>
      <c r="J25" s="53" t="s">
        <v>36</v>
      </c>
      <c r="K25" s="53" t="s">
        <v>36</v>
      </c>
      <c r="L25" s="53" t="s">
        <v>36</v>
      </c>
      <c r="M25" s="55" t="s">
        <v>101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</row>
    <row r="26" spans="1:24" ht="13.5">
      <c r="A26" s="38" t="s">
        <v>28</v>
      </c>
      <c r="B26" s="3">
        <v>92.3</v>
      </c>
      <c r="C26" s="53"/>
      <c r="D26" s="53"/>
      <c r="E26" s="53"/>
      <c r="F26" s="53"/>
      <c r="G26" s="3">
        <v>90.8</v>
      </c>
      <c r="H26" s="3">
        <v>90.8</v>
      </c>
      <c r="I26" s="53"/>
      <c r="J26" s="53"/>
      <c r="K26" s="53"/>
      <c r="L26" s="53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</row>
    <row r="27" spans="1:24" ht="13.5">
      <c r="A27" s="38" t="s">
        <v>29</v>
      </c>
      <c r="B27" s="3">
        <v>72</v>
      </c>
      <c r="C27" s="53"/>
      <c r="D27" s="53"/>
      <c r="E27" s="53"/>
      <c r="F27" s="53"/>
      <c r="G27" s="3">
        <v>70.5</v>
      </c>
      <c r="H27" s="3">
        <v>70.5</v>
      </c>
      <c r="I27" s="53"/>
      <c r="J27" s="53"/>
      <c r="K27" s="53"/>
      <c r="L27" s="53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spans="1:24" ht="13.5">
      <c r="A28" s="38" t="s">
        <v>30</v>
      </c>
      <c r="B28" s="3">
        <v>57.5</v>
      </c>
      <c r="C28" s="53"/>
      <c r="D28" s="53"/>
      <c r="E28" s="53"/>
      <c r="F28" s="53"/>
      <c r="G28" s="3">
        <v>56</v>
      </c>
      <c r="H28" s="3">
        <v>56</v>
      </c>
      <c r="I28" s="53"/>
      <c r="J28" s="53"/>
      <c r="K28" s="53"/>
      <c r="L28" s="53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</row>
    <row r="29" spans="1:24" ht="13.5">
      <c r="A29" s="38" t="s">
        <v>31</v>
      </c>
      <c r="B29" s="3">
        <v>78.8</v>
      </c>
      <c r="C29" s="53"/>
      <c r="D29" s="53"/>
      <c r="E29" s="53"/>
      <c r="F29" s="53"/>
      <c r="G29" s="3">
        <v>77.3</v>
      </c>
      <c r="H29" s="3">
        <v>77.3</v>
      </c>
      <c r="I29" s="53"/>
      <c r="J29" s="53"/>
      <c r="K29" s="53"/>
      <c r="L29" s="53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</row>
    <row r="30" spans="1:24" ht="37.5" customHeight="1">
      <c r="A30" s="38" t="s">
        <v>32</v>
      </c>
      <c r="B30" s="3">
        <v>97</v>
      </c>
      <c r="C30" s="53"/>
      <c r="D30" s="53"/>
      <c r="E30" s="53"/>
      <c r="F30" s="53"/>
      <c r="G30" s="3">
        <v>95.5</v>
      </c>
      <c r="H30" s="3">
        <v>95.5</v>
      </c>
      <c r="I30" s="53"/>
      <c r="J30" s="53"/>
      <c r="K30" s="53"/>
      <c r="L30" s="53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</row>
    <row r="31" spans="1:24" ht="13.5">
      <c r="A31" s="38" t="s">
        <v>33</v>
      </c>
      <c r="B31" s="3">
        <v>5</v>
      </c>
      <c r="C31" s="53"/>
      <c r="D31" s="53"/>
      <c r="E31" s="53"/>
      <c r="F31" s="53"/>
      <c r="G31" s="3">
        <v>3.5</v>
      </c>
      <c r="H31" s="3">
        <v>3.5</v>
      </c>
      <c r="I31" s="53"/>
      <c r="J31" s="53"/>
      <c r="K31" s="53"/>
      <c r="L31" s="53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</row>
    <row r="32" spans="1:24" ht="27">
      <c r="A32" s="38" t="s">
        <v>102</v>
      </c>
      <c r="B32" s="3"/>
      <c r="C32" s="55" t="s">
        <v>99</v>
      </c>
      <c r="D32" s="56"/>
      <c r="E32" s="56"/>
      <c r="F32" s="56"/>
      <c r="G32" s="56"/>
      <c r="H32" s="56"/>
      <c r="I32" s="56"/>
      <c r="J32" s="56"/>
      <c r="K32" s="56"/>
      <c r="L32" s="57"/>
      <c r="M32" s="71" t="s">
        <v>100</v>
      </c>
      <c r="N32" s="71" t="s">
        <v>100</v>
      </c>
      <c r="O32" s="71" t="s">
        <v>100</v>
      </c>
      <c r="P32" s="71" t="s">
        <v>100</v>
      </c>
      <c r="Q32" s="71" t="s">
        <v>100</v>
      </c>
      <c r="R32" s="71" t="s">
        <v>100</v>
      </c>
      <c r="S32" s="71" t="s">
        <v>100</v>
      </c>
      <c r="T32" s="71" t="s">
        <v>100</v>
      </c>
      <c r="U32" s="71" t="s">
        <v>100</v>
      </c>
      <c r="V32" s="71" t="s">
        <v>100</v>
      </c>
      <c r="W32" s="71" t="s">
        <v>100</v>
      </c>
      <c r="X32" s="71" t="s">
        <v>100</v>
      </c>
    </row>
    <row r="33" spans="1:24" ht="13.5">
      <c r="A33" s="38" t="s">
        <v>96</v>
      </c>
      <c r="B33" s="3"/>
      <c r="C33" s="58"/>
      <c r="D33" s="59"/>
      <c r="E33" s="59"/>
      <c r="F33" s="59"/>
      <c r="G33" s="59"/>
      <c r="H33" s="59"/>
      <c r="I33" s="59"/>
      <c r="J33" s="59"/>
      <c r="K33" s="59"/>
      <c r="L33" s="60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3.5">
      <c r="A34" s="38" t="s">
        <v>97</v>
      </c>
      <c r="B34" s="3"/>
      <c r="C34" s="58"/>
      <c r="D34" s="59"/>
      <c r="E34" s="59"/>
      <c r="F34" s="59"/>
      <c r="G34" s="59"/>
      <c r="H34" s="59"/>
      <c r="I34" s="59"/>
      <c r="J34" s="59"/>
      <c r="K34" s="59"/>
      <c r="L34" s="60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66" customHeight="1">
      <c r="A35" s="38" t="s">
        <v>98</v>
      </c>
      <c r="B35" s="3"/>
      <c r="C35" s="61"/>
      <c r="D35" s="62"/>
      <c r="E35" s="62"/>
      <c r="F35" s="62"/>
      <c r="G35" s="62"/>
      <c r="H35" s="62"/>
      <c r="I35" s="62"/>
      <c r="J35" s="62"/>
      <c r="K35" s="62"/>
      <c r="L35" s="6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41.25">
      <c r="A36" s="38" t="s">
        <v>37</v>
      </c>
      <c r="B36" s="3">
        <v>8.98</v>
      </c>
      <c r="C36" s="3">
        <v>38.56</v>
      </c>
      <c r="D36" s="3">
        <v>4.33</v>
      </c>
      <c r="E36" s="3">
        <v>1.87</v>
      </c>
      <c r="F36" s="3">
        <v>1.87</v>
      </c>
      <c r="G36" s="3">
        <v>3.05</v>
      </c>
      <c r="H36" s="3">
        <v>3.05</v>
      </c>
      <c r="I36" s="3">
        <v>1.338</v>
      </c>
      <c r="J36" s="3">
        <v>1.338</v>
      </c>
      <c r="K36" s="3">
        <v>0.8092</v>
      </c>
      <c r="L36" s="3">
        <v>0.091</v>
      </c>
      <c r="M36" s="11">
        <v>15.9622</v>
      </c>
      <c r="N36" s="11">
        <v>2.54</v>
      </c>
      <c r="O36" s="11">
        <v>9.7125</v>
      </c>
      <c r="P36" s="11">
        <v>0</v>
      </c>
      <c r="Q36" s="11">
        <v>1.1</v>
      </c>
      <c r="R36" s="11">
        <v>0</v>
      </c>
      <c r="S36" s="11">
        <v>3</v>
      </c>
      <c r="T36" s="11">
        <v>0</v>
      </c>
      <c r="U36" s="11">
        <v>79.341</v>
      </c>
      <c r="V36" s="11">
        <v>0</v>
      </c>
      <c r="W36" s="11">
        <v>20.14</v>
      </c>
      <c r="X36" s="11">
        <v>0</v>
      </c>
    </row>
    <row r="37" spans="1:24" ht="99.75" customHeight="1">
      <c r="A37" s="44" t="s">
        <v>38</v>
      </c>
      <c r="B37" s="38" t="s">
        <v>91</v>
      </c>
      <c r="C37" s="46" t="s">
        <v>17</v>
      </c>
      <c r="D37" s="46"/>
      <c r="E37" s="46" t="s">
        <v>18</v>
      </c>
      <c r="F37" s="46"/>
      <c r="G37" s="46" t="s">
        <v>19</v>
      </c>
      <c r="H37" s="46"/>
      <c r="I37" s="46" t="s">
        <v>20</v>
      </c>
      <c r="J37" s="46"/>
      <c r="K37" s="46" t="s">
        <v>21</v>
      </c>
      <c r="L37" s="46"/>
      <c r="M37" s="46" t="s">
        <v>64</v>
      </c>
      <c r="N37" s="46"/>
      <c r="O37" s="46" t="s">
        <v>65</v>
      </c>
      <c r="P37" s="46"/>
      <c r="Q37" s="46" t="s">
        <v>66</v>
      </c>
      <c r="R37" s="46"/>
      <c r="S37" s="46" t="s">
        <v>67</v>
      </c>
      <c r="T37" s="46"/>
      <c r="U37" s="46" t="s">
        <v>68</v>
      </c>
      <c r="V37" s="46"/>
      <c r="W37" s="46" t="s">
        <v>69</v>
      </c>
      <c r="X37" s="46"/>
    </row>
    <row r="38" spans="1:24" ht="183" customHeight="1">
      <c r="A38" s="44"/>
      <c r="B38" s="38"/>
      <c r="C38" s="2" t="s">
        <v>22</v>
      </c>
      <c r="D38" s="2" t="s">
        <v>23</v>
      </c>
      <c r="E38" s="2" t="s">
        <v>22</v>
      </c>
      <c r="F38" s="2" t="s">
        <v>23</v>
      </c>
      <c r="G38" s="2" t="s">
        <v>22</v>
      </c>
      <c r="H38" s="2" t="s">
        <v>23</v>
      </c>
      <c r="I38" s="2" t="s">
        <v>22</v>
      </c>
      <c r="J38" s="2" t="s">
        <v>23</v>
      </c>
      <c r="K38" s="2" t="s">
        <v>22</v>
      </c>
      <c r="L38" s="2" t="s">
        <v>23</v>
      </c>
      <c r="M38" s="2" t="s">
        <v>22</v>
      </c>
      <c r="N38" s="2" t="s">
        <v>23</v>
      </c>
      <c r="O38" s="2" t="s">
        <v>22</v>
      </c>
      <c r="P38" s="2" t="s">
        <v>23</v>
      </c>
      <c r="Q38" s="2" t="s">
        <v>22</v>
      </c>
      <c r="R38" s="2" t="s">
        <v>23</v>
      </c>
      <c r="S38" s="2" t="s">
        <v>22</v>
      </c>
      <c r="T38" s="2" t="s">
        <v>23</v>
      </c>
      <c r="U38" s="2" t="s">
        <v>22</v>
      </c>
      <c r="V38" s="2" t="s">
        <v>23</v>
      </c>
      <c r="W38" s="2" t="s">
        <v>22</v>
      </c>
      <c r="X38" s="2" t="s">
        <v>23</v>
      </c>
    </row>
    <row r="39" spans="1:24" ht="96.75" customHeight="1">
      <c r="A39" s="17" t="s">
        <v>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80.25" customHeight="1">
      <c r="A40" s="17" t="s">
        <v>104</v>
      </c>
      <c r="B40" s="3">
        <v>70</v>
      </c>
      <c r="C40" s="3">
        <v>70</v>
      </c>
      <c r="D40" s="3">
        <v>8</v>
      </c>
      <c r="E40" s="3">
        <v>75</v>
      </c>
      <c r="F40" s="3">
        <v>23</v>
      </c>
      <c r="G40" s="3">
        <v>80</v>
      </c>
      <c r="H40" s="3">
        <v>23</v>
      </c>
      <c r="I40" s="3">
        <v>85</v>
      </c>
      <c r="J40" s="3">
        <v>23</v>
      </c>
      <c r="K40" s="3">
        <v>90</v>
      </c>
      <c r="L40" s="3">
        <v>23</v>
      </c>
      <c r="M40" s="11">
        <v>95</v>
      </c>
      <c r="N40" s="11">
        <v>23</v>
      </c>
      <c r="O40" s="11">
        <v>95</v>
      </c>
      <c r="P40" s="11">
        <v>23</v>
      </c>
      <c r="Q40" s="11">
        <v>95</v>
      </c>
      <c r="R40" s="11">
        <v>23</v>
      </c>
      <c r="S40" s="11">
        <v>95</v>
      </c>
      <c r="T40" s="11" t="s">
        <v>76</v>
      </c>
      <c r="U40" s="11">
        <v>95</v>
      </c>
      <c r="V40" s="11" t="s">
        <v>76</v>
      </c>
      <c r="W40" s="11">
        <v>95</v>
      </c>
      <c r="X40" s="11" t="s">
        <v>76</v>
      </c>
    </row>
    <row r="41" spans="1:24" ht="114.75" customHeight="1">
      <c r="A41" s="17" t="s">
        <v>107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54.75">
      <c r="A42" s="17" t="s">
        <v>93</v>
      </c>
      <c r="B42" s="3"/>
      <c r="C42" s="3">
        <v>100</v>
      </c>
      <c r="D42" s="3">
        <v>100</v>
      </c>
      <c r="E42" s="3">
        <v>100</v>
      </c>
      <c r="F42" s="3">
        <v>100</v>
      </c>
      <c r="G42" s="3">
        <v>100</v>
      </c>
      <c r="H42" s="3">
        <v>100</v>
      </c>
      <c r="I42" s="3">
        <v>100</v>
      </c>
      <c r="J42" s="3">
        <v>100</v>
      </c>
      <c r="K42" s="3">
        <v>100</v>
      </c>
      <c r="L42" s="3">
        <v>100</v>
      </c>
      <c r="M42" s="3">
        <v>100</v>
      </c>
      <c r="N42" s="3">
        <v>100</v>
      </c>
      <c r="O42" s="3">
        <v>100</v>
      </c>
      <c r="P42" s="3">
        <v>100</v>
      </c>
      <c r="Q42" s="3">
        <v>100</v>
      </c>
      <c r="R42" s="3">
        <v>100</v>
      </c>
      <c r="S42" s="3">
        <v>100</v>
      </c>
      <c r="T42" s="3">
        <v>100</v>
      </c>
      <c r="U42" s="3">
        <v>100</v>
      </c>
      <c r="V42" s="3">
        <v>100</v>
      </c>
      <c r="W42" s="3">
        <v>100</v>
      </c>
      <c r="X42" s="3">
        <v>100</v>
      </c>
    </row>
    <row r="43" spans="1:24" ht="27">
      <c r="A43" s="38" t="s">
        <v>39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 t="s">
        <v>76</v>
      </c>
      <c r="U43" s="3">
        <v>0</v>
      </c>
      <c r="V43" s="3" t="s">
        <v>76</v>
      </c>
      <c r="W43" s="3">
        <v>0</v>
      </c>
      <c r="X43" s="3" t="s">
        <v>76</v>
      </c>
    </row>
    <row r="44" spans="1:24" ht="27">
      <c r="A44" s="17" t="s">
        <v>40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69">
      <c r="A45" s="17" t="s">
        <v>94</v>
      </c>
      <c r="B45" s="3">
        <v>1</v>
      </c>
      <c r="C45" s="3">
        <v>0.74</v>
      </c>
      <c r="D45" s="3">
        <v>0.74</v>
      </c>
      <c r="E45" s="3">
        <v>2.19</v>
      </c>
      <c r="F45" s="3">
        <v>2.19</v>
      </c>
      <c r="G45" s="3">
        <v>2.53</v>
      </c>
      <c r="H45" s="3">
        <v>2.53</v>
      </c>
      <c r="I45" s="3">
        <v>2.87</v>
      </c>
      <c r="J45" s="3">
        <v>2.87</v>
      </c>
      <c r="K45" s="3">
        <v>6.46</v>
      </c>
      <c r="L45" s="3">
        <v>3.52</v>
      </c>
      <c r="M45" s="11">
        <v>7.03</v>
      </c>
      <c r="N45" s="11">
        <v>1.83</v>
      </c>
      <c r="O45" s="11">
        <v>2.94</v>
      </c>
      <c r="P45" s="11">
        <v>0</v>
      </c>
      <c r="Q45" s="11">
        <v>5.15</v>
      </c>
      <c r="R45" s="11">
        <v>0.15</v>
      </c>
      <c r="S45" s="11">
        <v>23.3</v>
      </c>
      <c r="T45" s="11">
        <v>0</v>
      </c>
      <c r="U45" s="11">
        <v>6.3</v>
      </c>
      <c r="V45" s="11">
        <v>0</v>
      </c>
      <c r="W45" s="11">
        <v>0.72</v>
      </c>
      <c r="X45" s="11">
        <v>0</v>
      </c>
    </row>
    <row r="46" spans="1:24" ht="41.25">
      <c r="A46" s="17" t="s">
        <v>41</v>
      </c>
      <c r="B46" s="38"/>
      <c r="C46" s="38"/>
      <c r="D46" s="38"/>
      <c r="E46" s="38"/>
      <c r="F46" s="38"/>
      <c r="G46" s="38"/>
      <c r="H46" s="38"/>
      <c r="I46" s="20"/>
      <c r="J46" s="20"/>
      <c r="K46" s="20"/>
      <c r="L46" s="2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27">
      <c r="A47" s="17" t="s">
        <v>81</v>
      </c>
      <c r="B47" s="21">
        <v>9.74</v>
      </c>
      <c r="C47" s="21">
        <v>10.54</v>
      </c>
      <c r="D47" s="21">
        <v>10.54</v>
      </c>
      <c r="E47" s="21">
        <v>10.54</v>
      </c>
      <c r="F47" s="21">
        <v>10.54</v>
      </c>
      <c r="G47" s="22">
        <v>11.07</v>
      </c>
      <c r="H47" s="41">
        <v>11.07</v>
      </c>
      <c r="I47" s="23">
        <v>11.31</v>
      </c>
      <c r="J47" s="23">
        <v>11.31</v>
      </c>
      <c r="K47" s="66" t="s">
        <v>89</v>
      </c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</row>
    <row r="48" spans="1:24" ht="27">
      <c r="A48" s="38" t="s">
        <v>80</v>
      </c>
      <c r="B48" s="21">
        <v>5.62</v>
      </c>
      <c r="C48" s="21">
        <v>4.96</v>
      </c>
      <c r="D48" s="21">
        <v>4.96</v>
      </c>
      <c r="E48" s="21">
        <v>4.96</v>
      </c>
      <c r="F48" s="21">
        <v>4.96</v>
      </c>
      <c r="G48" s="22">
        <v>4.66</v>
      </c>
      <c r="H48" s="41">
        <v>4.66</v>
      </c>
      <c r="I48" s="23">
        <v>4.96</v>
      </c>
      <c r="J48" s="23">
        <v>4.96</v>
      </c>
      <c r="K48" s="66" t="s">
        <v>89</v>
      </c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</row>
    <row r="49" spans="1:24" ht="13.5">
      <c r="A49" s="38" t="s">
        <v>79</v>
      </c>
      <c r="B49" s="21">
        <v>15.36</v>
      </c>
      <c r="C49" s="21">
        <v>15.5</v>
      </c>
      <c r="D49" s="21">
        <v>15.5</v>
      </c>
      <c r="E49" s="21">
        <v>15.5</v>
      </c>
      <c r="F49" s="21">
        <v>15.5</v>
      </c>
      <c r="G49" s="22">
        <v>15.73</v>
      </c>
      <c r="H49" s="41">
        <v>15.73</v>
      </c>
      <c r="I49" s="22">
        <v>16.27</v>
      </c>
      <c r="J49" s="22">
        <v>16.27</v>
      </c>
      <c r="K49" s="66" t="s">
        <v>89</v>
      </c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</row>
    <row r="50" spans="1:24" ht="27.75">
      <c r="A50" s="35" t="s">
        <v>85</v>
      </c>
      <c r="B50" s="50" t="s">
        <v>86</v>
      </c>
      <c r="C50" s="50"/>
      <c r="D50" s="50"/>
      <c r="E50" s="50"/>
      <c r="F50" s="50"/>
      <c r="G50" s="50"/>
      <c r="H50" s="50"/>
      <c r="I50" s="50"/>
      <c r="J50" s="50"/>
      <c r="K50" s="36">
        <v>17.71</v>
      </c>
      <c r="L50" s="36">
        <v>17.71</v>
      </c>
      <c r="M50" s="36">
        <v>18.02</v>
      </c>
      <c r="N50" s="36">
        <v>18.02</v>
      </c>
      <c r="O50" s="36">
        <v>17.82</v>
      </c>
      <c r="P50" s="36">
        <v>0</v>
      </c>
      <c r="Q50" s="36">
        <v>18.4</v>
      </c>
      <c r="R50" s="36">
        <v>0</v>
      </c>
      <c r="S50" s="36">
        <v>19.22</v>
      </c>
      <c r="T50" s="36">
        <v>0</v>
      </c>
      <c r="U50" s="36">
        <v>19.83</v>
      </c>
      <c r="V50" s="36">
        <v>0</v>
      </c>
      <c r="W50" s="36">
        <v>20.02</v>
      </c>
      <c r="X50" s="36">
        <v>0</v>
      </c>
    </row>
    <row r="51" spans="1:24" ht="27.75">
      <c r="A51" s="38" t="s">
        <v>87</v>
      </c>
      <c r="B51" s="50" t="s">
        <v>86</v>
      </c>
      <c r="C51" s="50"/>
      <c r="D51" s="50"/>
      <c r="E51" s="50"/>
      <c r="F51" s="50"/>
      <c r="G51" s="50"/>
      <c r="H51" s="50"/>
      <c r="I51" s="50"/>
      <c r="J51" s="50"/>
      <c r="K51" s="36">
        <v>15.61</v>
      </c>
      <c r="L51" s="36">
        <v>15.61</v>
      </c>
      <c r="M51" s="36">
        <v>15.92</v>
      </c>
      <c r="N51" s="36">
        <v>15.92</v>
      </c>
      <c r="O51" s="36">
        <v>15.92</v>
      </c>
      <c r="P51" s="36">
        <v>0</v>
      </c>
      <c r="Q51" s="36">
        <v>16.5</v>
      </c>
      <c r="R51" s="36">
        <v>0</v>
      </c>
      <c r="S51" s="36">
        <v>17.32</v>
      </c>
      <c r="T51" s="36">
        <v>0</v>
      </c>
      <c r="U51" s="36">
        <v>19.131</v>
      </c>
      <c r="V51" s="36">
        <v>0</v>
      </c>
      <c r="W51" s="36">
        <v>20.02</v>
      </c>
      <c r="X51" s="36"/>
    </row>
    <row r="52" spans="1:24" ht="41.25">
      <c r="A52" s="38" t="s">
        <v>88</v>
      </c>
      <c r="B52" s="50" t="s">
        <v>86</v>
      </c>
      <c r="C52" s="50"/>
      <c r="D52" s="50"/>
      <c r="E52" s="50"/>
      <c r="F52" s="50"/>
      <c r="G52" s="50"/>
      <c r="H52" s="50"/>
      <c r="I52" s="50"/>
      <c r="J52" s="50"/>
      <c r="K52" s="37">
        <v>2.1</v>
      </c>
      <c r="L52" s="37">
        <v>2.1</v>
      </c>
      <c r="M52" s="37">
        <v>2.1</v>
      </c>
      <c r="N52" s="37">
        <v>2.1</v>
      </c>
      <c r="O52" s="37">
        <v>1.9</v>
      </c>
      <c r="P52" s="37">
        <v>0</v>
      </c>
      <c r="Q52" s="37">
        <v>1.9</v>
      </c>
      <c r="R52" s="37">
        <v>0</v>
      </c>
      <c r="S52" s="37">
        <v>1.9</v>
      </c>
      <c r="T52" s="37">
        <v>0</v>
      </c>
      <c r="U52" s="37">
        <v>0.7</v>
      </c>
      <c r="V52" s="37">
        <v>0</v>
      </c>
      <c r="W52" s="37">
        <v>0</v>
      </c>
      <c r="X52" s="37">
        <v>0</v>
      </c>
    </row>
    <row r="53" spans="1:24" ht="41.25">
      <c r="A53" s="17" t="s">
        <v>42</v>
      </c>
      <c r="B53" s="40"/>
      <c r="C53" s="40"/>
      <c r="D53" s="40"/>
      <c r="E53" s="40"/>
      <c r="F53" s="40"/>
      <c r="G53" s="40"/>
      <c r="H53" s="40"/>
      <c r="I53" s="24"/>
      <c r="J53" s="24"/>
      <c r="K53" s="24"/>
      <c r="L53" s="2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54.75">
      <c r="A54" s="17" t="s">
        <v>103</v>
      </c>
      <c r="B54" s="25">
        <v>70</v>
      </c>
      <c r="C54" s="25">
        <v>70</v>
      </c>
      <c r="D54" s="25">
        <v>70</v>
      </c>
      <c r="E54" s="25">
        <v>75</v>
      </c>
      <c r="F54" s="25">
        <v>70</v>
      </c>
      <c r="G54" s="26">
        <v>80</v>
      </c>
      <c r="H54" s="26">
        <v>70</v>
      </c>
      <c r="I54" s="26">
        <v>85</v>
      </c>
      <c r="J54" s="26">
        <v>70</v>
      </c>
      <c r="K54" s="26">
        <v>90</v>
      </c>
      <c r="L54" s="26">
        <v>70</v>
      </c>
      <c r="M54" s="13">
        <v>95</v>
      </c>
      <c r="N54" s="13">
        <v>70</v>
      </c>
      <c r="O54" s="13">
        <v>95</v>
      </c>
      <c r="P54" s="13" t="s">
        <v>76</v>
      </c>
      <c r="Q54" s="13">
        <v>95</v>
      </c>
      <c r="R54" s="13" t="s">
        <v>76</v>
      </c>
      <c r="S54" s="13">
        <v>95</v>
      </c>
      <c r="T54" s="13" t="s">
        <v>76</v>
      </c>
      <c r="U54" s="13">
        <v>95</v>
      </c>
      <c r="V54" s="13" t="s">
        <v>76</v>
      </c>
      <c r="W54" s="13">
        <v>95</v>
      </c>
      <c r="X54" s="13" t="s">
        <v>76</v>
      </c>
    </row>
    <row r="55" spans="1:24" ht="15" customHeight="1">
      <c r="A55" s="44" t="s">
        <v>43</v>
      </c>
      <c r="B55" s="43" t="s">
        <v>44</v>
      </c>
      <c r="C55" s="47" t="s">
        <v>45</v>
      </c>
      <c r="D55" s="48"/>
      <c r="E55" s="47" t="s">
        <v>46</v>
      </c>
      <c r="F55" s="48"/>
      <c r="G55" s="47" t="s">
        <v>47</v>
      </c>
      <c r="H55" s="48"/>
      <c r="I55" s="47" t="s">
        <v>48</v>
      </c>
      <c r="J55" s="48"/>
      <c r="K55" s="47" t="s">
        <v>49</v>
      </c>
      <c r="L55" s="49"/>
      <c r="M55" s="27"/>
      <c r="N55" s="4"/>
      <c r="O55" s="15"/>
      <c r="P55" s="4"/>
      <c r="Q55" s="4"/>
      <c r="R55" s="4"/>
      <c r="S55" s="15"/>
      <c r="T55" s="4"/>
      <c r="U55" s="4"/>
      <c r="V55" s="4"/>
      <c r="W55" s="4"/>
      <c r="X55" s="4"/>
    </row>
    <row r="56" spans="1:24" ht="30" customHeight="1">
      <c r="A56" s="44"/>
      <c r="B56" s="43"/>
      <c r="C56" s="38" t="s">
        <v>50</v>
      </c>
      <c r="D56" s="38" t="s">
        <v>51</v>
      </c>
      <c r="E56" s="38" t="s">
        <v>50</v>
      </c>
      <c r="F56" s="38" t="s">
        <v>51</v>
      </c>
      <c r="G56" s="38" t="s">
        <v>50</v>
      </c>
      <c r="H56" s="38" t="s">
        <v>51</v>
      </c>
      <c r="I56" s="38" t="s">
        <v>50</v>
      </c>
      <c r="J56" s="38" t="s">
        <v>51</v>
      </c>
      <c r="K56" s="38" t="s">
        <v>50</v>
      </c>
      <c r="L56" s="28" t="s">
        <v>52</v>
      </c>
      <c r="M56" s="29"/>
      <c r="N56" s="5"/>
      <c r="O56" s="16"/>
      <c r="P56" s="5"/>
      <c r="Q56" s="16"/>
      <c r="R56" s="5"/>
      <c r="S56" s="16"/>
      <c r="T56" s="5"/>
      <c r="U56" s="5"/>
      <c r="V56" s="16"/>
      <c r="W56" s="5"/>
      <c r="X56" s="5"/>
    </row>
    <row r="57" spans="1:24" ht="13.5">
      <c r="A57" s="44"/>
      <c r="B57" s="38" t="s">
        <v>17</v>
      </c>
      <c r="C57" s="30">
        <v>565438</v>
      </c>
      <c r="D57" s="30">
        <v>490376.3999999999</v>
      </c>
      <c r="E57" s="30">
        <v>250023.30000000002</v>
      </c>
      <c r="F57" s="30">
        <v>174961.69999999998</v>
      </c>
      <c r="G57" s="30">
        <v>155734.5</v>
      </c>
      <c r="H57" s="30">
        <v>155734.5</v>
      </c>
      <c r="I57" s="30">
        <v>159680.19999999998</v>
      </c>
      <c r="J57" s="30">
        <v>159680.19999999998</v>
      </c>
      <c r="K57" s="30">
        <v>0</v>
      </c>
      <c r="L57" s="31">
        <v>0</v>
      </c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3.5">
      <c r="A58" s="44"/>
      <c r="B58" s="38" t="s">
        <v>18</v>
      </c>
      <c r="C58" s="30">
        <v>494639.7</v>
      </c>
      <c r="D58" s="30">
        <v>416995.6</v>
      </c>
      <c r="E58" s="30">
        <v>412058.9</v>
      </c>
      <c r="F58" s="30">
        <v>334414.8</v>
      </c>
      <c r="G58" s="30">
        <v>0</v>
      </c>
      <c r="H58" s="30">
        <v>0</v>
      </c>
      <c r="I58" s="30">
        <v>82580.8</v>
      </c>
      <c r="J58" s="30">
        <v>82580.8</v>
      </c>
      <c r="K58" s="30">
        <v>0</v>
      </c>
      <c r="L58" s="31">
        <v>0</v>
      </c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3.5">
      <c r="A59" s="44"/>
      <c r="B59" s="38" t="s">
        <v>19</v>
      </c>
      <c r="C59" s="30">
        <v>422684.9</v>
      </c>
      <c r="D59" s="30">
        <v>328977.1</v>
      </c>
      <c r="E59" s="30">
        <v>384020.8</v>
      </c>
      <c r="F59" s="30">
        <v>290312.99999999994</v>
      </c>
      <c r="G59" s="30">
        <v>0</v>
      </c>
      <c r="H59" s="30">
        <v>0</v>
      </c>
      <c r="I59" s="30">
        <v>38664.100000000006</v>
      </c>
      <c r="J59" s="30">
        <v>38664.100000000006</v>
      </c>
      <c r="K59" s="30">
        <v>0</v>
      </c>
      <c r="L59" s="31">
        <v>0</v>
      </c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3.5">
      <c r="A60" s="44"/>
      <c r="B60" s="38" t="s">
        <v>20</v>
      </c>
      <c r="C60" s="30">
        <v>428372.7</v>
      </c>
      <c r="D60" s="30">
        <v>354571.99999999994</v>
      </c>
      <c r="E60" s="30">
        <v>353594.7</v>
      </c>
      <c r="F60" s="30">
        <v>280316.99999999994</v>
      </c>
      <c r="G60" s="30">
        <v>0</v>
      </c>
      <c r="H60" s="30">
        <v>0</v>
      </c>
      <c r="I60" s="30">
        <v>21187.5</v>
      </c>
      <c r="J60" s="30">
        <v>20664.5</v>
      </c>
      <c r="K60" s="30">
        <v>53590.5</v>
      </c>
      <c r="L60" s="31">
        <v>53590.5</v>
      </c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3.5">
      <c r="A61" s="44"/>
      <c r="B61" s="38" t="s">
        <v>21</v>
      </c>
      <c r="C61" s="30">
        <v>475965.7</v>
      </c>
      <c r="D61" s="30">
        <v>409900.2</v>
      </c>
      <c r="E61" s="30">
        <v>294233.2</v>
      </c>
      <c r="F61" s="30">
        <v>228167.7</v>
      </c>
      <c r="G61" s="30">
        <v>28338.7</v>
      </c>
      <c r="H61" s="30">
        <v>28338.7</v>
      </c>
      <c r="I61" s="30">
        <v>54695.5</v>
      </c>
      <c r="J61" s="32">
        <v>54695.5</v>
      </c>
      <c r="K61" s="30">
        <v>98698.3</v>
      </c>
      <c r="L61" s="31">
        <v>98698.3</v>
      </c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3.5">
      <c r="A62" s="44"/>
      <c r="B62" s="38" t="s">
        <v>64</v>
      </c>
      <c r="C62" s="30">
        <v>421819.444</v>
      </c>
      <c r="D62" s="30">
        <v>333312.9</v>
      </c>
      <c r="E62" s="30">
        <v>401819.444</v>
      </c>
      <c r="F62" s="30">
        <v>313312.9</v>
      </c>
      <c r="G62" s="30">
        <v>0</v>
      </c>
      <c r="H62" s="30">
        <v>0</v>
      </c>
      <c r="I62" s="30">
        <v>20000</v>
      </c>
      <c r="J62" s="32">
        <v>20000</v>
      </c>
      <c r="K62" s="30">
        <v>0</v>
      </c>
      <c r="L62" s="31">
        <v>0</v>
      </c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3.5">
      <c r="A63" s="44"/>
      <c r="B63" s="38" t="s">
        <v>65</v>
      </c>
      <c r="C63" s="30">
        <v>944975</v>
      </c>
      <c r="D63" s="30">
        <v>191052.5</v>
      </c>
      <c r="E63" s="30">
        <v>863016.6</v>
      </c>
      <c r="F63" s="42">
        <v>191052.5</v>
      </c>
      <c r="G63" s="30">
        <v>0</v>
      </c>
      <c r="H63" s="30">
        <v>0</v>
      </c>
      <c r="I63" s="30">
        <v>81958.4</v>
      </c>
      <c r="J63" s="32">
        <v>0</v>
      </c>
      <c r="K63" s="30">
        <v>0</v>
      </c>
      <c r="L63" s="31">
        <v>0</v>
      </c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3.5">
      <c r="A64" s="44"/>
      <c r="B64" s="38" t="s">
        <v>66</v>
      </c>
      <c r="C64" s="30">
        <v>787989</v>
      </c>
      <c r="D64" s="30">
        <v>142639</v>
      </c>
      <c r="E64" s="30">
        <v>668004.5</v>
      </c>
      <c r="F64" s="42">
        <v>142639</v>
      </c>
      <c r="G64" s="30">
        <v>0</v>
      </c>
      <c r="H64" s="30">
        <v>0</v>
      </c>
      <c r="I64" s="30">
        <v>119984.5</v>
      </c>
      <c r="J64" s="32">
        <v>0</v>
      </c>
      <c r="K64" s="30">
        <v>0</v>
      </c>
      <c r="L64" s="31">
        <v>0</v>
      </c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3.5">
      <c r="A65" s="44"/>
      <c r="B65" s="38" t="s">
        <v>67</v>
      </c>
      <c r="C65" s="30">
        <v>547177</v>
      </c>
      <c r="D65" s="30">
        <v>136800.4</v>
      </c>
      <c r="E65" s="30">
        <v>451362.4</v>
      </c>
      <c r="F65" s="42">
        <v>136800.4</v>
      </c>
      <c r="G65" s="30">
        <v>0</v>
      </c>
      <c r="H65" s="30">
        <v>0</v>
      </c>
      <c r="I65" s="30">
        <v>95814.6</v>
      </c>
      <c r="J65" s="32">
        <v>0</v>
      </c>
      <c r="K65" s="30">
        <v>0</v>
      </c>
      <c r="L65" s="31">
        <v>0</v>
      </c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3.5">
      <c r="A66" s="44"/>
      <c r="B66" s="38" t="s">
        <v>68</v>
      </c>
      <c r="C66" s="30">
        <v>1471117.9702758752</v>
      </c>
      <c r="D66" s="30">
        <v>143900.4</v>
      </c>
      <c r="E66" s="30">
        <v>1035283.3702758751</v>
      </c>
      <c r="F66" s="30">
        <v>143900.4</v>
      </c>
      <c r="G66" s="30">
        <v>0</v>
      </c>
      <c r="H66" s="30">
        <v>0</v>
      </c>
      <c r="I66" s="30">
        <v>117986.1</v>
      </c>
      <c r="J66" s="32">
        <v>0</v>
      </c>
      <c r="K66" s="30">
        <v>317848.5</v>
      </c>
      <c r="L66" s="31">
        <v>0</v>
      </c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3.5">
      <c r="A67" s="44"/>
      <c r="B67" s="38" t="s">
        <v>69</v>
      </c>
      <c r="C67" s="30">
        <v>3426200.5</v>
      </c>
      <c r="D67" s="30">
        <v>151400.4</v>
      </c>
      <c r="E67" s="30">
        <v>1943896</v>
      </c>
      <c r="F67" s="30">
        <v>151400.4</v>
      </c>
      <c r="G67" s="30">
        <v>87600</v>
      </c>
      <c r="H67" s="30">
        <v>0</v>
      </c>
      <c r="I67" s="30">
        <v>29170.8</v>
      </c>
      <c r="J67" s="32">
        <v>0</v>
      </c>
      <c r="K67" s="30">
        <v>1365533.7</v>
      </c>
      <c r="L67" s="31">
        <v>0</v>
      </c>
      <c r="M67" s="8"/>
      <c r="N67" s="6"/>
      <c r="O67" s="65"/>
      <c r="P67" s="65"/>
      <c r="Q67" s="6"/>
      <c r="R67" s="6"/>
      <c r="S67" s="6"/>
      <c r="T67" s="6"/>
      <c r="U67" s="6"/>
      <c r="V67" s="6"/>
      <c r="W67" s="6"/>
      <c r="X67" s="6"/>
    </row>
    <row r="68" spans="1:24" ht="13.5">
      <c r="A68" s="44"/>
      <c r="B68" s="38" t="s">
        <v>53</v>
      </c>
      <c r="C68" s="33">
        <f>SUM(C57:C67)</f>
        <v>9986379.914275875</v>
      </c>
      <c r="D68" s="33">
        <f>SUM(D57:D67)</f>
        <v>3099926.8999999994</v>
      </c>
      <c r="E68" s="33">
        <f>SUM(E57:E67)</f>
        <v>7057313.214275875</v>
      </c>
      <c r="F68" s="33">
        <f>SUM(F57:F67)</f>
        <v>2387279.8</v>
      </c>
      <c r="G68" s="33">
        <f aca="true" t="shared" si="0" ref="G68:L68">SUM(G57:G67)</f>
        <v>271673.2</v>
      </c>
      <c r="H68" s="33">
        <f t="shared" si="0"/>
        <v>184073.2</v>
      </c>
      <c r="I68" s="33">
        <f t="shared" si="0"/>
        <v>821722.5</v>
      </c>
      <c r="J68" s="33">
        <f t="shared" si="0"/>
        <v>376285.1</v>
      </c>
      <c r="K68" s="33">
        <f t="shared" si="0"/>
        <v>1835671</v>
      </c>
      <c r="L68" s="34">
        <f t="shared" si="0"/>
        <v>152288.8</v>
      </c>
      <c r="M68" s="9"/>
      <c r="N68" s="10"/>
      <c r="O68" s="7"/>
      <c r="P68" s="7"/>
      <c r="Q68" s="7"/>
      <c r="R68" s="10"/>
      <c r="S68" s="7"/>
      <c r="T68" s="7"/>
      <c r="U68" s="7"/>
      <c r="V68" s="7"/>
      <c r="W68" s="7"/>
      <c r="X68" s="7"/>
    </row>
    <row r="69" spans="1:24" ht="13.5">
      <c r="A69" s="39" t="s">
        <v>54</v>
      </c>
      <c r="B69" s="54" t="s">
        <v>73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</row>
    <row r="70" spans="1:24" ht="15" customHeight="1">
      <c r="A70" s="44" t="s">
        <v>55</v>
      </c>
      <c r="B70" s="54" t="s">
        <v>84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 ht="15" customHeight="1">
      <c r="A71" s="44"/>
      <c r="B71" s="54" t="s">
        <v>70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ht="15" customHeight="1">
      <c r="A72" s="44"/>
      <c r="B72" s="54" t="s">
        <v>71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5" customHeight="1">
      <c r="A73" s="44"/>
      <c r="B73" s="54" t="s">
        <v>72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ht="15" customHeight="1">
      <c r="A74" s="44"/>
      <c r="B74" s="54" t="s">
        <v>83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24" ht="27">
      <c r="A75" s="39" t="s">
        <v>56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63.75" customHeight="1">
      <c r="A76" s="40" t="s">
        <v>57</v>
      </c>
      <c r="B76" s="54" t="s">
        <v>58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ht="19.5" customHeight="1">
      <c r="A77" s="46" t="s">
        <v>59</v>
      </c>
      <c r="B77" s="54" t="s">
        <v>92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ht="19.5" customHeight="1">
      <c r="A78" s="46"/>
      <c r="B78" s="54" t="s">
        <v>60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ht="19.5" customHeight="1">
      <c r="A79" s="46"/>
      <c r="B79" s="54" t="s">
        <v>74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9.5" customHeight="1">
      <c r="A80" s="46"/>
      <c r="B80" s="70" t="s">
        <v>77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ht="38.25" customHeight="1">
      <c r="A81" s="69" t="s">
        <v>78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</sheetData>
  <sheetProtection/>
  <mergeCells count="94">
    <mergeCell ref="M25:X31"/>
    <mergeCell ref="Q32:Q35"/>
    <mergeCell ref="R32:R35"/>
    <mergeCell ref="S32:S35"/>
    <mergeCell ref="T32:T35"/>
    <mergeCell ref="U32:U35"/>
    <mergeCell ref="M32:M35"/>
    <mergeCell ref="N32:N35"/>
    <mergeCell ref="V32:V35"/>
    <mergeCell ref="B69:X69"/>
    <mergeCell ref="W37:X37"/>
    <mergeCell ref="E37:F37"/>
    <mergeCell ref="C55:D55"/>
    <mergeCell ref="E55:F55"/>
    <mergeCell ref="G55:H55"/>
    <mergeCell ref="Q37:R37"/>
    <mergeCell ref="W32:W35"/>
    <mergeCell ref="X32:X35"/>
    <mergeCell ref="A70:A74"/>
    <mergeCell ref="S37:T37"/>
    <mergeCell ref="U37:V37"/>
    <mergeCell ref="B70:X70"/>
    <mergeCell ref="B71:X71"/>
    <mergeCell ref="B72:X72"/>
    <mergeCell ref="B73:X73"/>
    <mergeCell ref="B74:X74"/>
    <mergeCell ref="A81:X81"/>
    <mergeCell ref="B75:X75"/>
    <mergeCell ref="B76:X76"/>
    <mergeCell ref="B77:X77"/>
    <mergeCell ref="B78:X78"/>
    <mergeCell ref="B79:X79"/>
    <mergeCell ref="A77:A80"/>
    <mergeCell ref="B80:X80"/>
    <mergeCell ref="A3:X3"/>
    <mergeCell ref="I20:J20"/>
    <mergeCell ref="K20:L20"/>
    <mergeCell ref="O67:P67"/>
    <mergeCell ref="B52:J52"/>
    <mergeCell ref="K47:X47"/>
    <mergeCell ref="K48:X48"/>
    <mergeCell ref="K49:X49"/>
    <mergeCell ref="M37:N37"/>
    <mergeCell ref="O37:P37"/>
    <mergeCell ref="I37:J37"/>
    <mergeCell ref="B17:X17"/>
    <mergeCell ref="B18:X18"/>
    <mergeCell ref="C32:L35"/>
    <mergeCell ref="M20:N20"/>
    <mergeCell ref="G20:H20"/>
    <mergeCell ref="G37:H37"/>
    <mergeCell ref="C37:D37"/>
    <mergeCell ref="O32:O35"/>
    <mergeCell ref="P32:P35"/>
    <mergeCell ref="B6:X6"/>
    <mergeCell ref="B7:X7"/>
    <mergeCell ref="B8:X8"/>
    <mergeCell ref="B10:X11"/>
    <mergeCell ref="B12:X13"/>
    <mergeCell ref="O20:P20"/>
    <mergeCell ref="Q20:R20"/>
    <mergeCell ref="S20:T20"/>
    <mergeCell ref="U20:V20"/>
    <mergeCell ref="B14:X14"/>
    <mergeCell ref="S1:X1"/>
    <mergeCell ref="C25:C31"/>
    <mergeCell ref="E25:E31"/>
    <mergeCell ref="I25:I31"/>
    <mergeCell ref="K25:K31"/>
    <mergeCell ref="D25:D31"/>
    <mergeCell ref="F25:F31"/>
    <mergeCell ref="J25:J31"/>
    <mergeCell ref="L25:L31"/>
    <mergeCell ref="B5:X5"/>
    <mergeCell ref="B51:J51"/>
    <mergeCell ref="A10:A11"/>
    <mergeCell ref="A20:A21"/>
    <mergeCell ref="C20:D20"/>
    <mergeCell ref="E20:F20"/>
    <mergeCell ref="B9:X9"/>
    <mergeCell ref="B15:X15"/>
    <mergeCell ref="B16:X16"/>
    <mergeCell ref="B19:X19"/>
    <mergeCell ref="K37:L37"/>
    <mergeCell ref="A12:A13"/>
    <mergeCell ref="A14:A19"/>
    <mergeCell ref="A55:A68"/>
    <mergeCell ref="B55:B56"/>
    <mergeCell ref="A37:A38"/>
    <mergeCell ref="A2:X2"/>
    <mergeCell ref="W20:X20"/>
    <mergeCell ref="I55:J55"/>
    <mergeCell ref="K55:L55"/>
    <mergeCell ref="B50:J50"/>
  </mergeCells>
  <printOptions/>
  <pageMargins left="0" right="0" top="0" bottom="0" header="0.31496062992125984" footer="0.31496062992125984"/>
  <pageSetup fitToHeight="0" fitToWidth="1" horizontalDpi="600" verticalDpi="600" orientation="landscape" paperSize="9" scale="56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Витковская Светлана Михайловна</cp:lastModifiedBy>
  <cp:lastPrinted>2020-11-05T03:27:54Z</cp:lastPrinted>
  <dcterms:created xsi:type="dcterms:W3CDTF">2017-07-10T02:01:23Z</dcterms:created>
  <dcterms:modified xsi:type="dcterms:W3CDTF">2020-11-06T09:41:06Z</dcterms:modified>
  <cp:category/>
  <cp:version/>
  <cp:contentType/>
  <cp:contentStatus/>
</cp:coreProperties>
</file>