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<sst xmlns="http://schemas.openxmlformats.org/spreadsheetml/2006/main" count="46" uniqueCount="46">
  <si>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</si>
  <si>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</si>
  <si>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</si>
  <si>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</si>
  <si>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</si>
  <si>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</si>
  <si>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</si>
  <si>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</si>
  <si>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</si>
  <si>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</si>
  <si>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</si>
  <si>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</si>
  <si>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</si>
  <si>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</si>
  <si>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</si>
  <si>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</si>
  <si>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</si>
  <si>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</si>
  <si>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</si>
  <si>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</si>
  <si>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</si>
  <si>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</si>
  <si>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</si>
  <si>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</si>
  <si>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</si>
  <si>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</si>
  <si>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</si>
  <si>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</si>
  <si>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</si>
  <si>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</si>
  <si>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</si>
  <si>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</si>
  <si>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</si>
  <si>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</si>
  <si>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</si>
  <si>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</si>
  <si>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</si>
  <si>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</si>
  <si>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</si>
  <si>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</si>
  <si>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</si>
  <si>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</si>
  <si>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</si>
  <si>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</si>
  <si>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</si>
  <si>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Приложение 5 к муниципальной программе «Развитие дорожного хозяйства на 2015-2025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</si>
</sst>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wrapText="1" shrinkToFit="1"/>
    </xf>
    <xf numFmtId="3" fontId="1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65" zoomScaleNormal="65" zoomScalePageLayoutView="0" workbookViewId="0" topLeftCell="A1">
      <pane ySplit="6" topLeftCell="A7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38.125" style="6" customWidth="1"/>
    <col min="2" max="2" width="12.75390625" style="6" customWidth="1"/>
    <col min="3" max="3" width="12.625" style="6" customWidth="1"/>
    <col min="4" max="6" width="11.875" style="6" customWidth="1"/>
    <col min="7" max="8" width="11.875" style="5" customWidth="1"/>
    <col min="9" max="10" width="11.875" style="8" customWidth="1"/>
    <col min="11" max="13" width="11.875" style="6" customWidth="1"/>
    <col min="14" max="15" width="11.875" style="34" customWidth="1"/>
    <col min="16" max="21" width="12.125" style="35" customWidth="1"/>
    <col min="22" max="24" width="12.125" style="6" customWidth="1"/>
    <col min="25" max="25" width="14.75390625" style="6" customWidth="1"/>
    <col min="26" max="26" width="9.25390625" style="6" bestFit="1" customWidth="1"/>
    <col min="27" max="16384" width="9.125" style="6" customWidth="1"/>
  </cols>
  <sheetData>
    <row r="1" spans="1:33" ht="12.75">
      <c r="A1" s="5"/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8"/>
      <c r="U1" s="48"/>
      <c r="V1" s="48"/>
      <c r="W1" s="48"/>
      <c r="X1" s="48"/>
      <c r="Y1" s="48"/>
      <c r="Z1" s="5"/>
      <c r="AA1" s="5"/>
      <c r="AB1" s="5"/>
      <c r="AC1" s="5"/>
      <c r="AD1" s="5"/>
      <c r="AE1" s="5"/>
      <c r="AF1" s="5"/>
      <c r="AG1" s="5"/>
    </row>
    <row r="2" spans="1:33" ht="37.5" customHeight="1">
      <c r="A2" s="9"/>
      <c r="B2" s="9"/>
      <c r="C2" s="5"/>
      <c r="D2" s="5"/>
      <c r="E2" s="5"/>
      <c r="F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9" t="s">
        <v>45</v>
      </c>
      <c r="V2" s="49"/>
      <c r="W2" s="49"/>
      <c r="X2" s="49"/>
      <c r="Y2" s="49"/>
      <c r="Z2" s="5"/>
      <c r="AA2" s="5"/>
      <c r="AB2" s="5"/>
      <c r="AC2" s="5"/>
      <c r="AD2" s="5"/>
      <c r="AE2" s="5"/>
      <c r="AF2" s="5"/>
      <c r="AG2" s="5"/>
    </row>
    <row r="3" spans="1:33" ht="35.25" customHeight="1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7"/>
      <c r="R3" s="57"/>
      <c r="S3" s="57"/>
      <c r="T3" s="57"/>
      <c r="U3" s="57"/>
      <c r="V3" s="57"/>
      <c r="W3" s="57"/>
      <c r="X3" s="57"/>
      <c r="Y3" s="57"/>
      <c r="Z3" s="5"/>
      <c r="AA3" s="5"/>
      <c r="AB3" s="5"/>
      <c r="AC3" s="5"/>
      <c r="AD3" s="5"/>
      <c r="AE3" s="5"/>
      <c r="AF3" s="5"/>
      <c r="AG3" s="5"/>
    </row>
    <row r="4" spans="1:33" ht="53.2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8"/>
      <c r="Q4" s="58"/>
      <c r="R4" s="58"/>
      <c r="S4" s="58"/>
      <c r="T4" s="58"/>
      <c r="U4" s="58"/>
      <c r="V4" s="58"/>
      <c r="W4" s="58"/>
      <c r="X4" s="58"/>
      <c r="Y4" s="58"/>
      <c r="Z4" s="5"/>
      <c r="AA4" s="5"/>
      <c r="AB4" s="5"/>
      <c r="AC4" s="5"/>
      <c r="AD4" s="5"/>
      <c r="AE4" s="5"/>
      <c r="AF4" s="5"/>
      <c r="AG4" s="5"/>
    </row>
    <row r="5" spans="1:33" ht="30" customHeight="1">
      <c r="A5" s="62" t="s">
        <v>0</v>
      </c>
      <c r="B5" s="50" t="s">
        <v>43</v>
      </c>
      <c r="C5" s="50"/>
      <c r="D5" s="60" t="s">
        <v>12</v>
      </c>
      <c r="E5" s="51" t="s">
        <v>13</v>
      </c>
      <c r="F5" s="51" t="s">
        <v>14</v>
      </c>
      <c r="G5" s="51" t="s">
        <v>15</v>
      </c>
      <c r="H5" s="51" t="s">
        <v>16</v>
      </c>
      <c r="I5" s="51" t="s">
        <v>17</v>
      </c>
      <c r="J5" s="51" t="s">
        <v>18</v>
      </c>
      <c r="K5" s="51" t="s">
        <v>19</v>
      </c>
      <c r="L5" s="51" t="s">
        <v>20</v>
      </c>
      <c r="M5" s="51" t="s">
        <v>21</v>
      </c>
      <c r="N5" s="51" t="s">
        <v>22</v>
      </c>
      <c r="O5" s="51" t="s">
        <v>23</v>
      </c>
      <c r="P5" s="53" t="s">
        <v>25</v>
      </c>
      <c r="Q5" s="53" t="s">
        <v>26</v>
      </c>
      <c r="R5" s="53" t="s">
        <v>27</v>
      </c>
      <c r="S5" s="53" t="s">
        <v>28</v>
      </c>
      <c r="T5" s="53" t="s">
        <v>29</v>
      </c>
      <c r="U5" s="53" t="s">
        <v>30</v>
      </c>
      <c r="V5" s="51" t="s">
        <v>31</v>
      </c>
      <c r="W5" s="51" t="s">
        <v>32</v>
      </c>
      <c r="X5" s="51" t="s">
        <v>33</v>
      </c>
      <c r="Y5" s="51" t="s">
        <v>34</v>
      </c>
      <c r="Z5" s="5"/>
      <c r="AA5" s="5"/>
      <c r="AB5" s="5"/>
      <c r="AC5" s="5"/>
      <c r="AD5" s="5"/>
      <c r="AE5" s="5"/>
      <c r="AF5" s="5"/>
      <c r="AG5" s="5"/>
    </row>
    <row r="6" spans="1:33" ht="45.75" customHeight="1">
      <c r="A6" s="63"/>
      <c r="B6" s="10" t="s">
        <v>10</v>
      </c>
      <c r="C6" s="10" t="s">
        <v>11</v>
      </c>
      <c r="D6" s="6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/>
      <c r="Q6" s="54"/>
      <c r="R6" s="54"/>
      <c r="S6" s="54"/>
      <c r="T6" s="54"/>
      <c r="U6" s="54"/>
      <c r="V6" s="52"/>
      <c r="W6" s="52"/>
      <c r="X6" s="52"/>
      <c r="Y6" s="52"/>
      <c r="Z6" s="5"/>
      <c r="AA6" s="5"/>
      <c r="AB6" s="5"/>
      <c r="AC6" s="5"/>
      <c r="AD6" s="5"/>
      <c r="AE6" s="5"/>
      <c r="AF6" s="5"/>
      <c r="AG6" s="5"/>
    </row>
    <row r="7" spans="1:33" ht="54.75" customHeight="1">
      <c r="A7" s="11" t="s">
        <v>8</v>
      </c>
      <c r="B7" s="29">
        <f>D7+F7+H7+J7+L7+N7+P7+R7+T7+V7+X7</f>
        <v>501670.13000000006</v>
      </c>
      <c r="C7" s="29">
        <f>E7+G7+I7+K7+M7+O7+Q7+S7+U7+W7+Y7</f>
        <v>396019.32504</v>
      </c>
      <c r="D7" s="12">
        <v>38207.03</v>
      </c>
      <c r="E7" s="13">
        <f>E11+E14+E18+E21</f>
        <v>38207.02504</v>
      </c>
      <c r="F7" s="13">
        <v>39132.600000000006</v>
      </c>
      <c r="G7" s="13">
        <f>G11+G14+G18+G21</f>
        <v>39132.600000000006</v>
      </c>
      <c r="H7" s="13">
        <v>41073.1</v>
      </c>
      <c r="I7" s="13">
        <f aca="true" t="shared" si="0" ref="I7:Y7">I11+I14+I18+I21</f>
        <v>41073.1</v>
      </c>
      <c r="J7" s="13">
        <f t="shared" si="0"/>
        <v>42268.299999999996</v>
      </c>
      <c r="K7" s="13">
        <f>K11+K14+K18+K21</f>
        <v>42268.299999999996</v>
      </c>
      <c r="L7" s="13">
        <f t="shared" si="0"/>
        <v>46323.6</v>
      </c>
      <c r="M7" s="13">
        <f>M11+M14+M18+M21</f>
        <v>44666.700000000004</v>
      </c>
      <c r="N7" s="13">
        <f t="shared" si="0"/>
        <v>47637.899999999994</v>
      </c>
      <c r="O7" s="13">
        <f t="shared" si="0"/>
        <v>47637.899999999994</v>
      </c>
      <c r="P7" s="36">
        <f>P11+P14+P18+P21</f>
        <v>48219.99999999999</v>
      </c>
      <c r="Q7" s="36">
        <f>Q11+Q14+Q18+Q21</f>
        <v>47757.899999999994</v>
      </c>
      <c r="R7" s="36">
        <f t="shared" si="0"/>
        <v>49701.9</v>
      </c>
      <c r="S7" s="36">
        <f t="shared" si="0"/>
        <v>47637.899999999994</v>
      </c>
      <c r="T7" s="36">
        <f t="shared" si="0"/>
        <v>49701.9</v>
      </c>
      <c r="U7" s="36">
        <f t="shared" si="0"/>
        <v>47637.899999999994</v>
      </c>
      <c r="V7" s="13">
        <f t="shared" si="0"/>
        <v>49701.9</v>
      </c>
      <c r="W7" s="13">
        <f t="shared" si="0"/>
        <v>0</v>
      </c>
      <c r="X7" s="13">
        <f t="shared" si="0"/>
        <v>49701.9</v>
      </c>
      <c r="Y7" s="13">
        <f t="shared" si="0"/>
        <v>0</v>
      </c>
      <c r="Z7" s="5"/>
      <c r="AA7" s="5"/>
      <c r="AB7" s="5"/>
      <c r="AC7" s="5"/>
      <c r="AD7" s="5"/>
      <c r="AE7" s="5"/>
      <c r="AF7" s="5"/>
      <c r="AG7" s="5"/>
    </row>
    <row r="8" spans="1:33" ht="60" customHeight="1">
      <c r="A8" s="14" t="s">
        <v>44</v>
      </c>
      <c r="B8" s="28">
        <v>100</v>
      </c>
      <c r="C8" s="15">
        <v>100</v>
      </c>
      <c r="D8" s="15">
        <v>100</v>
      </c>
      <c r="E8" s="28">
        <v>100</v>
      </c>
      <c r="F8" s="15">
        <v>100</v>
      </c>
      <c r="G8" s="15">
        <v>100</v>
      </c>
      <c r="H8" s="28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37">
        <v>100</v>
      </c>
      <c r="Q8" s="37">
        <v>100</v>
      </c>
      <c r="R8" s="37">
        <v>100</v>
      </c>
      <c r="S8" s="37">
        <v>100</v>
      </c>
      <c r="T8" s="37">
        <v>100</v>
      </c>
      <c r="U8" s="37">
        <v>100</v>
      </c>
      <c r="V8" s="15">
        <v>100</v>
      </c>
      <c r="W8" s="15">
        <v>0</v>
      </c>
      <c r="X8" s="15">
        <v>100</v>
      </c>
      <c r="Y8" s="15">
        <v>0</v>
      </c>
      <c r="Z8" s="5"/>
      <c r="AA8" s="5"/>
      <c r="AB8" s="5"/>
      <c r="AC8" s="5"/>
      <c r="AD8" s="5"/>
      <c r="AE8" s="5"/>
      <c r="AF8" s="5"/>
      <c r="AG8" s="5"/>
    </row>
    <row r="9" spans="1:33" ht="33" customHeight="1">
      <c r="A9" s="14" t="s">
        <v>36</v>
      </c>
      <c r="B9" s="28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15">
        <v>0</v>
      </c>
      <c r="W9" s="15">
        <v>0</v>
      </c>
      <c r="X9" s="15">
        <v>0</v>
      </c>
      <c r="Y9" s="15">
        <v>0</v>
      </c>
      <c r="Z9" s="5"/>
      <c r="AA9" s="5"/>
      <c r="AB9" s="5"/>
      <c r="AC9" s="5"/>
      <c r="AD9" s="5"/>
      <c r="AE9" s="5"/>
      <c r="AF9" s="5"/>
      <c r="AG9" s="5"/>
    </row>
    <row r="10" spans="1:33" ht="27" customHeight="1">
      <c r="A10" s="50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"/>
      <c r="AA10" s="5"/>
      <c r="AB10" s="5"/>
      <c r="AC10" s="5"/>
      <c r="AD10" s="5"/>
      <c r="AE10" s="5"/>
      <c r="AF10" s="5"/>
      <c r="AG10" s="5"/>
    </row>
    <row r="11" spans="1:25" s="5" customFormat="1" ht="108" customHeight="1">
      <c r="A11" s="47" t="s">
        <v>6</v>
      </c>
      <c r="B11" s="24">
        <f>D11+F11+H11+J11+L11+N11+P11+R11+T11+V11+X11</f>
        <v>208835.40717000005</v>
      </c>
      <c r="C11" s="24">
        <f>E11+G11+I11+K11+M11+O11+Q11+S11+U11+W11+Y11</f>
        <v>166476.30717</v>
      </c>
      <c r="D11" s="16">
        <v>15959.15717</v>
      </c>
      <c r="E11" s="17">
        <v>15959.15717</v>
      </c>
      <c r="F11" s="17">
        <v>16381.15</v>
      </c>
      <c r="G11" s="17">
        <v>16381.15</v>
      </c>
      <c r="H11" s="17">
        <v>17353.25</v>
      </c>
      <c r="I11" s="17">
        <v>17353.25</v>
      </c>
      <c r="J11" s="17">
        <v>17641.05</v>
      </c>
      <c r="K11" s="17">
        <v>17641.05</v>
      </c>
      <c r="L11" s="17">
        <v>18902.8</v>
      </c>
      <c r="M11" s="17">
        <v>18759.7</v>
      </c>
      <c r="N11" s="17">
        <v>20218.8</v>
      </c>
      <c r="O11" s="17">
        <v>20218.8</v>
      </c>
      <c r="P11" s="38">
        <v>20094.4</v>
      </c>
      <c r="Q11" s="38">
        <v>20094.4</v>
      </c>
      <c r="R11" s="38">
        <v>20571.2</v>
      </c>
      <c r="S11" s="38">
        <v>20034.4</v>
      </c>
      <c r="T11" s="38">
        <v>20571.2</v>
      </c>
      <c r="U11" s="39">
        <v>20034.4</v>
      </c>
      <c r="V11" s="17">
        <v>20571.2</v>
      </c>
      <c r="W11" s="30">
        <v>0</v>
      </c>
      <c r="X11" s="17">
        <v>20571.2</v>
      </c>
      <c r="Y11" s="30">
        <v>0</v>
      </c>
    </row>
    <row r="12" spans="1:33" ht="135" customHeight="1">
      <c r="A12" s="3" t="s">
        <v>37</v>
      </c>
      <c r="B12" s="28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37">
        <v>100</v>
      </c>
      <c r="Q12" s="37">
        <v>100</v>
      </c>
      <c r="R12" s="37">
        <v>100</v>
      </c>
      <c r="S12" s="37">
        <v>100</v>
      </c>
      <c r="T12" s="37">
        <v>100</v>
      </c>
      <c r="U12" s="37">
        <v>100</v>
      </c>
      <c r="V12" s="15">
        <v>100</v>
      </c>
      <c r="W12" s="15">
        <v>0</v>
      </c>
      <c r="X12" s="15">
        <v>100</v>
      </c>
      <c r="Y12" s="15">
        <v>0</v>
      </c>
      <c r="Z12" s="5"/>
      <c r="AA12" s="5"/>
      <c r="AB12" s="5"/>
      <c r="AC12" s="5"/>
      <c r="AD12" s="5"/>
      <c r="AE12" s="5"/>
      <c r="AF12" s="5"/>
      <c r="AG12" s="5"/>
    </row>
    <row r="13" spans="1:33" ht="69" customHeight="1">
      <c r="A13" s="3" t="s">
        <v>38</v>
      </c>
      <c r="B13" s="28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  <c r="L13" s="15">
        <v>100</v>
      </c>
      <c r="M13" s="15">
        <v>100</v>
      </c>
      <c r="N13" s="15">
        <v>100</v>
      </c>
      <c r="O13" s="15">
        <v>100</v>
      </c>
      <c r="P13" s="37">
        <v>100</v>
      </c>
      <c r="Q13" s="37">
        <v>100</v>
      </c>
      <c r="R13" s="37">
        <v>100</v>
      </c>
      <c r="S13" s="37">
        <v>100</v>
      </c>
      <c r="T13" s="37">
        <v>100</v>
      </c>
      <c r="U13" s="37">
        <v>100</v>
      </c>
      <c r="V13" s="15">
        <v>100</v>
      </c>
      <c r="W13" s="15">
        <v>0</v>
      </c>
      <c r="X13" s="15">
        <v>100</v>
      </c>
      <c r="Y13" s="15">
        <v>0</v>
      </c>
      <c r="Z13" s="5"/>
      <c r="AA13" s="5"/>
      <c r="AB13" s="5"/>
      <c r="AC13" s="5"/>
      <c r="AD13" s="5"/>
      <c r="AE13" s="5"/>
      <c r="AF13" s="5"/>
      <c r="AG13" s="5"/>
    </row>
    <row r="14" spans="1:25" s="5" customFormat="1" ht="117.75" customHeight="1">
      <c r="A14" s="45" t="s">
        <v>39</v>
      </c>
      <c r="B14" s="17">
        <f>D14+F14+H14+J14+L14+N14+P14+R14+T14+V14+X14</f>
        <v>208835.31000000006</v>
      </c>
      <c r="C14" s="17">
        <f>E14+G14+I14+K14+M14+O14+Q14+S14+U14+W14+Y14</f>
        <v>166476.00717</v>
      </c>
      <c r="D14" s="17">
        <v>15959.16</v>
      </c>
      <c r="E14" s="17">
        <v>15959.15717</v>
      </c>
      <c r="F14" s="17">
        <v>16381.15</v>
      </c>
      <c r="G14" s="17">
        <v>16381.15</v>
      </c>
      <c r="H14" s="17">
        <v>17353.25</v>
      </c>
      <c r="I14" s="17">
        <v>17353.25</v>
      </c>
      <c r="J14" s="17">
        <v>17641.05</v>
      </c>
      <c r="K14" s="17">
        <v>17641.05</v>
      </c>
      <c r="L14" s="17">
        <v>18902.8</v>
      </c>
      <c r="M14" s="17">
        <v>18759.7</v>
      </c>
      <c r="N14" s="17">
        <v>20218.8</v>
      </c>
      <c r="O14" s="17">
        <v>20218.8</v>
      </c>
      <c r="P14" s="38">
        <v>20094.3</v>
      </c>
      <c r="Q14" s="38">
        <v>20094.3</v>
      </c>
      <c r="R14" s="38">
        <v>20571.2</v>
      </c>
      <c r="S14" s="38">
        <v>20034.3</v>
      </c>
      <c r="T14" s="38">
        <v>20571.2</v>
      </c>
      <c r="U14" s="38">
        <v>20034.3</v>
      </c>
      <c r="V14" s="17">
        <v>20571.2</v>
      </c>
      <c r="W14" s="17">
        <v>0</v>
      </c>
      <c r="X14" s="17">
        <v>20571.2</v>
      </c>
      <c r="Y14" s="17">
        <v>0</v>
      </c>
    </row>
    <row r="15" spans="1:33" ht="103.5" customHeight="1">
      <c r="A15" s="3" t="s">
        <v>40</v>
      </c>
      <c r="B15" s="19">
        <v>29.34</v>
      </c>
      <c r="C15" s="19">
        <v>29.34</v>
      </c>
      <c r="D15" s="19">
        <v>29.34</v>
      </c>
      <c r="E15" s="19">
        <v>29.34</v>
      </c>
      <c r="F15" s="19">
        <v>29.34</v>
      </c>
      <c r="G15" s="19">
        <v>29.34</v>
      </c>
      <c r="H15" s="19">
        <v>29.34</v>
      </c>
      <c r="I15" s="19">
        <v>29.34</v>
      </c>
      <c r="J15" s="19">
        <v>29.34</v>
      </c>
      <c r="K15" s="19">
        <v>29.34</v>
      </c>
      <c r="L15" s="19">
        <v>29.34</v>
      </c>
      <c r="M15" s="19">
        <v>29.34</v>
      </c>
      <c r="N15" s="19">
        <v>29.34</v>
      </c>
      <c r="O15" s="19">
        <v>29.34</v>
      </c>
      <c r="P15" s="40">
        <v>29.34</v>
      </c>
      <c r="Q15" s="40">
        <v>29.34</v>
      </c>
      <c r="R15" s="40">
        <v>29.34</v>
      </c>
      <c r="S15" s="40">
        <v>29.34</v>
      </c>
      <c r="T15" s="40">
        <v>29.34</v>
      </c>
      <c r="U15" s="40">
        <v>29.34</v>
      </c>
      <c r="V15" s="19">
        <v>29.34</v>
      </c>
      <c r="W15" s="21">
        <v>0</v>
      </c>
      <c r="X15" s="19">
        <v>29.34</v>
      </c>
      <c r="Y15" s="21">
        <v>0</v>
      </c>
      <c r="Z15" s="5"/>
      <c r="AA15" s="5"/>
      <c r="AB15" s="5"/>
      <c r="AC15" s="5"/>
      <c r="AD15" s="5"/>
      <c r="AE15" s="5"/>
      <c r="AF15" s="5"/>
      <c r="AG15" s="5"/>
    </row>
    <row r="16" spans="1:33" ht="45" customHeight="1">
      <c r="A16" s="3" t="s">
        <v>3</v>
      </c>
      <c r="B16" s="27">
        <v>0</v>
      </c>
      <c r="C16" s="21">
        <v>0</v>
      </c>
      <c r="D16" s="21">
        <v>0</v>
      </c>
      <c r="E16" s="19">
        <v>0</v>
      </c>
      <c r="F16" s="27">
        <v>0</v>
      </c>
      <c r="G16" s="27">
        <v>0</v>
      </c>
      <c r="H16" s="21">
        <v>0</v>
      </c>
      <c r="I16" s="21">
        <v>0</v>
      </c>
      <c r="J16" s="19">
        <v>0</v>
      </c>
      <c r="K16" s="19">
        <v>0</v>
      </c>
      <c r="L16" s="27">
        <v>0</v>
      </c>
      <c r="M16" s="21">
        <v>0</v>
      </c>
      <c r="N16" s="21">
        <v>0</v>
      </c>
      <c r="O16" s="19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21">
        <v>0</v>
      </c>
      <c r="W16" s="21">
        <v>0</v>
      </c>
      <c r="X16" s="21">
        <v>0</v>
      </c>
      <c r="Y16" s="21">
        <v>0</v>
      </c>
      <c r="Z16" s="5"/>
      <c r="AA16" s="5"/>
      <c r="AB16" s="5"/>
      <c r="AC16" s="5"/>
      <c r="AD16" s="5"/>
      <c r="AE16" s="5"/>
      <c r="AF16" s="5"/>
      <c r="AG16" s="5"/>
    </row>
    <row r="17" spans="1:33" ht="30.75" customHeight="1">
      <c r="A17" s="3" t="s">
        <v>4</v>
      </c>
      <c r="B17" s="27">
        <v>0</v>
      </c>
      <c r="C17" s="21">
        <v>0</v>
      </c>
      <c r="D17" s="21">
        <v>0</v>
      </c>
      <c r="E17" s="19">
        <v>0</v>
      </c>
      <c r="F17" s="27">
        <v>0</v>
      </c>
      <c r="G17" s="27">
        <v>0</v>
      </c>
      <c r="H17" s="21">
        <v>0</v>
      </c>
      <c r="I17" s="21">
        <v>0</v>
      </c>
      <c r="J17" s="19">
        <v>0</v>
      </c>
      <c r="K17" s="19">
        <v>0</v>
      </c>
      <c r="L17" s="27">
        <v>0</v>
      </c>
      <c r="M17" s="21">
        <v>0</v>
      </c>
      <c r="N17" s="21">
        <v>0</v>
      </c>
      <c r="O17" s="19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21">
        <v>0</v>
      </c>
      <c r="W17" s="21">
        <v>0</v>
      </c>
      <c r="X17" s="21">
        <v>0</v>
      </c>
      <c r="Y17" s="21">
        <v>0</v>
      </c>
      <c r="Z17" s="5"/>
      <c r="AA17" s="5"/>
      <c r="AB17" s="5"/>
      <c r="AC17" s="5"/>
      <c r="AD17" s="5"/>
      <c r="AE17" s="5"/>
      <c r="AF17" s="5"/>
      <c r="AG17" s="5"/>
    </row>
    <row r="18" spans="1:33" ht="110.25" customHeight="1">
      <c r="A18" s="45" t="s">
        <v>41</v>
      </c>
      <c r="B18" s="17">
        <f>D18+F18+H18+J18+L18+N18+P18+R18+T18+V18+X18</f>
        <v>75815.84262</v>
      </c>
      <c r="C18" s="17">
        <f>E18+G18+I18+K18+M18+O18+Q18+S18+U18+W18+Y18</f>
        <v>61444.042619999986</v>
      </c>
      <c r="D18" s="17">
        <v>6269.34262</v>
      </c>
      <c r="E18" s="17">
        <v>6269.34262</v>
      </c>
      <c r="F18" s="17">
        <v>6341.5</v>
      </c>
      <c r="G18" s="17">
        <v>6341.5</v>
      </c>
      <c r="H18" s="17">
        <v>6341.5</v>
      </c>
      <c r="I18" s="17">
        <v>6341.5</v>
      </c>
      <c r="J18" s="17">
        <v>6887</v>
      </c>
      <c r="K18" s="17">
        <v>6887</v>
      </c>
      <c r="L18" s="17">
        <v>6939.1</v>
      </c>
      <c r="M18" s="17">
        <v>6941.9</v>
      </c>
      <c r="N18" s="17">
        <v>7165.7</v>
      </c>
      <c r="O18" s="17">
        <v>7165.7</v>
      </c>
      <c r="P18" s="38">
        <v>7165.7</v>
      </c>
      <c r="Q18" s="38">
        <v>7165.7</v>
      </c>
      <c r="R18" s="38">
        <v>7176.5</v>
      </c>
      <c r="S18" s="38">
        <v>7165.7</v>
      </c>
      <c r="T18" s="38">
        <v>7176.5</v>
      </c>
      <c r="U18" s="38">
        <v>7165.7</v>
      </c>
      <c r="V18" s="17">
        <v>7176.5</v>
      </c>
      <c r="W18" s="17">
        <v>0</v>
      </c>
      <c r="X18" s="17">
        <v>7176.5</v>
      </c>
      <c r="Y18" s="17">
        <v>0</v>
      </c>
      <c r="Z18" s="25"/>
      <c r="AA18" s="5"/>
      <c r="AB18" s="5"/>
      <c r="AC18" s="5"/>
      <c r="AD18" s="5"/>
      <c r="AE18" s="5"/>
      <c r="AF18" s="5"/>
      <c r="AG18" s="5"/>
    </row>
    <row r="19" spans="1:33" ht="78" customHeight="1">
      <c r="A19" s="3" t="s">
        <v>1</v>
      </c>
      <c r="B19" s="28">
        <v>5100</v>
      </c>
      <c r="C19" s="22">
        <v>5100</v>
      </c>
      <c r="D19" s="22">
        <v>5100</v>
      </c>
      <c r="E19" s="28">
        <v>5100</v>
      </c>
      <c r="F19" s="22">
        <v>5100</v>
      </c>
      <c r="G19" s="22">
        <v>5100</v>
      </c>
      <c r="H19" s="28">
        <v>5100</v>
      </c>
      <c r="I19" s="22">
        <v>5100</v>
      </c>
      <c r="J19" s="22">
        <v>5000</v>
      </c>
      <c r="K19" s="15">
        <v>5000</v>
      </c>
      <c r="L19" s="28">
        <v>4900</v>
      </c>
      <c r="M19" s="22">
        <v>4900</v>
      </c>
      <c r="N19" s="22">
        <v>4800</v>
      </c>
      <c r="O19" s="15">
        <v>4800</v>
      </c>
      <c r="P19" s="42">
        <v>1800</v>
      </c>
      <c r="Q19" s="42">
        <v>1800</v>
      </c>
      <c r="R19" s="42">
        <v>1800</v>
      </c>
      <c r="S19" s="42">
        <v>1800</v>
      </c>
      <c r="T19" s="42">
        <v>1800</v>
      </c>
      <c r="U19" s="37">
        <v>1800</v>
      </c>
      <c r="V19" s="22">
        <v>4800</v>
      </c>
      <c r="W19" s="15">
        <v>0</v>
      </c>
      <c r="X19" s="22">
        <v>4800</v>
      </c>
      <c r="Y19" s="15">
        <v>0</v>
      </c>
      <c r="Z19" s="5"/>
      <c r="AA19" s="5"/>
      <c r="AB19" s="5"/>
      <c r="AC19" s="5"/>
      <c r="AD19" s="5"/>
      <c r="AE19" s="5"/>
      <c r="AF19" s="5"/>
      <c r="AG19" s="5"/>
    </row>
    <row r="20" spans="1:33" ht="50.25" customHeight="1">
      <c r="A20" s="4" t="s">
        <v>42</v>
      </c>
      <c r="B20" s="28">
        <v>0</v>
      </c>
      <c r="C20" s="18">
        <v>0</v>
      </c>
      <c r="D20" s="18">
        <v>0</v>
      </c>
      <c r="E20" s="28">
        <v>0</v>
      </c>
      <c r="F20" s="18">
        <v>0</v>
      </c>
      <c r="G20" s="18">
        <v>0</v>
      </c>
      <c r="H20" s="28">
        <v>0</v>
      </c>
      <c r="I20" s="18">
        <v>0</v>
      </c>
      <c r="J20" s="18">
        <v>0</v>
      </c>
      <c r="K20" s="23">
        <v>0</v>
      </c>
      <c r="L20" s="28">
        <v>0</v>
      </c>
      <c r="M20" s="18">
        <v>0</v>
      </c>
      <c r="N20" s="18">
        <v>0</v>
      </c>
      <c r="O20" s="23">
        <v>0</v>
      </c>
      <c r="P20" s="43">
        <v>0</v>
      </c>
      <c r="Q20" s="37">
        <v>0</v>
      </c>
      <c r="R20" s="43">
        <v>0</v>
      </c>
      <c r="S20" s="37">
        <v>0</v>
      </c>
      <c r="T20" s="43">
        <v>0</v>
      </c>
      <c r="U20" s="37">
        <v>0</v>
      </c>
      <c r="V20" s="18">
        <v>0</v>
      </c>
      <c r="W20" s="15">
        <v>0</v>
      </c>
      <c r="X20" s="18">
        <v>0</v>
      </c>
      <c r="Y20" s="15">
        <v>0</v>
      </c>
      <c r="Z20" s="5"/>
      <c r="AA20" s="5"/>
      <c r="AB20" s="5"/>
      <c r="AC20" s="5"/>
      <c r="AD20" s="5"/>
      <c r="AE20" s="5"/>
      <c r="AF20" s="5"/>
      <c r="AG20" s="5" t="s">
        <v>35</v>
      </c>
    </row>
    <row r="21" spans="1:33" ht="57.75" customHeight="1">
      <c r="A21" s="46" t="s">
        <v>7</v>
      </c>
      <c r="B21" s="17">
        <f>D21+F21+H21+J21+L21+N21+P21+R21+T21+V21+X21</f>
        <v>8183.56808</v>
      </c>
      <c r="C21" s="17">
        <f>E21+G21+I21+K21+M21+O21+Q21+S21+U21+W21+Y21</f>
        <v>1622.96808</v>
      </c>
      <c r="D21" s="17">
        <v>19.36808</v>
      </c>
      <c r="E21" s="17">
        <v>19.36808</v>
      </c>
      <c r="F21" s="17">
        <v>28.8</v>
      </c>
      <c r="G21" s="17">
        <v>28.8</v>
      </c>
      <c r="H21" s="17">
        <v>25.1</v>
      </c>
      <c r="I21" s="17">
        <v>25.1</v>
      </c>
      <c r="J21" s="17">
        <v>99.2</v>
      </c>
      <c r="K21" s="17">
        <v>99.2</v>
      </c>
      <c r="L21" s="17">
        <v>1578.9</v>
      </c>
      <c r="M21" s="17">
        <v>205.4</v>
      </c>
      <c r="N21" s="17">
        <v>34.6</v>
      </c>
      <c r="O21" s="17">
        <v>34.6</v>
      </c>
      <c r="P21" s="38">
        <v>865.6</v>
      </c>
      <c r="Q21" s="38">
        <v>403.5</v>
      </c>
      <c r="R21" s="38">
        <v>1383</v>
      </c>
      <c r="S21" s="44">
        <v>403.5</v>
      </c>
      <c r="T21" s="38">
        <v>1383</v>
      </c>
      <c r="U21" s="44">
        <v>403.5</v>
      </c>
      <c r="V21" s="17">
        <v>1383</v>
      </c>
      <c r="W21" s="26">
        <v>0</v>
      </c>
      <c r="X21" s="17">
        <v>1383</v>
      </c>
      <c r="Y21" s="26">
        <v>0</v>
      </c>
      <c r="Z21" s="5"/>
      <c r="AA21" s="5"/>
      <c r="AB21" s="5"/>
      <c r="AC21" s="5"/>
      <c r="AD21" s="5"/>
      <c r="AE21" s="5"/>
      <c r="AF21" s="5"/>
      <c r="AG21" s="5"/>
    </row>
    <row r="22" spans="1:33" ht="42" customHeight="1">
      <c r="A22" s="3" t="s">
        <v>2</v>
      </c>
      <c r="B22" s="28">
        <v>0</v>
      </c>
      <c r="C22" s="19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15">
        <v>0</v>
      </c>
      <c r="W22" s="15">
        <v>0</v>
      </c>
      <c r="X22" s="15">
        <v>0</v>
      </c>
      <c r="Y22" s="15">
        <v>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31"/>
      <c r="B23" s="32"/>
      <c r="C23" s="20"/>
      <c r="D23" s="20"/>
      <c r="E23" s="20"/>
      <c r="F23" s="20"/>
      <c r="G23" s="20"/>
      <c r="H23" s="20"/>
      <c r="I23" s="20"/>
      <c r="J23" s="20"/>
      <c r="K23" s="7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32"/>
      <c r="B24" s="32"/>
      <c r="C24" s="20"/>
      <c r="D24" s="20"/>
      <c r="E24" s="20"/>
      <c r="F24" s="20"/>
      <c r="G24" s="20"/>
      <c r="H24" s="20"/>
      <c r="I24" s="20"/>
      <c r="J24" s="20"/>
      <c r="K24" s="7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32"/>
      <c r="B25" s="32"/>
      <c r="C25" s="20"/>
      <c r="D25" s="20"/>
      <c r="E25" s="20"/>
      <c r="F25" s="20"/>
      <c r="G25" s="20"/>
      <c r="H25" s="20"/>
      <c r="I25" s="20"/>
      <c r="J25" s="20"/>
      <c r="K25" s="7"/>
      <c r="L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32"/>
      <c r="B26" s="32"/>
      <c r="C26" s="7"/>
      <c r="D26" s="7"/>
      <c r="E26" s="7"/>
      <c r="F26" s="7"/>
      <c r="G26" s="7"/>
      <c r="H26" s="7"/>
      <c r="I26" s="20"/>
      <c r="J26" s="20"/>
      <c r="K26" s="7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31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52.5" customHeight="1">
      <c r="A28" s="1"/>
      <c r="B28" s="1"/>
      <c r="C28" s="1"/>
      <c r="D28" s="1"/>
      <c r="E28" s="1"/>
      <c r="F28" s="1"/>
      <c r="G28" s="1"/>
      <c r="H28" s="1"/>
      <c r="I28" s="33"/>
      <c r="J28" s="3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I31" s="2"/>
      <c r="J31" s="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5"/>
      <c r="F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5"/>
      <c r="F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5"/>
      <c r="F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5"/>
      <c r="F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5"/>
      <c r="F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5"/>
      <c r="F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5"/>
      <c r="F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5"/>
      <c r="F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5"/>
      <c r="F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5"/>
      <c r="F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5"/>
      <c r="F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5"/>
      <c r="B65" s="5"/>
      <c r="C65" s="5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5"/>
      <c r="B66" s="5"/>
      <c r="C66" s="5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5"/>
      <c r="B67" s="5"/>
      <c r="C67" s="5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5"/>
      <c r="B68" s="5"/>
      <c r="C68" s="5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5"/>
      <c r="B69" s="5"/>
      <c r="C69" s="5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5"/>
      <c r="B70" s="5"/>
      <c r="C70" s="5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5"/>
      <c r="B71" s="5"/>
      <c r="C71" s="5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5"/>
      <c r="B72" s="5"/>
      <c r="C72" s="5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5"/>
      <c r="B73" s="5"/>
      <c r="C73" s="5"/>
      <c r="D73" s="5"/>
      <c r="E73" s="5"/>
      <c r="F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5"/>
      <c r="B74" s="5"/>
      <c r="C74" s="5"/>
      <c r="D74" s="5"/>
      <c r="E74" s="5"/>
      <c r="F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5"/>
      <c r="B75" s="5"/>
      <c r="C75" s="5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5"/>
      <c r="B76" s="5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5"/>
      <c r="B77" s="5"/>
      <c r="C77" s="5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5"/>
      <c r="B78" s="5"/>
      <c r="C78" s="5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5"/>
      <c r="B79" s="5"/>
      <c r="C79" s="5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5"/>
      <c r="B80" s="5"/>
      <c r="C80" s="5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5"/>
      <c r="B81" s="5"/>
      <c r="C81" s="5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5"/>
      <c r="B82" s="5"/>
      <c r="C82" s="5"/>
      <c r="D82" s="5"/>
      <c r="E82" s="5"/>
      <c r="F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5"/>
      <c r="B83" s="5"/>
      <c r="C83" s="5"/>
      <c r="D83" s="5"/>
      <c r="E83" s="5"/>
      <c r="F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5"/>
      <c r="B84" s="5"/>
      <c r="C84" s="5"/>
      <c r="D84" s="5"/>
      <c r="E84" s="5"/>
      <c r="F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5"/>
      <c r="B85" s="5"/>
      <c r="C85" s="5"/>
      <c r="D85" s="5"/>
      <c r="E85" s="5"/>
      <c r="F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5"/>
      <c r="B86" s="5"/>
      <c r="C86" s="5"/>
      <c r="D86" s="5"/>
      <c r="E86" s="5"/>
      <c r="F86" s="5"/>
      <c r="I86" s="5"/>
      <c r="J86" s="5"/>
      <c r="K86" s="5"/>
      <c r="L86" s="5"/>
      <c r="M86" s="5"/>
      <c r="N86" s="5"/>
      <c r="O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5"/>
      <c r="B87" s="5"/>
      <c r="C87" s="5"/>
      <c r="D87" s="5"/>
      <c r="E87" s="5"/>
      <c r="F87" s="5"/>
      <c r="I87" s="5"/>
      <c r="J87" s="5"/>
      <c r="K87" s="5"/>
      <c r="L87" s="5"/>
      <c r="M87" s="5"/>
      <c r="N87" s="5"/>
      <c r="O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5"/>
      <c r="B88" s="5"/>
      <c r="C88" s="5"/>
      <c r="D88" s="5"/>
      <c r="E88" s="5"/>
      <c r="F88" s="5"/>
      <c r="I88" s="5"/>
      <c r="J88" s="5"/>
      <c r="K88" s="5"/>
      <c r="L88" s="5"/>
      <c r="M88" s="5"/>
      <c r="N88" s="5"/>
      <c r="O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5"/>
      <c r="B89" s="5"/>
      <c r="C89" s="5"/>
      <c r="D89" s="5"/>
      <c r="E89" s="5"/>
      <c r="F89" s="5"/>
      <c r="I89" s="5"/>
      <c r="J89" s="5"/>
      <c r="K89" s="5"/>
      <c r="L89" s="5"/>
      <c r="M89" s="5"/>
      <c r="N89" s="5"/>
      <c r="O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</sheetData>
  <sheetProtection/>
  <mergeCells count="30">
    <mergeCell ref="A5:A6"/>
    <mergeCell ref="Q5:Q6"/>
    <mergeCell ref="R5:R6"/>
    <mergeCell ref="Y5:Y6"/>
    <mergeCell ref="S5:S6"/>
    <mergeCell ref="T5:T6"/>
    <mergeCell ref="U5:U6"/>
    <mergeCell ref="V5:V6"/>
    <mergeCell ref="W5:W6"/>
    <mergeCell ref="X5:X6"/>
    <mergeCell ref="P5:P6"/>
    <mergeCell ref="A27:O27"/>
    <mergeCell ref="A3:Y3"/>
    <mergeCell ref="A4:Y4"/>
    <mergeCell ref="A10:Y10"/>
    <mergeCell ref="D5:D6"/>
    <mergeCell ref="E5:E6"/>
    <mergeCell ref="F5:F6"/>
    <mergeCell ref="G5:G6"/>
    <mergeCell ref="H5:H6"/>
    <mergeCell ref="T1:Y1"/>
    <mergeCell ref="U2:Y2"/>
    <mergeCell ref="B5:C5"/>
    <mergeCell ref="I5:I6"/>
    <mergeCell ref="J5:J6"/>
    <mergeCell ref="K5:K6"/>
    <mergeCell ref="L5:L6"/>
    <mergeCell ref="M5:M6"/>
    <mergeCell ref="N5:N6"/>
    <mergeCell ref="O5:O6"/>
  </mergeCells>
  <printOptions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2021-04-01T06:10:42Z</cp:lastPrinted>
  <dcterms:created xsi:type="dcterms:W3CDTF">2014-07-14T07:17:39Z</dcterms:created>
  <dcterms:modified xsi:type="dcterms:W3CDTF">2021-11-30T03:00:23Z</dcterms:modified>
  <cp:category/>
  <cp:version/>
  <cp:contentType/>
  <cp:contentStatus/>
</cp:coreProperties>
</file>