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5600" windowHeight="9240"/>
  </bookViews>
  <sheets>
    <sheet name="Лист1" sheetId="1" r:id="rId1"/>
  </sheets>
  <definedNames>
    <definedName name="_xlnm.Print_Area" localSheetId="0">Лист1!$A$1:$X$79</definedName>
  </definedNames>
  <calcPr calcId="125725"/>
</workbook>
</file>

<file path=xl/calcChain.xml><?xml version="1.0" encoding="utf-8"?>
<calcChain xmlns="http://schemas.openxmlformats.org/spreadsheetml/2006/main">
  <c r="X24" i="1"/>
  <c r="V24"/>
  <c r="U24"/>
  <c r="T24"/>
  <c r="P24"/>
  <c r="M24"/>
</calcChain>
</file>

<file path=xl/comments1.xml><?xml version="1.0" encoding="utf-8"?>
<comments xmlns="http://schemas.openxmlformats.org/spreadsheetml/2006/main">
  <authors>
    <author>indukaev</author>
    <author>natasha</author>
    <author>GUBINI</author>
    <author>zsv</author>
  </authors>
  <commentList>
    <comment ref="I21" authorId="0">
      <text>
        <r>
          <rPr>
            <sz val="9"/>
            <color indexed="81"/>
            <rFont val="Tahoma"/>
            <family val="2"/>
            <charset val="204"/>
          </rPr>
          <t xml:space="preserve">
Строительство объекта "Организация централизованного водоснабжения для жителей жилых домов №№ 1, 2, 3, 4 по ул. Мелиоративная в пос. Предтеченск (решение судов) 1 км.
</t>
        </r>
      </text>
    </comment>
    <comment ref="J21" authorId="0">
      <text>
        <r>
          <rPr>
            <sz val="9"/>
            <color indexed="81"/>
            <rFont val="Tahoma"/>
            <family val="2"/>
            <charset val="204"/>
          </rPr>
          <t>Строительство объекта "Организация централизованного водоснабжения для жителей жилых домов №№ 1, 2, 3, 4 по ул. Мелиоративная в пос. Предтеченск (решение судов) 1 км.</t>
        </r>
      </text>
    </comment>
    <comment ref="K21" authorId="0">
      <text>
        <r>
          <rPr>
            <sz val="9"/>
            <color indexed="81"/>
            <rFont val="Tahoma"/>
            <family val="2"/>
            <charset val="204"/>
          </rPr>
          <t>пос. Киргизка (2000 м.) + ул. Черноморская  (в сторону жилого дома № 28/2) (100 м) + ул. Омская (96 м.)</t>
        </r>
      </text>
    </comment>
    <comment ref="M21" authorId="0">
      <text>
        <r>
          <rPr>
            <sz val="9"/>
            <color indexed="81"/>
            <rFont val="Tahoma"/>
            <family val="2"/>
            <charset val="204"/>
          </rPr>
          <t>1) Строительство объекта "Организация централизованного водоснабжения для жителей жилых домов № 1, 2, 3, 4 по ул. Мелиоративная в пос. Предтеченск (решение судов) - 1 000,0 м.</t>
        </r>
      </text>
    </comment>
    <comment ref="N21" authorId="1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1) Строительство объекта "Организация централизованного водоснабжения для жителей жилых домов №№ 1, 2, 3, 4 по ул. Мелиоративная в пос. Предтеченск (решение судов) - 1 000,0 м.</t>
        </r>
      </text>
    </comment>
    <comment ref="O21" authorId="1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1) пос. Степановка - новые участки
(ул. Поляночная, ул. Урманская, ул. Черемуховская, пер. Ермаковский, пер. Урочинский), пос.Ново-Карьерный  - 5 155,3 м
           </t>
        </r>
      </text>
    </comment>
    <comment ref="Q21" authorId="1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1) Строительство водопровода - перемычки в дер.Лоскутово от ул.Линейной до ул.Октябрьской в целях переключения потребителей от ГУП ТО "Областное ДРСУ" к сетям ООО "Водоресурс" - 600,0 м.
2) д. Лоскутово: пер. Ракетный; ул. Трактовая; ул. Новая - 500,0 м.
3) 1) Водоснабжение пос. Наука - 12 704,0 м.
4) 2)1-ая Усть-Киргизка,  2-ая Усть-Киргизка,  3-я Усть-Киргизка,  4-я Усть-Киргизка,   5-я Усть-Киргизка,  ул. Жигулевская, проезд Жигулевский - 2 731,0 м
5) Водоснабжение пос. Залесье - 9 500,0 м</t>
        </r>
      </text>
    </comment>
    <comment ref="S21" authorId="2">
      <text>
        <r>
          <rPr>
            <b/>
            <sz val="9"/>
            <color indexed="81"/>
            <rFont val="Tahoma"/>
            <family val="2"/>
            <charset val="204"/>
          </rPr>
          <t>GUBINI:</t>
        </r>
        <r>
          <rPr>
            <sz val="9"/>
            <color indexed="81"/>
            <rFont val="Tahoma"/>
            <family val="2"/>
            <charset val="204"/>
          </rPr>
          <t xml:space="preserve">
1) ул. Севастопольская, 11, 15, 17, 19, пер. Добролюбова, 20-49 3000,0 м.
2) ул. Омская -96,0 м   
3) с. Дзержинское ул.Малая Больничная, -522,2 м.
4) с. Дзержинское пер.Дзержинский - 1 094,7 м  
5) ул. Черноморская  (в сторону жилого дома № 28/2) - 100 м.
6) ул. Шпальная, ул. Строевая, пер. Строительный, пер. Ангарский, ул. Бийская - 697,82 м         </t>
        </r>
      </text>
    </comment>
    <comment ref="U21" authorId="1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1) с. Дзержинское: ул. Дружбы, ул. Новая, ул. Гагарина, ул. Светлая, пер. Полынный, пер. Лиловый, пер. Клеверный,  пер. Ромашковый, пер. Кленовый, пер. Калиновый, пер. Еловый, пер. Осиновый, пер. Тальниковый, ул. Сосновая, - 5 000,0 м
2) пос.Кузовлево, пер.Тихий, ул.Советская, ул.Пионерская – 650,0 м
3) пер.Анжерский; ул. Ангарская (от ул.Ялтинская до пер. Чаинский, ул. Грибоедова, пер. Радищева) – 3 000,0 м.
4) с. Тимирязевское. ул. Болотная; пер. Лесной; пер. Песчаный; ул. Песчаное озеро; ул. Лесотехническая; ул. Тенистая; ул. Ново-Трактовая; ул. Чапаева; мкр. Солнечный; ул. Больничная; ул. Большая Пионерская; ул.Мало-Пионерская; пер.Тенистый; ул.Новая; ул. Деповская; ул. Путевая; ул. Советская; ул. Школьная; пер. Школьный; ул. Чехова; ул. Старо-Трактовая; пер. Сосновый – 12 000,0 м
5) п. Нижний Склад:ул.Нижне-Складская; пер. Нижне-Складской; пр. Нижне-Складской; ул. Сплавная; пер. 2-ой Сплавной; пер. 3-й Сплавной; ул. Левобережная; пер. Левобережный – 1 300,0 м.
6) п. Просторный:ул. Спокойная, п.Осинки;  ул.Бархатная;  тупик Михайловский;                          ул.Черниговская;  ул.Онежская; ул.Благодатная; ул.Петербуржская;                             ул.Изумрудная;  ул.Янтарная; пер.Соловьиный;  бульвар Зелёный;                             ул.Арктическая; ул.Астраханская – 4 500,0 м
7) пос.Штамово – 3 000,0 м.
8) д. Аникино: ул. Басандайская; пер. 1-й Аникинский; пер. 2-й Аникинский; пер. 3-й Аникинский; тупик 4-й Аникин-ский; пер. 5-й Аникинский. – 1 400,0 м.
9) ул. Ленинградская,  пер. Ставропольский, ул. Томская, ул.Центральная, пер.Шегарский, ул.Усть-Керепеть – 1 350,0 м.
10) ул. Чулымский тракт – 1 400,0 м
11) пер. Днепровский – 480,0 м
12) пер. Путевой – 360,0 м
13) ул. Научная – 400,0 м
14) пр. Научный – 110,0 м
15) пер. Рабочий – 50,0 м
16) ул. Северо-Каштачная – 240,0 м
17) ул. Войлочная – 240,0 м
18) пер. Ботанический – 275,0 м
19) пер. Энергетический, 3, 7; - 50,0 м.
20) пер. Юрточный, 5, 14, 20, 24, 24 а, 32; - 90,0 м.
21) проезд Кольцевой – 1 000,0 м.
22) ул. Ярославская, 13, 17, 19, 23, 25, 26, 29, 32; - 80,0м.
23) ул. Пропиточная – 240,0 м.
24) ул. Крепежная – 160,0м.
25) пер. Стрелочный -180,0м.
26) ул. Нарымская – 240,0 м.
27) ул. Блок-Пост – 500,0 м.
28) пер. Обской – 110,0м.
29) ул. Игарская – 1 130,0 м.
30) ул. Новороссийская – 80,0 м.
31) пер. Брусничный – 60,0 м.
32) пер. Ростовский – 550,0 м.
33) пер. Туристский – 210,0 м.
34) ул. Оренбургская -230,0 м.
35) ул. Мостовая – 206,0 м.
36) пер. Тупиковый -100,0 м.
37) пер. Просторный – 180,0 м.
38) пер. Камский – 810,0 м.
39) пер. Светлый – 340,0 м.
40) пер. Новостанционный -670,0 м.
41) пер. Целинный – 320,0 м.
42) ул. Героев Чубаровцев – 550,0 м.
43) пер. Зеленый – 200,0 м.
44) ул. Кубанская – 400,0 м.
45) пер. Парабельский – 350,0 м.
46) пос. Предтеченск, ул. Вокзальная, 4,5,7,10,11,12 – 850,0 м.
</t>
        </r>
      </text>
    </comment>
    <comment ref="W21" authorId="1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1) пос.Росинка, ул.Благовещенская, ул.Озёрная -2 150,0 м.
2) ул.Первомайская до домов 171, 173, 109, 110, 113 – 500,0 м.
3) пос. Хромовка – 2100,0 м.
4) п. Апрель: ул. Успенского; ул. Листопадная; ул. Кибернетиков; проезд Ягодный; ул. М. Орлова; проезд Горный; проезд Геологов – 5 000,0 м.
5) пер. Чаинский, ул. Крымская – 300,0 м.
6) ул. Географическая – 210,0 м.
7) д. Эушта: ул. Береговая; ул. Фрунзе; ул. Школьная; ул. Совхозная; пер. Новый; пер. Рабочий; ул. Тояна; пер. Кооперативный; ул. Клубная – 1 300,0 м.
8) пер. Березовский,  пер.Барабинский, пер. Донской, ул. Обская – 1 700,0 м.
9) п. Геологов – 700,0 м.
10) ул. Красногвардейская, ул. Павлова, ул. Калинина, ул. Победы, пер. Революционный, ул. Революционная – 360,0 м.
11) Строительство водовода 9а в г.Томске, втом числе приобритение проектной документации – 1 шт.
</t>
        </r>
      </text>
    </comment>
    <comment ref="K22" authorId="0">
      <text>
        <r>
          <rPr>
            <sz val="9"/>
            <color indexed="81"/>
            <rFont val="Tahoma"/>
            <family val="2"/>
            <charset val="204"/>
          </rPr>
          <t>Строительство сетей канализации по ул. Куйбышева, Григорьева, А. Невского (по решение судов) 1,5 км</t>
        </r>
      </text>
    </comment>
    <comment ref="L22" authorId="0">
      <text>
        <r>
          <rPr>
            <sz val="9"/>
            <color indexed="81"/>
            <rFont val="Tahoma"/>
            <family val="2"/>
            <charset val="204"/>
          </rPr>
          <t>Строительство сетей канализации по ул. Куйбышева, Григорьева, А. Невского (по решение судов) 1,5 км</t>
        </r>
      </text>
    </comment>
    <comment ref="U22" authorId="0">
      <text>
        <r>
          <rPr>
            <sz val="9"/>
            <color indexed="81"/>
            <rFont val="Tahoma"/>
            <family val="2"/>
            <charset val="204"/>
          </rPr>
          <t xml:space="preserve">1) Строительство канализационной линии по ул. Октябрьской от ул. Ачинская до ул. Бакунина и по ул. Бакунина с целью подключения к централизованной системе канализации жилых домов, представляющих историческую ценность - 1 000,0 м. 
</t>
        </r>
      </text>
    </comment>
    <comment ref="I24" authorId="0">
      <text>
        <r>
          <rPr>
            <sz val="9"/>
            <color indexed="81"/>
            <rFont val="Tahoma"/>
            <family val="2"/>
            <charset val="204"/>
          </rPr>
          <t>Реконструкция канализационных очистных сооружений в с. Тимирязевское (решение судов)</t>
        </r>
      </text>
    </comment>
    <comment ref="J24" authorId="0">
      <text>
        <r>
          <rPr>
            <sz val="9"/>
            <color indexed="81"/>
            <rFont val="Tahoma"/>
            <family val="2"/>
            <charset val="204"/>
          </rPr>
          <t>Реконструкция канализационных очистных сооружений в с. Тимирязевское (решение судов)</t>
        </r>
      </text>
    </comment>
    <comment ref="M24" authorId="1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1)  Строительство сетей канализации по ул. Куйбышева, Григорьева, А. Невского (по решение судов)</t>
        </r>
      </text>
    </comment>
    <comment ref="M28" authorId="3">
      <text>
        <r>
          <rPr>
            <b/>
            <sz val="9"/>
            <color indexed="81"/>
            <rFont val="Tahoma"/>
            <family val="2"/>
            <charset val="204"/>
          </rPr>
          <t>zsv: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<sst xmlns="http://schemas.openxmlformats.org/spreadsheetml/2006/main" count="166" uniqueCount="89">
  <si>
    <t>Куратор подпрограммы</t>
  </si>
  <si>
    <t>Ответственный исполнитель подпрограммы</t>
  </si>
  <si>
    <t>Департамент городского хозяйства администрации Города Томска</t>
  </si>
  <si>
    <t>Соисполнители</t>
  </si>
  <si>
    <t>Департамент капитального строительства администрации Города Томска, Департамент управления муниципальной собственностью администрации Города Томска</t>
  </si>
  <si>
    <t>Участники</t>
  </si>
  <si>
    <t>Юридические и физические лица, определенные в установленном законом порядке</t>
  </si>
  <si>
    <t>Задачи подпрограммы</t>
  </si>
  <si>
    <t xml:space="preserve">Цель: Модернизация и развитие инженерной инфраструктуры </t>
  </si>
  <si>
    <t>Показатели цели подпрограммы, единицы измерения</t>
  </si>
  <si>
    <t>год разработки подпрограммы, 2014</t>
  </si>
  <si>
    <t>2015 год</t>
  </si>
  <si>
    <t>2016 год</t>
  </si>
  <si>
    <t>2017 год</t>
  </si>
  <si>
    <t>2018 год</t>
  </si>
  <si>
    <t>2019 год</t>
  </si>
  <si>
    <t>в соответствии с потребностью</t>
  </si>
  <si>
    <t>в соответствии с утвержденным финансированием</t>
  </si>
  <si>
    <t>Цель: Модернизация и развитие инженерной инфраструктуры</t>
  </si>
  <si>
    <t>Прирост стоимости муниципальных объектов инженерной инфраструктуры, обеспечивающих жителей услугами электро-, тепло-, газо-, водоснабжения и водоотведения, %</t>
  </si>
  <si>
    <t>Показатели задач подпрограммы, единицы измерения</t>
  </si>
  <si>
    <t>Задача 1: обеспечение населения питьевой водой нормативного качества, организация централизованного водоотведения и очистки сточных вод</t>
  </si>
  <si>
    <t xml:space="preserve">Протяженность вновь построенных, реконструированных  сетей водоснабжения, км </t>
  </si>
  <si>
    <t>Протяженность вновь построенных, реконструированных  сетей водоотведения, км</t>
  </si>
  <si>
    <t>Количество построенных и реконструированных объектов очистки стоков, шт.</t>
  </si>
  <si>
    <t>Доля жилых домов, обеспеченных питьевой водой надлежащего качества, %</t>
  </si>
  <si>
    <t>Задача 2: обеспечение  населения надёжным теплоснабжением</t>
  </si>
  <si>
    <t xml:space="preserve"> Количество  муниципальных локальных источников теплоснабжения, находящихся в зоне действия централизованных источников теплоснабжения, ед.</t>
  </si>
  <si>
    <t>Задача 3: обеспечение  населения надёжным электроснабжением</t>
  </si>
  <si>
    <t>Количество объектов электроснабжения, подключенных к централизованным сетям электроснабжения, ед.</t>
  </si>
  <si>
    <t>Объемы и источники финансирования подпрограммы (с разбивкой по годам, тыс. рублей)</t>
  </si>
  <si>
    <t>Годы:</t>
  </si>
  <si>
    <t>Всего по источникам</t>
  </si>
  <si>
    <t>местный бюджет</t>
  </si>
  <si>
    <t>федеральный бюджет</t>
  </si>
  <si>
    <t>областной бюджет</t>
  </si>
  <si>
    <t>внебюджетные источники</t>
  </si>
  <si>
    <t>потребность</t>
  </si>
  <si>
    <t>утверждено</t>
  </si>
  <si>
    <t>план</t>
  </si>
  <si>
    <t xml:space="preserve">Сроки реализации подпрограммы </t>
  </si>
  <si>
    <t>Укрупненный перечень мероприятий (основные мероприятия) и ведомственных целевых программ (при наличии)</t>
  </si>
  <si>
    <t>Основное мероприятие - Модернизация и развитие инженерной инфраструктуры</t>
  </si>
  <si>
    <t>Развитие объектов водоснабжения, в том числе:</t>
  </si>
  <si>
    <t xml:space="preserve">- строительство сетей водоснабжения в частном секторе; </t>
  </si>
  <si>
    <t>Развитие объектов водоотведения, в том числе:</t>
  </si>
  <si>
    <t>- реконструкция сетей водоотведения;</t>
  </si>
  <si>
    <t>Развитие объектов ливневой канализации, в том числе:</t>
  </si>
  <si>
    <t>- разработка генеральной схемы ливневой канализации Города Томска;</t>
  </si>
  <si>
    <t>- ликвидация несанкционированных врезок в ливневую канализацию;</t>
  </si>
  <si>
    <t>- реконструкция сетей ливневой канализации;</t>
  </si>
  <si>
    <t>Развитие объектов теплоснабжения, в том числе:</t>
  </si>
  <si>
    <t>- строительство индивидуальных газовых котельных;</t>
  </si>
  <si>
    <t>- переключение абонентов жилой и социальной сферы, запитанных от ведомственных   котельных к муниципальным источникам теплоснабжения;</t>
  </si>
  <si>
    <t>- вывод из системы теплоснабжения Города экономически неэффективных  источников теплоснабжения;</t>
  </si>
  <si>
    <t>Развитие объектов электроснабжения, в том числе:</t>
  </si>
  <si>
    <t>- Технологическое присоединение многоквартирных жилых домов, имеющих статус общежитий, к сетям централизованного электроснабжения с целью замены газовых плит на электрические.</t>
  </si>
  <si>
    <t>-Переключение абонентов с ведомственных сетей электроснабжения на сети электроснабжения электросетевых компаний</t>
  </si>
  <si>
    <t>Организация управления подпрограммой и контроль за её реализацией:</t>
  </si>
  <si>
    <t>- управление подпрограммой осуществляет</t>
  </si>
  <si>
    <t>- текущий контроль и мониторинг реализации  подпрограммы  осуществляют</t>
  </si>
  <si>
    <t>Департамент капитального строительства администрации Города Томска</t>
  </si>
  <si>
    <t>Департамент управления муниципальной собственностью администрации Города Томска</t>
  </si>
  <si>
    <t>2020 год</t>
  </si>
  <si>
    <t>2021 год</t>
  </si>
  <si>
    <t>2022 год</t>
  </si>
  <si>
    <t>2023 год</t>
  </si>
  <si>
    <t>2024 год</t>
  </si>
  <si>
    <t>2025 год</t>
  </si>
  <si>
    <t>2015 -  2025 гг.</t>
  </si>
  <si>
    <t>«Развитие инженерной инфраструктуры на 2015-2025 годы»</t>
  </si>
  <si>
    <t>Протяженность вновь построенных, реконструированных  сетей  ливневой канализации, км</t>
  </si>
  <si>
    <t>Показатель введен с 01.01.2018 года</t>
  </si>
  <si>
    <t xml:space="preserve"> I.      ПАСПОРТ ПОДПРОГРАММЫ</t>
  </si>
  <si>
    <t>Цель подпрограммы (соответствует  задаче  муниципальной программы)</t>
  </si>
  <si>
    <t>Заместитель Мэра Города Томска - начальник департамента городского хозяйства администрации Города Томска</t>
  </si>
  <si>
    <t>Показатель отменен с 2020 года</t>
  </si>
  <si>
    <t>Доля жителей муниципального образования «Город Томск», обеспеченных питьевой водой из систем централизованного водоснабжения надлежащего качества, %</t>
  </si>
  <si>
    <t>Показатель введен с 2020 года</t>
  </si>
  <si>
    <t>всего</t>
  </si>
  <si>
    <t xml:space="preserve"> 1) в части организации водоснабжения:</t>
  </si>
  <si>
    <t>2) в части организации водоотведения:</t>
  </si>
  <si>
    <t>3) в части организации отвода сточных вод:</t>
  </si>
  <si>
    <t>4) в части организации теплоснабжения:</t>
  </si>
  <si>
    <t>5) в части организации электроснабжения:</t>
  </si>
  <si>
    <t>- строительство объектов водоснабжения;</t>
  </si>
  <si>
    <t>- строительство сетей водоотведения;</t>
  </si>
  <si>
    <t>- строительство объектов ливневой канализации;</t>
  </si>
  <si>
    <t>- строительство объектов теплоснабжения;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</si>
</sst>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8">
    <font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2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/>
    <xf numFmtId="0" fontId="4" fillId="2" borderId="0" xfId="0" applyFont="1" applyFill="1"/>
    <xf numFmtId="0" fontId="4" fillId="2" borderId="1" xfId="0" applyFont="1" applyFill="1" applyBorder="1" applyAlignment="1">
      <alignment horizontal="justify" vertical="top" wrapText="1"/>
    </xf>
    <xf numFmtId="0" fontId="4" fillId="2" borderId="8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right" vertical="top" wrapText="1"/>
    </xf>
    <xf numFmtId="164" fontId="4" fillId="2" borderId="1" xfId="0" applyNumberFormat="1" applyFont="1" applyFill="1" applyBorder="1" applyAlignment="1">
      <alignment horizontal="center" wrapText="1"/>
    </xf>
    <xf numFmtId="164" fontId="4" fillId="2" borderId="1" xfId="0" applyNumberFormat="1" applyFont="1" applyFill="1" applyBorder="1" applyAlignment="1">
      <alignment wrapText="1"/>
    </xf>
    <xf numFmtId="0" fontId="4" fillId="2" borderId="7" xfId="0" applyFont="1" applyFill="1" applyBorder="1" applyAlignment="1">
      <alignment horizontal="right" vertical="top" wrapText="1"/>
    </xf>
    <xf numFmtId="164" fontId="4" fillId="2" borderId="7" xfId="0" applyNumberFormat="1" applyFont="1" applyFill="1" applyBorder="1" applyAlignment="1">
      <alignment horizontal="center" wrapText="1"/>
    </xf>
    <xf numFmtId="164" fontId="4" fillId="2" borderId="7" xfId="0" applyNumberFormat="1" applyFont="1" applyFill="1" applyBorder="1" applyAlignment="1">
      <alignment wrapText="1"/>
    </xf>
    <xf numFmtId="0" fontId="5" fillId="2" borderId="1" xfId="0" applyFont="1" applyFill="1" applyBorder="1" applyAlignment="1">
      <alignment horizontal="right" vertical="top" wrapText="1"/>
    </xf>
    <xf numFmtId="164" fontId="5" fillId="2" borderId="1" xfId="0" applyNumberFormat="1" applyFont="1" applyFill="1" applyBorder="1" applyAlignment="1">
      <alignment horizontal="center" wrapText="1"/>
    </xf>
    <xf numFmtId="164" fontId="4" fillId="0" borderId="7" xfId="0" applyNumberFormat="1" applyFont="1" applyFill="1" applyBorder="1" applyAlignment="1">
      <alignment horizontal="center" wrapText="1"/>
    </xf>
    <xf numFmtId="164" fontId="4" fillId="0" borderId="1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vertical="top" wrapText="1"/>
    </xf>
    <xf numFmtId="0" fontId="4" fillId="2" borderId="9" xfId="0" applyFont="1" applyFill="1" applyBorder="1" applyAlignment="1">
      <alignment vertical="top" wrapText="1"/>
    </xf>
    <xf numFmtId="0" fontId="6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vertical="top" wrapText="1"/>
    </xf>
    <xf numFmtId="0" fontId="6" fillId="2" borderId="0" xfId="0" applyFont="1" applyFill="1" applyBorder="1" applyAlignment="1">
      <alignment vertical="top" wrapText="1"/>
    </xf>
    <xf numFmtId="0" fontId="4" fillId="2" borderId="7" xfId="0" applyFont="1" applyFill="1" applyBorder="1" applyAlignment="1">
      <alignment vertical="top" wrapText="1"/>
    </xf>
    <xf numFmtId="0" fontId="4" fillId="2" borderId="9" xfId="0" applyFont="1" applyFill="1" applyBorder="1" applyAlignment="1">
      <alignment vertical="top" wrapText="1"/>
    </xf>
    <xf numFmtId="0" fontId="4" fillId="2" borderId="9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4" fillId="2" borderId="10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vertical="top" wrapText="1"/>
    </xf>
    <xf numFmtId="0" fontId="7" fillId="2" borderId="3" xfId="0" applyFont="1" applyFill="1" applyBorder="1" applyAlignment="1">
      <alignment vertical="top" wrapText="1"/>
    </xf>
    <xf numFmtId="0" fontId="6" fillId="2" borderId="1" xfId="0" applyFont="1" applyFill="1" applyBorder="1" applyAlignment="1">
      <alignment vertical="top" wrapText="1"/>
    </xf>
    <xf numFmtId="0" fontId="6" fillId="2" borderId="11" xfId="0" applyFont="1" applyFill="1" applyBorder="1" applyAlignment="1">
      <alignment vertical="top" wrapText="1"/>
    </xf>
    <xf numFmtId="0" fontId="6" fillId="2" borderId="12" xfId="0" applyFont="1" applyFill="1" applyBorder="1" applyAlignment="1">
      <alignment vertical="top" wrapText="1"/>
    </xf>
    <xf numFmtId="0" fontId="6" fillId="2" borderId="13" xfId="0" applyFont="1" applyFill="1" applyBorder="1" applyAlignment="1">
      <alignment vertical="top" wrapText="1"/>
    </xf>
    <xf numFmtId="0" fontId="6" fillId="2" borderId="5" xfId="0" applyFont="1" applyFill="1" applyBorder="1" applyAlignment="1">
      <alignment vertical="top" wrapText="1"/>
    </xf>
    <xf numFmtId="0" fontId="6" fillId="2" borderId="6" xfId="0" applyFont="1" applyFill="1" applyBorder="1" applyAlignment="1">
      <alignment vertical="top" wrapText="1"/>
    </xf>
    <xf numFmtId="165" fontId="4" fillId="0" borderId="11" xfId="0" applyNumberFormat="1" applyFont="1" applyFill="1" applyBorder="1" applyAlignment="1">
      <alignment horizontal="center" vertical="center" wrapText="1"/>
    </xf>
    <xf numFmtId="165" fontId="4" fillId="0" borderId="12" xfId="0" applyNumberFormat="1" applyFont="1" applyFill="1" applyBorder="1" applyAlignment="1">
      <alignment horizontal="center" vertical="center" wrapText="1"/>
    </xf>
    <xf numFmtId="165" fontId="4" fillId="0" borderId="13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left" vertical="top" wrapText="1"/>
    </xf>
    <xf numFmtId="0" fontId="4" fillId="2" borderId="9" xfId="0" applyFont="1" applyFill="1" applyBorder="1" applyAlignment="1">
      <alignment horizontal="left" vertical="top" wrapText="1"/>
    </xf>
    <xf numFmtId="0" fontId="5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 vertical="top" wrapText="1"/>
    </xf>
    <xf numFmtId="49" fontId="6" fillId="2" borderId="4" xfId="0" applyNumberFormat="1" applyFont="1" applyFill="1" applyBorder="1" applyAlignment="1">
      <alignment vertical="top" wrapText="1"/>
    </xf>
    <xf numFmtId="49" fontId="6" fillId="2" borderId="0" xfId="0" applyNumberFormat="1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CC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X79"/>
  <sheetViews>
    <sheetView tabSelected="1" view="pageBreakPreview" topLeftCell="A40" zoomScale="80" zoomScaleNormal="100" zoomScaleSheetLayoutView="80" workbookViewId="0">
      <selection activeCell="B70" sqref="B70:L70"/>
    </sheetView>
  </sheetViews>
  <sheetFormatPr defaultRowHeight="15.75"/>
  <cols>
    <col min="1" max="1" width="38.85546875" style="3" customWidth="1"/>
    <col min="2" max="2" width="9.140625" style="3"/>
    <col min="3" max="4" width="14.28515625" style="3" customWidth="1"/>
    <col min="5" max="5" width="15.140625" style="3" customWidth="1"/>
    <col min="6" max="6" width="12.85546875" style="3" customWidth="1"/>
    <col min="7" max="7" width="10.7109375" style="3" customWidth="1"/>
    <col min="8" max="8" width="13" style="3" customWidth="1"/>
    <col min="9" max="9" width="11.5703125" style="3" customWidth="1"/>
    <col min="10" max="11" width="13.42578125" style="3" customWidth="1"/>
    <col min="12" max="12" width="9.28515625" style="3" bestFit="1" customWidth="1"/>
    <col min="13" max="14" width="9.140625" style="24"/>
    <col min="15" max="18" width="9.140625" style="3"/>
    <col min="19" max="19" width="10.7109375" style="3" customWidth="1"/>
    <col min="20" max="16384" width="9.140625" style="3"/>
  </cols>
  <sheetData>
    <row r="3" spans="1:24">
      <c r="A3" s="62" t="s">
        <v>73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</row>
    <row r="4" spans="1:24">
      <c r="A4" s="62" t="s">
        <v>70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</row>
    <row r="6" spans="1:24" ht="31.5" customHeight="1">
      <c r="A6" s="4" t="s">
        <v>0</v>
      </c>
      <c r="B6" s="63" t="s">
        <v>75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</row>
    <row r="7" spans="1:24" ht="36" customHeight="1">
      <c r="A7" s="4" t="s">
        <v>1</v>
      </c>
      <c r="B7" s="64" t="s">
        <v>2</v>
      </c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</row>
    <row r="8" spans="1:24" ht="30.75" customHeight="1">
      <c r="A8" s="4" t="s">
        <v>3</v>
      </c>
      <c r="B8" s="64" t="s">
        <v>4</v>
      </c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</row>
    <row r="9" spans="1:24" ht="33" customHeight="1">
      <c r="A9" s="4" t="s">
        <v>5</v>
      </c>
      <c r="B9" s="64" t="s">
        <v>6</v>
      </c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</row>
    <row r="10" spans="1:24" ht="38.25" customHeight="1">
      <c r="A10" s="19" t="s">
        <v>74</v>
      </c>
      <c r="B10" s="35" t="s">
        <v>8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</row>
    <row r="11" spans="1:24" ht="15" customHeight="1">
      <c r="A11" s="5" t="s">
        <v>7</v>
      </c>
      <c r="B11" s="35" t="s">
        <v>21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</row>
    <row r="12" spans="1:24" ht="15" customHeight="1">
      <c r="A12" s="5"/>
      <c r="B12" s="35" t="s">
        <v>26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</row>
    <row r="13" spans="1:24" ht="15" customHeight="1">
      <c r="A13" s="20"/>
      <c r="B13" s="35" t="s">
        <v>28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</row>
    <row r="14" spans="1:24">
      <c r="A14" s="33" t="s">
        <v>9</v>
      </c>
      <c r="B14" s="34" t="s">
        <v>10</v>
      </c>
      <c r="C14" s="36" t="s">
        <v>11</v>
      </c>
      <c r="D14" s="36"/>
      <c r="E14" s="36" t="s">
        <v>12</v>
      </c>
      <c r="F14" s="36"/>
      <c r="G14" s="36" t="s">
        <v>13</v>
      </c>
      <c r="H14" s="36"/>
      <c r="I14" s="36" t="s">
        <v>14</v>
      </c>
      <c r="J14" s="36"/>
      <c r="K14" s="36" t="s">
        <v>15</v>
      </c>
      <c r="L14" s="36"/>
      <c r="M14" s="37" t="s">
        <v>63</v>
      </c>
      <c r="N14" s="37"/>
      <c r="O14" s="36" t="s">
        <v>64</v>
      </c>
      <c r="P14" s="36"/>
      <c r="Q14" s="36" t="s">
        <v>65</v>
      </c>
      <c r="R14" s="36"/>
      <c r="S14" s="36" t="s">
        <v>66</v>
      </c>
      <c r="T14" s="36"/>
      <c r="U14" s="36" t="s">
        <v>67</v>
      </c>
      <c r="V14" s="36"/>
      <c r="W14" s="36" t="s">
        <v>68</v>
      </c>
      <c r="X14" s="36"/>
    </row>
    <row r="15" spans="1:24" ht="126">
      <c r="A15" s="33"/>
      <c r="B15" s="34"/>
      <c r="C15" s="17" t="s">
        <v>16</v>
      </c>
      <c r="D15" s="17" t="s">
        <v>17</v>
      </c>
      <c r="E15" s="17" t="s">
        <v>16</v>
      </c>
      <c r="F15" s="17" t="s">
        <v>17</v>
      </c>
      <c r="G15" s="17" t="s">
        <v>16</v>
      </c>
      <c r="H15" s="17" t="s">
        <v>17</v>
      </c>
      <c r="I15" s="17" t="s">
        <v>16</v>
      </c>
      <c r="J15" s="17" t="s">
        <v>17</v>
      </c>
      <c r="K15" s="17" t="s">
        <v>16</v>
      </c>
      <c r="L15" s="17" t="s">
        <v>17</v>
      </c>
      <c r="M15" s="22" t="s">
        <v>16</v>
      </c>
      <c r="N15" s="22" t="s">
        <v>17</v>
      </c>
      <c r="O15" s="17" t="s">
        <v>16</v>
      </c>
      <c r="P15" s="17" t="s">
        <v>17</v>
      </c>
      <c r="Q15" s="17" t="s">
        <v>16</v>
      </c>
      <c r="R15" s="17" t="s">
        <v>17</v>
      </c>
      <c r="S15" s="17" t="s">
        <v>16</v>
      </c>
      <c r="T15" s="17" t="s">
        <v>17</v>
      </c>
      <c r="U15" s="17" t="s">
        <v>16</v>
      </c>
      <c r="V15" s="17" t="s">
        <v>17</v>
      </c>
      <c r="W15" s="17" t="s">
        <v>16</v>
      </c>
      <c r="X15" s="17" t="s">
        <v>17</v>
      </c>
    </row>
    <row r="16" spans="1:24" ht="54" customHeight="1">
      <c r="A16" s="21" t="s">
        <v>18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</row>
    <row r="17" spans="1:24" ht="94.5">
      <c r="A17" s="16" t="s">
        <v>19</v>
      </c>
      <c r="B17" s="25">
        <v>1</v>
      </c>
      <c r="C17" s="25">
        <v>0.74</v>
      </c>
      <c r="D17" s="25">
        <v>0.74</v>
      </c>
      <c r="E17" s="25">
        <v>2.19</v>
      </c>
      <c r="F17" s="25">
        <v>2.19</v>
      </c>
      <c r="G17" s="25">
        <v>2.5299999999999998</v>
      </c>
      <c r="H17" s="25">
        <v>2.5299999999999998</v>
      </c>
      <c r="I17" s="25">
        <v>2.87</v>
      </c>
      <c r="J17" s="25">
        <v>2.87</v>
      </c>
      <c r="K17" s="25">
        <v>6.46</v>
      </c>
      <c r="L17" s="25">
        <v>3.52</v>
      </c>
      <c r="M17" s="25">
        <v>7.03</v>
      </c>
      <c r="N17" s="25">
        <v>1.83</v>
      </c>
      <c r="O17" s="25">
        <v>2.94</v>
      </c>
      <c r="P17" s="25">
        <v>0</v>
      </c>
      <c r="Q17" s="25">
        <v>5.15</v>
      </c>
      <c r="R17" s="25">
        <v>0.15</v>
      </c>
      <c r="S17" s="25">
        <v>23.3</v>
      </c>
      <c r="T17" s="25">
        <v>0</v>
      </c>
      <c r="U17" s="25">
        <v>6.3</v>
      </c>
      <c r="V17" s="25">
        <v>0</v>
      </c>
      <c r="W17" s="25">
        <v>0.72</v>
      </c>
      <c r="X17" s="25">
        <v>0</v>
      </c>
    </row>
    <row r="18" spans="1:24">
      <c r="A18" s="33" t="s">
        <v>20</v>
      </c>
      <c r="B18" s="34" t="s">
        <v>10</v>
      </c>
      <c r="C18" s="36" t="s">
        <v>11</v>
      </c>
      <c r="D18" s="36"/>
      <c r="E18" s="36" t="s">
        <v>12</v>
      </c>
      <c r="F18" s="36"/>
      <c r="G18" s="36" t="s">
        <v>13</v>
      </c>
      <c r="H18" s="36"/>
      <c r="I18" s="36" t="s">
        <v>14</v>
      </c>
      <c r="J18" s="36"/>
      <c r="K18" s="36" t="s">
        <v>15</v>
      </c>
      <c r="L18" s="36"/>
      <c r="M18" s="37" t="s">
        <v>63</v>
      </c>
      <c r="N18" s="37"/>
      <c r="O18" s="36" t="s">
        <v>64</v>
      </c>
      <c r="P18" s="36"/>
      <c r="Q18" s="36" t="s">
        <v>65</v>
      </c>
      <c r="R18" s="36"/>
      <c r="S18" s="36" t="s">
        <v>66</v>
      </c>
      <c r="T18" s="36"/>
      <c r="U18" s="36" t="s">
        <v>67</v>
      </c>
      <c r="V18" s="36"/>
      <c r="W18" s="36" t="s">
        <v>68</v>
      </c>
      <c r="X18" s="36"/>
    </row>
    <row r="19" spans="1:24" ht="135.75" customHeight="1">
      <c r="A19" s="33"/>
      <c r="B19" s="34"/>
      <c r="C19" s="17" t="s">
        <v>16</v>
      </c>
      <c r="D19" s="17" t="s">
        <v>17</v>
      </c>
      <c r="E19" s="17" t="s">
        <v>16</v>
      </c>
      <c r="F19" s="17" t="s">
        <v>17</v>
      </c>
      <c r="G19" s="17" t="s">
        <v>16</v>
      </c>
      <c r="H19" s="17" t="s">
        <v>17</v>
      </c>
      <c r="I19" s="17" t="s">
        <v>16</v>
      </c>
      <c r="J19" s="17" t="s">
        <v>17</v>
      </c>
      <c r="K19" s="17" t="s">
        <v>16</v>
      </c>
      <c r="L19" s="17" t="s">
        <v>17</v>
      </c>
      <c r="M19" s="22" t="s">
        <v>16</v>
      </c>
      <c r="N19" s="22" t="s">
        <v>17</v>
      </c>
      <c r="O19" s="17" t="s">
        <v>16</v>
      </c>
      <c r="P19" s="17" t="s">
        <v>17</v>
      </c>
      <c r="Q19" s="17" t="s">
        <v>16</v>
      </c>
      <c r="R19" s="17" t="s">
        <v>17</v>
      </c>
      <c r="S19" s="17" t="s">
        <v>16</v>
      </c>
      <c r="T19" s="17" t="s">
        <v>17</v>
      </c>
      <c r="U19" s="17" t="s">
        <v>16</v>
      </c>
      <c r="V19" s="17" t="s">
        <v>17</v>
      </c>
      <c r="W19" s="17" t="s">
        <v>16</v>
      </c>
      <c r="X19" s="17" t="s">
        <v>17</v>
      </c>
    </row>
    <row r="20" spans="1:24" ht="78.75">
      <c r="A20" s="21" t="s">
        <v>21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23"/>
      <c r="N20" s="23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47.25">
      <c r="A21" s="29" t="s">
        <v>22</v>
      </c>
      <c r="B21" s="30">
        <v>7.38</v>
      </c>
      <c r="C21" s="30">
        <v>0.42</v>
      </c>
      <c r="D21" s="30">
        <v>0.42</v>
      </c>
      <c r="E21" s="30">
        <v>0</v>
      </c>
      <c r="F21" s="30">
        <v>0</v>
      </c>
      <c r="G21" s="30">
        <v>2.4180000000000001</v>
      </c>
      <c r="H21" s="30">
        <v>2.4180000000000001</v>
      </c>
      <c r="I21" s="30">
        <v>0</v>
      </c>
      <c r="J21" s="30">
        <v>0</v>
      </c>
      <c r="K21" s="30">
        <v>0</v>
      </c>
      <c r="L21" s="30">
        <v>0</v>
      </c>
      <c r="M21" s="26">
        <v>0</v>
      </c>
      <c r="N21" s="26">
        <v>0</v>
      </c>
      <c r="O21" s="26">
        <v>1</v>
      </c>
      <c r="P21" s="26">
        <v>1</v>
      </c>
      <c r="Q21" s="31">
        <v>25.94</v>
      </c>
      <c r="R21" s="31">
        <v>1</v>
      </c>
      <c r="S21" s="31">
        <v>3.5971200000000003</v>
      </c>
      <c r="T21" s="31">
        <v>0</v>
      </c>
      <c r="U21" s="31">
        <v>8.1553000000000004</v>
      </c>
      <c r="V21" s="31">
        <v>0</v>
      </c>
      <c r="W21" s="31">
        <v>58.040999999999997</v>
      </c>
      <c r="X21" s="31">
        <v>0</v>
      </c>
    </row>
    <row r="22" spans="1:24" ht="47.25">
      <c r="A22" s="29" t="s">
        <v>23</v>
      </c>
      <c r="B22" s="30">
        <v>1.6</v>
      </c>
      <c r="C22" s="30">
        <v>0.7</v>
      </c>
      <c r="D22" s="30">
        <v>0.7</v>
      </c>
      <c r="E22" s="30">
        <v>1.87</v>
      </c>
      <c r="F22" s="30">
        <v>1.87</v>
      </c>
      <c r="G22" s="30">
        <v>0.63800000000000001</v>
      </c>
      <c r="H22" s="30">
        <v>0.63800000000000001</v>
      </c>
      <c r="I22" s="30">
        <v>0</v>
      </c>
      <c r="J22" s="30">
        <v>0</v>
      </c>
      <c r="K22" s="30">
        <v>0</v>
      </c>
      <c r="L22" s="30">
        <v>0</v>
      </c>
      <c r="M22" s="26">
        <v>0</v>
      </c>
      <c r="N22" s="26">
        <v>0</v>
      </c>
      <c r="O22" s="26">
        <v>0</v>
      </c>
      <c r="P22" s="26">
        <v>0</v>
      </c>
      <c r="Q22" s="26">
        <v>5</v>
      </c>
      <c r="R22" s="26">
        <v>5</v>
      </c>
      <c r="S22" s="26">
        <v>0</v>
      </c>
      <c r="T22" s="26">
        <v>0</v>
      </c>
      <c r="U22" s="26">
        <v>0</v>
      </c>
      <c r="V22" s="26">
        <v>0</v>
      </c>
      <c r="W22" s="32">
        <v>1</v>
      </c>
      <c r="X22" s="26">
        <v>0</v>
      </c>
    </row>
    <row r="23" spans="1:24" ht="47.25">
      <c r="A23" s="29" t="s">
        <v>71</v>
      </c>
      <c r="B23" s="56" t="s">
        <v>72</v>
      </c>
      <c r="C23" s="57"/>
      <c r="D23" s="57"/>
      <c r="E23" s="57"/>
      <c r="F23" s="57"/>
      <c r="G23" s="57"/>
      <c r="H23" s="58"/>
      <c r="I23" s="30">
        <v>0</v>
      </c>
      <c r="J23" s="30">
        <v>0</v>
      </c>
      <c r="K23" s="30">
        <v>0.27</v>
      </c>
      <c r="L23" s="30">
        <v>0.27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0">
        <v>0</v>
      </c>
      <c r="T23" s="30">
        <v>0</v>
      </c>
      <c r="U23" s="30">
        <v>0</v>
      </c>
      <c r="V23" s="30">
        <v>0</v>
      </c>
      <c r="W23" s="30">
        <v>0.03</v>
      </c>
      <c r="X23" s="30">
        <v>0</v>
      </c>
    </row>
    <row r="24" spans="1:24" ht="47.25">
      <c r="A24" s="29" t="s">
        <v>24</v>
      </c>
      <c r="B24" s="30">
        <v>0</v>
      </c>
      <c r="C24" s="30">
        <v>0</v>
      </c>
      <c r="D24" s="30">
        <v>0</v>
      </c>
      <c r="E24" s="30">
        <v>1</v>
      </c>
      <c r="F24" s="30">
        <v>1</v>
      </c>
      <c r="G24" s="30">
        <v>1</v>
      </c>
      <c r="H24" s="30">
        <v>1</v>
      </c>
      <c r="I24" s="30">
        <v>0</v>
      </c>
      <c r="J24" s="30">
        <v>0</v>
      </c>
      <c r="K24" s="30">
        <v>1</v>
      </c>
      <c r="L24" s="30">
        <v>1</v>
      </c>
      <c r="M24" s="28">
        <f>M32</f>
        <v>0</v>
      </c>
      <c r="N24" s="28">
        <v>0</v>
      </c>
      <c r="O24" s="28">
        <v>1</v>
      </c>
      <c r="P24" s="28">
        <f t="shared" ref="P24:X24" si="0">P32</f>
        <v>0</v>
      </c>
      <c r="Q24" s="28">
        <v>3</v>
      </c>
      <c r="R24" s="28">
        <v>1</v>
      </c>
      <c r="S24" s="28">
        <v>5</v>
      </c>
      <c r="T24" s="28">
        <f t="shared" si="0"/>
        <v>0</v>
      </c>
      <c r="U24" s="28">
        <f t="shared" si="0"/>
        <v>0</v>
      </c>
      <c r="V24" s="28">
        <f t="shared" si="0"/>
        <v>0</v>
      </c>
      <c r="W24" s="28">
        <v>2</v>
      </c>
      <c r="X24" s="28">
        <f t="shared" si="0"/>
        <v>0</v>
      </c>
    </row>
    <row r="25" spans="1:24" ht="47.25">
      <c r="A25" s="16" t="s">
        <v>25</v>
      </c>
      <c r="B25" s="22">
        <v>92.5</v>
      </c>
      <c r="C25" s="22">
        <v>92.5</v>
      </c>
      <c r="D25" s="22">
        <v>92.5</v>
      </c>
      <c r="E25" s="22">
        <v>92.9</v>
      </c>
      <c r="F25" s="22">
        <v>92.5</v>
      </c>
      <c r="G25" s="22">
        <v>93.3</v>
      </c>
      <c r="H25" s="22">
        <v>92.5</v>
      </c>
      <c r="I25" s="27">
        <v>93.701722282023667</v>
      </c>
      <c r="J25" s="27">
        <v>92.5</v>
      </c>
      <c r="K25" s="27">
        <v>94.105174261709436</v>
      </c>
      <c r="L25" s="27">
        <v>92.5</v>
      </c>
      <c r="M25" s="53" t="s">
        <v>76</v>
      </c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5"/>
    </row>
    <row r="26" spans="1:24" ht="99" customHeight="1">
      <c r="A26" s="16" t="s">
        <v>77</v>
      </c>
      <c r="B26" s="22"/>
      <c r="C26" s="56" t="s">
        <v>78</v>
      </c>
      <c r="D26" s="57"/>
      <c r="E26" s="57"/>
      <c r="F26" s="57"/>
      <c r="G26" s="57"/>
      <c r="H26" s="57"/>
      <c r="I26" s="57"/>
      <c r="J26" s="57"/>
      <c r="K26" s="57"/>
      <c r="L26" s="58"/>
      <c r="M26" s="1">
        <v>96.36</v>
      </c>
      <c r="N26" s="1">
        <v>92.5</v>
      </c>
      <c r="O26" s="1">
        <v>96.36</v>
      </c>
      <c r="P26" s="1">
        <v>92.5</v>
      </c>
      <c r="Q26" s="1">
        <v>96.36</v>
      </c>
      <c r="R26" s="1">
        <v>92.5</v>
      </c>
      <c r="S26" s="1">
        <v>96.36</v>
      </c>
      <c r="T26" s="1">
        <v>0</v>
      </c>
      <c r="U26" s="1">
        <v>96.36</v>
      </c>
      <c r="V26" s="1">
        <v>0</v>
      </c>
      <c r="W26" s="1">
        <v>97.5</v>
      </c>
      <c r="X26" s="1">
        <v>0</v>
      </c>
    </row>
    <row r="27" spans="1:24" ht="39" customHeight="1">
      <c r="A27" s="21" t="s">
        <v>26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</row>
    <row r="28" spans="1:24" ht="78.75">
      <c r="A28" s="16" t="s">
        <v>27</v>
      </c>
      <c r="B28" s="22">
        <v>3</v>
      </c>
      <c r="C28" s="22">
        <v>0</v>
      </c>
      <c r="D28" s="22">
        <v>2</v>
      </c>
      <c r="E28" s="22">
        <v>0</v>
      </c>
      <c r="F28" s="22">
        <v>2</v>
      </c>
      <c r="G28" s="22">
        <v>2</v>
      </c>
      <c r="H28" s="22">
        <v>2</v>
      </c>
      <c r="I28" s="22">
        <v>2</v>
      </c>
      <c r="J28" s="22">
        <v>2</v>
      </c>
      <c r="K28" s="22">
        <v>2</v>
      </c>
      <c r="L28" s="22">
        <v>2</v>
      </c>
      <c r="M28" s="28">
        <v>1</v>
      </c>
      <c r="N28" s="28">
        <v>0</v>
      </c>
      <c r="O28" s="28">
        <v>2</v>
      </c>
      <c r="P28" s="28">
        <v>0</v>
      </c>
      <c r="Q28" s="28">
        <v>2</v>
      </c>
      <c r="R28" s="28">
        <v>0</v>
      </c>
      <c r="S28" s="28">
        <v>2</v>
      </c>
      <c r="T28" s="28">
        <v>0</v>
      </c>
      <c r="U28" s="28">
        <v>2</v>
      </c>
      <c r="V28" s="28">
        <v>0</v>
      </c>
      <c r="W28" s="28">
        <v>2</v>
      </c>
      <c r="X28" s="28">
        <v>0</v>
      </c>
    </row>
    <row r="29" spans="1:24" ht="31.5">
      <c r="A29" s="21" t="s">
        <v>28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</row>
    <row r="30" spans="1:24" ht="63">
      <c r="A30" s="16" t="s">
        <v>29</v>
      </c>
      <c r="B30" s="22">
        <v>0</v>
      </c>
      <c r="C30" s="22">
        <v>1</v>
      </c>
      <c r="D30" s="22">
        <v>1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1</v>
      </c>
      <c r="L30" s="22">
        <v>1</v>
      </c>
      <c r="M30" s="22">
        <v>0</v>
      </c>
      <c r="N30" s="22">
        <v>0</v>
      </c>
      <c r="O30" s="22">
        <v>0</v>
      </c>
      <c r="P30" s="22">
        <v>0</v>
      </c>
      <c r="Q30" s="22">
        <v>5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  <c r="W30" s="22">
        <v>0</v>
      </c>
      <c r="X30" s="22">
        <v>0</v>
      </c>
    </row>
    <row r="31" spans="1:24" ht="35.25" customHeight="1">
      <c r="A31" s="33" t="s">
        <v>30</v>
      </c>
      <c r="B31" s="41" t="s">
        <v>31</v>
      </c>
      <c r="C31" s="42" t="s">
        <v>32</v>
      </c>
      <c r="D31" s="42"/>
      <c r="E31" s="42" t="s">
        <v>33</v>
      </c>
      <c r="F31" s="42"/>
      <c r="G31" s="42" t="s">
        <v>34</v>
      </c>
      <c r="H31" s="42"/>
      <c r="I31" s="42" t="s">
        <v>35</v>
      </c>
      <c r="J31" s="42"/>
      <c r="K31" s="43" t="s">
        <v>36</v>
      </c>
      <c r="L31" s="44"/>
    </row>
    <row r="32" spans="1:24" ht="31.5">
      <c r="A32" s="33"/>
      <c r="B32" s="33"/>
      <c r="C32" s="18" t="s">
        <v>37</v>
      </c>
      <c r="D32" s="18" t="s">
        <v>38</v>
      </c>
      <c r="E32" s="18" t="s">
        <v>37</v>
      </c>
      <c r="F32" s="18" t="s">
        <v>38</v>
      </c>
      <c r="G32" s="18" t="s">
        <v>37</v>
      </c>
      <c r="H32" s="18" t="s">
        <v>38</v>
      </c>
      <c r="I32" s="18" t="s">
        <v>37</v>
      </c>
      <c r="J32" s="18" t="s">
        <v>38</v>
      </c>
      <c r="K32" s="18" t="s">
        <v>37</v>
      </c>
      <c r="L32" s="16" t="s">
        <v>39</v>
      </c>
    </row>
    <row r="33" spans="1:12" ht="31.5">
      <c r="A33" s="33"/>
      <c r="B33" s="6" t="s">
        <v>11</v>
      </c>
      <c r="C33" s="7">
        <v>97615.500000000015</v>
      </c>
      <c r="D33" s="7">
        <v>97615.500000000015</v>
      </c>
      <c r="E33" s="7">
        <v>97615.500000000015</v>
      </c>
      <c r="F33" s="7">
        <v>97615.500000000015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8">
        <v>0</v>
      </c>
    </row>
    <row r="34" spans="1:12" ht="31.5">
      <c r="A34" s="33"/>
      <c r="B34" s="6" t="s">
        <v>12</v>
      </c>
      <c r="C34" s="7">
        <v>237244.7</v>
      </c>
      <c r="D34" s="7">
        <v>237244.7</v>
      </c>
      <c r="E34" s="7">
        <v>237244.7</v>
      </c>
      <c r="F34" s="7">
        <v>237244.7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8">
        <v>0</v>
      </c>
    </row>
    <row r="35" spans="1:12" ht="31.5">
      <c r="A35" s="33"/>
      <c r="B35" s="6" t="s">
        <v>13</v>
      </c>
      <c r="C35" s="7">
        <v>208320.5</v>
      </c>
      <c r="D35" s="7">
        <v>208320.5</v>
      </c>
      <c r="E35" s="7">
        <v>208320.5</v>
      </c>
      <c r="F35" s="7">
        <v>208320.5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8">
        <v>0</v>
      </c>
    </row>
    <row r="36" spans="1:12" ht="31.5">
      <c r="A36" s="33"/>
      <c r="B36" s="6" t="s">
        <v>14</v>
      </c>
      <c r="C36" s="7">
        <v>174818.19999999998</v>
      </c>
      <c r="D36" s="7">
        <v>174818.19999999998</v>
      </c>
      <c r="E36" s="7">
        <v>174818.19999999998</v>
      </c>
      <c r="F36" s="7">
        <v>174818.19999999998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8">
        <v>0</v>
      </c>
    </row>
    <row r="37" spans="1:12" ht="31.5">
      <c r="A37" s="40"/>
      <c r="B37" s="9" t="s">
        <v>15</v>
      </c>
      <c r="C37" s="7">
        <v>105953.4</v>
      </c>
      <c r="D37" s="7">
        <v>105953.4</v>
      </c>
      <c r="E37" s="10">
        <v>59349.7</v>
      </c>
      <c r="F37" s="10">
        <v>59349.7</v>
      </c>
      <c r="G37" s="10">
        <v>28338.7</v>
      </c>
      <c r="H37" s="10">
        <v>28338.7</v>
      </c>
      <c r="I37" s="10">
        <v>18265</v>
      </c>
      <c r="J37" s="10">
        <v>18265</v>
      </c>
      <c r="K37" s="10">
        <v>0</v>
      </c>
      <c r="L37" s="11">
        <v>0</v>
      </c>
    </row>
    <row r="38" spans="1:12" ht="31.5">
      <c r="A38" s="40"/>
      <c r="B38" s="9" t="s">
        <v>63</v>
      </c>
      <c r="C38" s="7">
        <v>277049.36</v>
      </c>
      <c r="D38" s="7">
        <v>100641.69999999998</v>
      </c>
      <c r="E38" s="14">
        <v>100641.69999999998</v>
      </c>
      <c r="F38" s="14">
        <v>100641.69999999998</v>
      </c>
      <c r="G38" s="14">
        <v>0</v>
      </c>
      <c r="H38" s="14">
        <v>0</v>
      </c>
      <c r="I38" s="14">
        <v>0</v>
      </c>
      <c r="J38" s="14">
        <v>0</v>
      </c>
      <c r="K38" s="14">
        <v>176407.66</v>
      </c>
      <c r="L38" s="11">
        <v>0</v>
      </c>
    </row>
    <row r="39" spans="1:12" ht="31.5">
      <c r="A39" s="40"/>
      <c r="B39" s="9" t="s">
        <v>64</v>
      </c>
      <c r="C39" s="7">
        <v>431760.8</v>
      </c>
      <c r="D39" s="7">
        <v>52541.2</v>
      </c>
      <c r="E39" s="14">
        <v>426760.8</v>
      </c>
      <c r="F39" s="14">
        <v>52541.2</v>
      </c>
      <c r="G39" s="14">
        <v>0</v>
      </c>
      <c r="H39" s="14">
        <v>0</v>
      </c>
      <c r="I39" s="14">
        <v>0</v>
      </c>
      <c r="J39" s="14">
        <v>0</v>
      </c>
      <c r="K39" s="14">
        <v>5000</v>
      </c>
      <c r="L39" s="11">
        <v>0</v>
      </c>
    </row>
    <row r="40" spans="1:12" ht="31.5">
      <c r="A40" s="40"/>
      <c r="B40" s="9" t="s">
        <v>65</v>
      </c>
      <c r="C40" s="7">
        <v>381913.7</v>
      </c>
      <c r="D40" s="7">
        <v>15979.3</v>
      </c>
      <c r="E40" s="14">
        <v>381913.7</v>
      </c>
      <c r="F40" s="15">
        <v>15979.3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1">
        <v>0</v>
      </c>
    </row>
    <row r="41" spans="1:12" ht="31.5">
      <c r="A41" s="40"/>
      <c r="B41" s="9" t="s">
        <v>66</v>
      </c>
      <c r="C41" s="7">
        <v>96263.499999999985</v>
      </c>
      <c r="D41" s="7">
        <v>0</v>
      </c>
      <c r="E41" s="10">
        <v>96263.499999999985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1">
        <v>0</v>
      </c>
    </row>
    <row r="42" spans="1:12" ht="31.5">
      <c r="A42" s="40"/>
      <c r="B42" s="9" t="s">
        <v>67</v>
      </c>
      <c r="C42" s="7">
        <v>400508.39999999997</v>
      </c>
      <c r="D42" s="7">
        <v>0</v>
      </c>
      <c r="E42" s="10">
        <v>366775.1</v>
      </c>
      <c r="F42" s="10">
        <v>0</v>
      </c>
      <c r="G42" s="10">
        <v>0</v>
      </c>
      <c r="H42" s="10">
        <v>0</v>
      </c>
      <c r="I42" s="10">
        <v>33733.300000000003</v>
      </c>
      <c r="J42" s="10">
        <v>0</v>
      </c>
      <c r="K42" s="10">
        <v>0</v>
      </c>
      <c r="L42" s="11">
        <v>0</v>
      </c>
    </row>
    <row r="43" spans="1:12" ht="31.5">
      <c r="A43" s="40"/>
      <c r="B43" s="9" t="s">
        <v>68</v>
      </c>
      <c r="C43" s="10">
        <v>1441836</v>
      </c>
      <c r="D43" s="10">
        <v>0</v>
      </c>
      <c r="E43" s="10">
        <v>1325065.2</v>
      </c>
      <c r="F43" s="10">
        <v>0</v>
      </c>
      <c r="G43" s="10">
        <v>87600</v>
      </c>
      <c r="H43" s="10">
        <v>0</v>
      </c>
      <c r="I43" s="10">
        <v>29170.799999999999</v>
      </c>
      <c r="J43" s="10">
        <v>0</v>
      </c>
      <c r="K43" s="10">
        <v>0</v>
      </c>
      <c r="L43" s="10">
        <v>0</v>
      </c>
    </row>
    <row r="44" spans="1:12" ht="36.75" customHeight="1">
      <c r="A44" s="19"/>
      <c r="B44" s="12" t="s">
        <v>79</v>
      </c>
      <c r="C44" s="13">
        <v>3853284.06</v>
      </c>
      <c r="D44" s="13">
        <v>993114.49999999988</v>
      </c>
      <c r="E44" s="13">
        <v>3474768.5999999996</v>
      </c>
      <c r="F44" s="13">
        <v>946510.79999999981</v>
      </c>
      <c r="G44" s="13">
        <v>115938.7</v>
      </c>
      <c r="H44" s="13">
        <v>28338.7</v>
      </c>
      <c r="I44" s="13">
        <v>81169.100000000006</v>
      </c>
      <c r="J44" s="13">
        <v>18265</v>
      </c>
      <c r="K44" s="13">
        <v>181407.66</v>
      </c>
      <c r="L44" s="13">
        <v>0</v>
      </c>
    </row>
    <row r="45" spans="1:12">
      <c r="A45" s="4" t="s">
        <v>40</v>
      </c>
      <c r="B45" s="47" t="s">
        <v>69</v>
      </c>
      <c r="C45" s="47"/>
      <c r="D45" s="47"/>
      <c r="E45" s="47"/>
      <c r="F45" s="47"/>
      <c r="G45" s="47"/>
      <c r="H45" s="47"/>
      <c r="I45" s="47"/>
      <c r="J45" s="47"/>
      <c r="K45" s="47"/>
      <c r="L45" s="47"/>
    </row>
    <row r="46" spans="1:12">
      <c r="A46" s="33" t="s">
        <v>41</v>
      </c>
      <c r="B46" s="45" t="s">
        <v>42</v>
      </c>
      <c r="C46" s="46"/>
      <c r="D46" s="46"/>
      <c r="E46" s="46"/>
      <c r="F46" s="46"/>
      <c r="G46" s="46"/>
      <c r="H46" s="46"/>
      <c r="I46" s="46"/>
      <c r="J46" s="46"/>
      <c r="K46" s="46"/>
      <c r="L46" s="46"/>
    </row>
    <row r="47" spans="1:12">
      <c r="A47" s="33"/>
      <c r="B47" s="38" t="s">
        <v>80</v>
      </c>
      <c r="C47" s="39"/>
      <c r="D47" s="39"/>
      <c r="E47" s="39"/>
      <c r="F47" s="39"/>
      <c r="G47" s="39"/>
      <c r="H47" s="39"/>
      <c r="I47" s="39"/>
      <c r="J47" s="39"/>
      <c r="K47" s="39"/>
      <c r="L47" s="39"/>
    </row>
    <row r="48" spans="1:12">
      <c r="A48" s="33"/>
      <c r="B48" s="38" t="s">
        <v>43</v>
      </c>
      <c r="C48" s="39"/>
      <c r="D48" s="39"/>
      <c r="E48" s="39"/>
      <c r="F48" s="39"/>
      <c r="G48" s="39"/>
      <c r="H48" s="39"/>
      <c r="I48" s="39"/>
      <c r="J48" s="39"/>
      <c r="K48" s="39"/>
      <c r="L48" s="39"/>
    </row>
    <row r="49" spans="1:12">
      <c r="A49" s="33"/>
      <c r="B49" s="38" t="s">
        <v>44</v>
      </c>
      <c r="C49" s="39"/>
      <c r="D49" s="39"/>
      <c r="E49" s="39"/>
      <c r="F49" s="39"/>
      <c r="G49" s="39"/>
      <c r="H49" s="39"/>
      <c r="I49" s="39"/>
      <c r="J49" s="39"/>
      <c r="K49" s="39"/>
      <c r="L49" s="39"/>
    </row>
    <row r="50" spans="1:12">
      <c r="A50" s="33"/>
      <c r="B50" s="65" t="s">
        <v>85</v>
      </c>
      <c r="C50" s="66"/>
      <c r="D50" s="66"/>
      <c r="E50" s="66"/>
      <c r="F50" s="66"/>
      <c r="G50" s="66"/>
      <c r="H50" s="66"/>
      <c r="I50" s="66"/>
      <c r="J50" s="66"/>
      <c r="K50" s="66"/>
      <c r="L50" s="66"/>
    </row>
    <row r="51" spans="1:12">
      <c r="A51" s="33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39"/>
    </row>
    <row r="52" spans="1:12">
      <c r="A52" s="33"/>
      <c r="B52" s="38" t="s">
        <v>81</v>
      </c>
      <c r="C52" s="39"/>
      <c r="D52" s="39"/>
      <c r="E52" s="39"/>
      <c r="F52" s="39"/>
      <c r="G52" s="39"/>
      <c r="H52" s="39"/>
      <c r="I52" s="39"/>
      <c r="J52" s="39"/>
      <c r="K52" s="39"/>
      <c r="L52" s="39"/>
    </row>
    <row r="53" spans="1:12">
      <c r="A53" s="33"/>
      <c r="B53" s="38" t="s">
        <v>45</v>
      </c>
      <c r="C53" s="39"/>
      <c r="D53" s="39"/>
      <c r="E53" s="39"/>
      <c r="F53" s="39"/>
      <c r="G53" s="39"/>
      <c r="H53" s="39"/>
      <c r="I53" s="39"/>
      <c r="J53" s="39"/>
      <c r="K53" s="39"/>
      <c r="L53" s="39"/>
    </row>
    <row r="54" spans="1:12">
      <c r="A54" s="33"/>
      <c r="B54" s="38" t="s">
        <v>46</v>
      </c>
      <c r="C54" s="39"/>
      <c r="D54" s="39"/>
      <c r="E54" s="39"/>
      <c r="F54" s="39"/>
      <c r="G54" s="39"/>
      <c r="H54" s="39"/>
      <c r="I54" s="39"/>
      <c r="J54" s="39"/>
      <c r="K54" s="39"/>
      <c r="L54" s="39"/>
    </row>
    <row r="55" spans="1:12" ht="15.75" customHeight="1">
      <c r="A55" s="33"/>
      <c r="B55" s="65" t="s">
        <v>86</v>
      </c>
      <c r="C55" s="66"/>
      <c r="D55" s="66"/>
      <c r="E55" s="66"/>
      <c r="F55" s="66"/>
      <c r="G55" s="66"/>
      <c r="H55" s="66"/>
      <c r="I55" s="66"/>
      <c r="J55" s="66"/>
      <c r="K55" s="66"/>
      <c r="L55" s="66"/>
    </row>
    <row r="56" spans="1:12">
      <c r="A56" s="33"/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39"/>
    </row>
    <row r="57" spans="1:12">
      <c r="A57" s="33"/>
      <c r="B57" s="38" t="s">
        <v>82</v>
      </c>
      <c r="C57" s="39"/>
      <c r="D57" s="39"/>
      <c r="E57" s="39"/>
      <c r="F57" s="39"/>
      <c r="G57" s="39"/>
      <c r="H57" s="39"/>
      <c r="I57" s="39"/>
      <c r="J57" s="39"/>
      <c r="K57" s="39"/>
      <c r="L57" s="39"/>
    </row>
    <row r="58" spans="1:12">
      <c r="A58" s="33"/>
      <c r="B58" s="38" t="s">
        <v>47</v>
      </c>
      <c r="C58" s="39"/>
      <c r="D58" s="39"/>
      <c r="E58" s="39"/>
      <c r="F58" s="39"/>
      <c r="G58" s="39"/>
      <c r="H58" s="39"/>
      <c r="I58" s="39"/>
      <c r="J58" s="39"/>
      <c r="K58" s="39"/>
      <c r="L58" s="39"/>
    </row>
    <row r="59" spans="1:12">
      <c r="A59" s="33"/>
      <c r="B59" s="38" t="s">
        <v>48</v>
      </c>
      <c r="C59" s="39"/>
      <c r="D59" s="39"/>
      <c r="E59" s="39"/>
      <c r="F59" s="39"/>
      <c r="G59" s="39"/>
      <c r="H59" s="39"/>
      <c r="I59" s="39"/>
      <c r="J59" s="39"/>
      <c r="K59" s="39"/>
      <c r="L59" s="39"/>
    </row>
    <row r="60" spans="1:12">
      <c r="A60" s="33"/>
      <c r="B60" s="38" t="s">
        <v>49</v>
      </c>
      <c r="C60" s="39"/>
      <c r="D60" s="39"/>
      <c r="E60" s="39"/>
      <c r="F60" s="39"/>
      <c r="G60" s="39"/>
      <c r="H60" s="39"/>
      <c r="I60" s="39"/>
      <c r="J60" s="39"/>
      <c r="K60" s="39"/>
      <c r="L60" s="39"/>
    </row>
    <row r="61" spans="1:12">
      <c r="A61" s="33"/>
      <c r="B61" s="38" t="s">
        <v>50</v>
      </c>
      <c r="C61" s="39"/>
      <c r="D61" s="39"/>
      <c r="E61" s="39"/>
      <c r="F61" s="39"/>
      <c r="G61" s="39"/>
      <c r="H61" s="39"/>
      <c r="I61" s="39"/>
      <c r="J61" s="39"/>
      <c r="K61" s="39"/>
      <c r="L61" s="39"/>
    </row>
    <row r="62" spans="1:12" ht="15.75" customHeight="1">
      <c r="A62" s="33"/>
      <c r="B62" s="65" t="s">
        <v>87</v>
      </c>
      <c r="C62" s="66"/>
      <c r="D62" s="66"/>
      <c r="E62" s="66"/>
      <c r="F62" s="66"/>
      <c r="G62" s="66"/>
      <c r="H62" s="66"/>
      <c r="I62" s="66"/>
      <c r="J62" s="66"/>
      <c r="K62" s="66"/>
      <c r="L62" s="66"/>
    </row>
    <row r="63" spans="1:12">
      <c r="A63" s="33"/>
      <c r="B63" s="38"/>
      <c r="C63" s="39"/>
      <c r="D63" s="39"/>
      <c r="E63" s="39"/>
      <c r="F63" s="39"/>
      <c r="G63" s="39"/>
      <c r="H63" s="39"/>
      <c r="I63" s="39"/>
      <c r="J63" s="39"/>
      <c r="K63" s="39"/>
      <c r="L63" s="39"/>
    </row>
    <row r="64" spans="1:12">
      <c r="A64" s="33"/>
      <c r="B64" s="38" t="s">
        <v>83</v>
      </c>
      <c r="C64" s="39"/>
      <c r="D64" s="39"/>
      <c r="E64" s="39"/>
      <c r="F64" s="39"/>
      <c r="G64" s="39"/>
      <c r="H64" s="39"/>
      <c r="I64" s="39"/>
      <c r="J64" s="39"/>
      <c r="K64" s="39"/>
      <c r="L64" s="39"/>
    </row>
    <row r="65" spans="1:12">
      <c r="A65" s="33"/>
      <c r="B65" s="38" t="s">
        <v>51</v>
      </c>
      <c r="C65" s="39"/>
      <c r="D65" s="39"/>
      <c r="E65" s="39"/>
      <c r="F65" s="39"/>
      <c r="G65" s="39"/>
      <c r="H65" s="39"/>
      <c r="I65" s="39"/>
      <c r="J65" s="39"/>
      <c r="K65" s="39"/>
      <c r="L65" s="39"/>
    </row>
    <row r="66" spans="1:12">
      <c r="A66" s="33"/>
      <c r="B66" s="38" t="s">
        <v>52</v>
      </c>
      <c r="C66" s="39"/>
      <c r="D66" s="39"/>
      <c r="E66" s="39"/>
      <c r="F66" s="39"/>
      <c r="G66" s="39"/>
      <c r="H66" s="39"/>
      <c r="I66" s="39"/>
      <c r="J66" s="39"/>
      <c r="K66" s="39"/>
      <c r="L66" s="39"/>
    </row>
    <row r="67" spans="1:12">
      <c r="A67" s="33"/>
      <c r="B67" s="38" t="s">
        <v>53</v>
      </c>
      <c r="C67" s="39"/>
      <c r="D67" s="39"/>
      <c r="E67" s="39"/>
      <c r="F67" s="39"/>
      <c r="G67" s="39"/>
      <c r="H67" s="39"/>
      <c r="I67" s="39"/>
      <c r="J67" s="39"/>
      <c r="K67" s="39"/>
      <c r="L67" s="39"/>
    </row>
    <row r="68" spans="1:12">
      <c r="A68" s="33"/>
      <c r="B68" s="38" t="s">
        <v>54</v>
      </c>
      <c r="C68" s="39"/>
      <c r="D68" s="39"/>
      <c r="E68" s="39"/>
      <c r="F68" s="39"/>
      <c r="G68" s="39"/>
      <c r="H68" s="39"/>
      <c r="I68" s="39"/>
      <c r="J68" s="39"/>
      <c r="K68" s="39"/>
      <c r="L68" s="39"/>
    </row>
    <row r="69" spans="1:12" ht="15.75" customHeight="1">
      <c r="A69" s="33"/>
      <c r="B69" s="65" t="s">
        <v>88</v>
      </c>
      <c r="C69" s="66"/>
      <c r="D69" s="66"/>
      <c r="E69" s="66"/>
      <c r="F69" s="66"/>
      <c r="G69" s="66"/>
      <c r="H69" s="66"/>
      <c r="I69" s="66"/>
      <c r="J69" s="66"/>
      <c r="K69" s="66"/>
      <c r="L69" s="66"/>
    </row>
    <row r="70" spans="1:12">
      <c r="A70" s="33"/>
      <c r="B70" s="38"/>
      <c r="C70" s="39"/>
      <c r="D70" s="39"/>
      <c r="E70" s="39"/>
      <c r="F70" s="39"/>
      <c r="G70" s="39"/>
      <c r="H70" s="39"/>
      <c r="I70" s="39"/>
      <c r="J70" s="39"/>
      <c r="K70" s="39"/>
      <c r="L70" s="39"/>
    </row>
    <row r="71" spans="1:12">
      <c r="A71" s="33"/>
      <c r="B71" s="38" t="s">
        <v>84</v>
      </c>
      <c r="C71" s="39"/>
      <c r="D71" s="39"/>
      <c r="E71" s="39"/>
      <c r="F71" s="39"/>
      <c r="G71" s="39"/>
      <c r="H71" s="39"/>
      <c r="I71" s="39"/>
      <c r="J71" s="39"/>
      <c r="K71" s="39"/>
      <c r="L71" s="39"/>
    </row>
    <row r="72" spans="1:12">
      <c r="A72" s="33"/>
      <c r="B72" s="38" t="s">
        <v>55</v>
      </c>
      <c r="C72" s="39"/>
      <c r="D72" s="39"/>
      <c r="E72" s="39"/>
      <c r="F72" s="39"/>
      <c r="G72" s="39"/>
      <c r="H72" s="39"/>
      <c r="I72" s="39"/>
      <c r="J72" s="39"/>
      <c r="K72" s="39"/>
      <c r="L72" s="39"/>
    </row>
    <row r="73" spans="1:12" ht="36" customHeight="1">
      <c r="A73" s="33"/>
      <c r="B73" s="38" t="s">
        <v>56</v>
      </c>
      <c r="C73" s="39"/>
      <c r="D73" s="39"/>
      <c r="E73" s="39"/>
      <c r="F73" s="39"/>
      <c r="G73" s="39"/>
      <c r="H73" s="39"/>
      <c r="I73" s="39"/>
      <c r="J73" s="39"/>
      <c r="K73" s="39"/>
      <c r="L73" s="39"/>
    </row>
    <row r="74" spans="1:12" ht="27.75" customHeight="1">
      <c r="A74" s="33"/>
      <c r="B74" s="51" t="s">
        <v>57</v>
      </c>
      <c r="C74" s="52"/>
      <c r="D74" s="52"/>
      <c r="E74" s="52"/>
      <c r="F74" s="52"/>
      <c r="G74" s="52"/>
      <c r="H74" s="52"/>
      <c r="I74" s="52"/>
      <c r="J74" s="52"/>
      <c r="K74" s="52"/>
      <c r="L74" s="52"/>
    </row>
    <row r="75" spans="1:12" ht="47.25">
      <c r="A75" s="16" t="s">
        <v>58</v>
      </c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</row>
    <row r="76" spans="1:12" ht="31.5">
      <c r="A76" s="16" t="s">
        <v>59</v>
      </c>
      <c r="B76" s="47" t="s">
        <v>2</v>
      </c>
      <c r="C76" s="47"/>
      <c r="D76" s="47"/>
      <c r="E76" s="47"/>
      <c r="F76" s="47"/>
      <c r="G76" s="47"/>
      <c r="H76" s="47"/>
      <c r="I76" s="47"/>
      <c r="J76" s="47"/>
      <c r="K76" s="47"/>
      <c r="L76" s="47"/>
    </row>
    <row r="77" spans="1:12">
      <c r="A77" s="59" t="s">
        <v>60</v>
      </c>
      <c r="B77" s="47" t="s">
        <v>2</v>
      </c>
      <c r="C77" s="47"/>
      <c r="D77" s="47"/>
      <c r="E77" s="47"/>
      <c r="F77" s="47"/>
      <c r="G77" s="47"/>
      <c r="H77" s="47"/>
      <c r="I77" s="47"/>
      <c r="J77" s="47"/>
      <c r="K77" s="47"/>
      <c r="L77" s="47"/>
    </row>
    <row r="78" spans="1:12" ht="15" customHeight="1">
      <c r="A78" s="60"/>
      <c r="B78" s="48" t="s">
        <v>61</v>
      </c>
      <c r="C78" s="49"/>
      <c r="D78" s="49"/>
      <c r="E78" s="49"/>
      <c r="F78" s="49"/>
      <c r="G78" s="49"/>
      <c r="H78" s="49"/>
      <c r="I78" s="49"/>
      <c r="J78" s="49"/>
      <c r="K78" s="49"/>
      <c r="L78" s="50"/>
    </row>
    <row r="79" spans="1:12">
      <c r="A79" s="61"/>
      <c r="B79" s="47" t="s">
        <v>62</v>
      </c>
      <c r="C79" s="47"/>
      <c r="D79" s="47"/>
      <c r="E79" s="47"/>
      <c r="F79" s="47"/>
      <c r="G79" s="47"/>
      <c r="H79" s="47"/>
      <c r="I79" s="47"/>
      <c r="J79" s="47"/>
      <c r="K79" s="47"/>
      <c r="L79" s="47"/>
    </row>
  </sheetData>
  <mergeCells count="83">
    <mergeCell ref="A77:A79"/>
    <mergeCell ref="B77:L77"/>
    <mergeCell ref="A3:X3"/>
    <mergeCell ref="B6:X6"/>
    <mergeCell ref="B7:X7"/>
    <mergeCell ref="B8:X8"/>
    <mergeCell ref="B9:X9"/>
    <mergeCell ref="A4:X4"/>
    <mergeCell ref="W18:X18"/>
    <mergeCell ref="M14:N14"/>
    <mergeCell ref="O14:P14"/>
    <mergeCell ref="Q14:R14"/>
    <mergeCell ref="S14:T14"/>
    <mergeCell ref="U14:V14"/>
    <mergeCell ref="A14:A15"/>
    <mergeCell ref="B14:B15"/>
    <mergeCell ref="C14:D14"/>
    <mergeCell ref="M25:X25"/>
    <mergeCell ref="C26:L26"/>
    <mergeCell ref="E14:F14"/>
    <mergeCell ref="G14:H14"/>
    <mergeCell ref="I18:J18"/>
    <mergeCell ref="E18:F18"/>
    <mergeCell ref="G18:H18"/>
    <mergeCell ref="B23:H23"/>
    <mergeCell ref="B79:L79"/>
    <mergeCell ref="B71:L71"/>
    <mergeCell ref="B72:L72"/>
    <mergeCell ref="B73:L73"/>
    <mergeCell ref="B74:L74"/>
    <mergeCell ref="B75:L75"/>
    <mergeCell ref="B76:L76"/>
    <mergeCell ref="B63:L63"/>
    <mergeCell ref="B64:L64"/>
    <mergeCell ref="B78:L78"/>
    <mergeCell ref="B65:L65"/>
    <mergeCell ref="B66:L66"/>
    <mergeCell ref="B70:L70"/>
    <mergeCell ref="B67:L67"/>
    <mergeCell ref="B68:L68"/>
    <mergeCell ref="B69:L69"/>
    <mergeCell ref="K31:L31"/>
    <mergeCell ref="I31:J31"/>
    <mergeCell ref="B46:L46"/>
    <mergeCell ref="B47:L47"/>
    <mergeCell ref="B45:L45"/>
    <mergeCell ref="A31:A43"/>
    <mergeCell ref="B31:B32"/>
    <mergeCell ref="C31:D31"/>
    <mergeCell ref="E31:F31"/>
    <mergeCell ref="G31:H31"/>
    <mergeCell ref="A46:A74"/>
    <mergeCell ref="B53:L53"/>
    <mergeCell ref="B54:L54"/>
    <mergeCell ref="B55:L55"/>
    <mergeCell ref="B56:L56"/>
    <mergeCell ref="B57:L57"/>
    <mergeCell ref="B59:L59"/>
    <mergeCell ref="B60:L60"/>
    <mergeCell ref="B48:L48"/>
    <mergeCell ref="B49:L49"/>
    <mergeCell ref="B50:L50"/>
    <mergeCell ref="B51:L51"/>
    <mergeCell ref="B52:L52"/>
    <mergeCell ref="B58:L58"/>
    <mergeCell ref="B61:L61"/>
    <mergeCell ref="B62:L62"/>
    <mergeCell ref="A18:A19"/>
    <mergeCell ref="B18:B19"/>
    <mergeCell ref="B10:X10"/>
    <mergeCell ref="B11:X11"/>
    <mergeCell ref="B12:X12"/>
    <mergeCell ref="B13:X13"/>
    <mergeCell ref="K18:L18"/>
    <mergeCell ref="I14:J14"/>
    <mergeCell ref="K14:L14"/>
    <mergeCell ref="W14:X14"/>
    <mergeCell ref="M18:N18"/>
    <mergeCell ref="O18:P18"/>
    <mergeCell ref="Q18:R18"/>
    <mergeCell ref="S18:T18"/>
    <mergeCell ref="U18:V18"/>
    <mergeCell ref="C18:D18"/>
  </mergeCells>
  <pageMargins left="0" right="0" top="0.39370078740157483" bottom="0.39370078740157483" header="0" footer="0"/>
  <pageSetup paperSize="9" scale="50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indukaev</dc:creator>
  <cp:lastModifiedBy>mishkina</cp:lastModifiedBy>
  <cp:lastPrinted>2021-04-05T06:56:00Z</cp:lastPrinted>
  <dcterms:created xsi:type="dcterms:W3CDTF">2017-07-11T08:10:10Z</dcterms:created>
  <dcterms:modified xsi:type="dcterms:W3CDTF">2021-05-25T02:30:59Z</dcterms:modified>
</cp:coreProperties>
</file>