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75" yWindow="65506" windowWidth="14475" windowHeight="11760"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об" sheetId="13" r:id="rId13"/>
    <sheet name="ЗОЖ_пер" sheetId="14" r:id="rId14"/>
    <sheet name="УФКиС_п" sheetId="15" r:id="rId15"/>
    <sheet name="УФКиС" sheetId="16" r:id="rId16"/>
    <sheet name="Стр_пасп" sheetId="17" r:id="rId17"/>
    <sheet name="Стр_ан" sheetId="18" r:id="rId18"/>
    <sheet name="Стр_п" sheetId="19" r:id="rId19"/>
    <sheet name="Стр_пер" sheetId="20" r:id="rId20"/>
    <sheet name="Прил1" sheetId="21" r:id="rId21"/>
    <sheet name="Прил1 (2)" sheetId="22" r:id="rId22"/>
    <sheet name="Прил2" sheetId="23" r:id="rId23"/>
  </sheets>
  <definedNames>
    <definedName name="_xlnm.Print_Area" localSheetId="12">'ЗОЖ_об'!$A$1:$AI$25</definedName>
    <definedName name="_xlnm.Print_Area" localSheetId="13">'ЗОЖ_пер'!$A$1:$Q$562</definedName>
    <definedName name="_xlnm.Print_Area" localSheetId="2">'ОХ'!$A$1:$J$50</definedName>
    <definedName name="_xlnm.Print_Area" localSheetId="0">'Паспорт'!$A$1:$Y$53</definedName>
    <definedName name="_xlnm.Print_Area" localSheetId="20">'Прил1'!$A$1:$AC$21</definedName>
    <definedName name="_xlnm.Print_Area" localSheetId="22">'Прил2'!$A$1:$P$75</definedName>
    <definedName name="_xlnm.Print_Area" localSheetId="8">'РФКиС_об'!$A$1:$AI$47</definedName>
    <definedName name="_xlnm.Print_Area" localSheetId="6">'РФКиС_п'!$A$1:$AB$50</definedName>
    <definedName name="_xlnm.Print_Area" localSheetId="4">'РФКиС_пасп'!$A$1:$X$72</definedName>
    <definedName name="_xlnm.Print_Area" localSheetId="9">'РФКиС_пер'!$A$1:$Q$491</definedName>
    <definedName name="_xlnm.Print_Area" localSheetId="18">'Стр_п'!$A$1:$AB$34</definedName>
    <definedName name="_xlnm.Print_Area" localSheetId="19">'Стр_пер'!$A$1:$Q$607</definedName>
    <definedName name="_xlnm.Print_Area" localSheetId="1">'Финансы'!$A$1:$L$35</definedName>
  </definedNames>
  <calcPr fullCalcOnLoad="1"/>
</workbook>
</file>

<file path=xl/comments19.xml><?xml version="1.0" encoding="utf-8"?>
<comments xmlns="http://schemas.openxmlformats.org/spreadsheetml/2006/main">
  <authors>
    <author>Автор</author>
  </authors>
  <commentList>
    <comment ref="H15" authorId="0">
      <text>
        <r>
          <rPr>
            <sz val="9"/>
            <rFont val="Tahoma"/>
            <family val="2"/>
          </rPr>
          <t>1) Лыжероллерной трассы в г. Томске по ул. Королева (обеспечение материальной базы зимних видов спорта</t>
        </r>
      </text>
    </comment>
    <comment ref="AA15" authorId="0">
      <text>
        <r>
          <rPr>
            <sz val="9"/>
            <rFont val="Tahoma"/>
            <family val="2"/>
          </rPr>
          <t>1) Сосновый бор
2) Ивановского 9/2
3) Первомайская, 65/3
4) Мичурина, 79/2</t>
        </r>
      </text>
    </comment>
  </commentList>
</comments>
</file>

<file path=xl/comments5.xml><?xml version="1.0" encoding="utf-8"?>
<comments xmlns="http://schemas.openxmlformats.org/spreadsheetml/2006/main">
  <authors>
    <author>Автор</author>
  </authors>
  <commentList>
    <comment ref="K33" authorId="0">
      <text>
        <r>
          <rPr>
            <sz val="9"/>
            <rFont val="Tahoma"/>
            <family val="2"/>
          </rPr>
          <t>в соответствии с региональным проектом</t>
        </r>
      </text>
    </comment>
    <comment ref="K34" authorId="0">
      <text>
        <r>
          <rPr>
            <sz val="9"/>
            <rFont val="Tahoma"/>
            <family val="2"/>
          </rPr>
          <t>в соответствии с региональным проектом</t>
        </r>
      </text>
    </comment>
    <comment ref="K35" authorId="0">
      <text>
        <r>
          <rPr>
            <sz val="9"/>
            <rFont val="Tahoma"/>
            <family val="2"/>
          </rPr>
          <t>в соответствии с региональным проектом</t>
        </r>
      </text>
    </comment>
  </commentList>
</comments>
</file>

<file path=xl/comments7.xml><?xml version="1.0" encoding="utf-8"?>
<comments xmlns="http://schemas.openxmlformats.org/spreadsheetml/2006/main">
  <authors>
    <author>Автор</author>
  </authors>
  <commentList>
    <comment ref="S8" authorId="0">
      <text>
        <r>
          <rPr>
            <sz val="9"/>
            <rFont val="Tahoma"/>
            <family val="2"/>
          </rPr>
          <t>постановление 820
среднесрочный</t>
        </r>
      </text>
    </comment>
    <comment ref="O8" authorId="0">
      <text>
        <r>
          <rPr>
            <sz val="9"/>
            <rFont val="Tahoma"/>
            <family val="2"/>
          </rPr>
          <t>постановление 820
среднесрочный</t>
        </r>
      </text>
    </comment>
  </commentList>
</comments>
</file>

<file path=xl/sharedStrings.xml><?xml version="1.0" encoding="utf-8"?>
<sst xmlns="http://schemas.openxmlformats.org/spreadsheetml/2006/main" count="3114" uniqueCount="1081">
  <si>
    <t>форма статистического наблюдения № 3-АФК «Сведения об адаптивной физической культуре и спорте», данные отделения Пенсионного фонда Российской Федерации</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</si>
  <si>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</si>
  <si>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Форма № 1-ФК «Сведения о физической культуре и спорте», приказ Федеральной службы государственной статистики от 27.03.2019 г. № 172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в сфере физической культуры и спорта», административная информация Росстата</t>
  </si>
  <si>
    <t>Периодическая отчетность. Форма № 3-АФК «Сведения об адаптивной физической культуре и спорте», приказ Федеральной службы государственной статистики от 08.10.2018 г. № 603</t>
  </si>
  <si>
    <t>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t>
  </si>
  <si>
    <t>Форма № 1-ФК «Сведения о физической культуре и спорте», приказ Федеральной службы государственной статистикиот 27.03.2019 г. № 172,
Административная информация Федеральной службы государственной статистики</t>
  </si>
  <si>
    <t xml:space="preserve">Периодическая отчетность. Форма № 1-ФК «Сведения о физической культуре и спорте», приказ Федеральной службы государственной статистики от 27.03.2019 г. № 172,
Административная информация Федеральной службы государственной статистики
</t>
  </si>
  <si>
    <t xml:space="preserve">По состоянию на 01.01.2019 в оперативном управлении муниципальных учреждений (ДЮСШ) находятся 85 спортивных сооружений, из них:
- 6 спорткомплексов,
- комплекс малых трамплинов на Степановке, 
- 7 бассейнов,
- 5 лыжных баз, 
- 1 стрелковый тир, 
- 1 стадион с трибунами на 1500 мест (ДЮСШ «Кедр»), 
- 2 стадиона  ДЮСШ № 17 («Локомотив») и ДЮСШ «Победа», 
- 7 хоккейных кортов.
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спортивный комплекс «Юпитер», бассейн «Звездный».
</t>
  </si>
  <si>
    <t xml:space="preserve"> распоряжение Правительства Российской Федерации от 19.10.1999 г. № 1683-р</t>
  </si>
  <si>
    <t>8</t>
  </si>
  <si>
    <t>9</t>
  </si>
  <si>
    <t>52</t>
  </si>
  <si>
    <t>54</t>
  </si>
  <si>
    <t>Построенные за счет внебюджетных средств объекты спорта (м2)</t>
  </si>
  <si>
    <t>Показатель введен с 2020 года</t>
  </si>
  <si>
    <t>не менее 1000</t>
  </si>
  <si>
    <t>В 2020 году со дня введения на территории Томской области, в том числе на территории муниципального образования «Город Томск», в соответствии с распоряжением Администрации Томской области от 18.03.2020 № 156-ра «О введении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на территории Томской области», режима функционирования «Повышенная готовность» органов управления и сил звеньев территориальной подсистемы единой государственной системы предупреждения и ликвидации чрезвычайных ситуаций до 31.12.2020 ресурсное обеспечение муниципальной программы (за исключением межбюджетных трансфертов) в отношении муниципальных учреждений, осуществляющих свою деятельность в отраслях экономики, перечень которых утвержден постановлением Правительства Российской Федерации от 03.04.2020 № 434 «Об утверждении перечня отраслей российской экономики, в наибольшей степени пострадавших в условиях ухудшения ситуации в результате распространения новой коронавирусной инфекции», направлено на финансовое обеспечение мероприятий, связанных с предотвращением влияния ухудшения экономической ситуации на развитие отраслей экономики муниципального образования «Город Томск», с профилактикой и устранением последствий распространения короновирусной инфекции.</t>
  </si>
  <si>
    <t xml:space="preserve">Форма № 5-ФК «Сведения о физической культуре и спорте», приказ Росстата от 17.08.2020 № 467 «Об утверждении формы федерального статистического наблюдения с указаниями по ее заполнению для организации Министерством спорта Российской Федерации федерального статистического наблюдения за деятельностью организаций, осуществляющих спортивную подготовку или обеспечивающих подготовку спортивного резерва»
</t>
  </si>
  <si>
    <t>Периодическая отчетность. Форма № 30 «Сведения о медицинской организации», приказ Росстата от 27.12.2016 № 866</t>
  </si>
  <si>
    <t>26</t>
  </si>
  <si>
    <t>27</t>
  </si>
  <si>
    <t>36</t>
  </si>
  <si>
    <t>49</t>
  </si>
  <si>
    <t>50</t>
  </si>
  <si>
    <t>51</t>
  </si>
  <si>
    <t>**** Показатель «Численность граждан, систематически занимающихся физической культурой и спортом в секциях по месту жительства в МАУ ЦСИ в год, чел.» с 2019 года отнесен к мероприятию п. 1.3.3 «Обеспечение условий для развития физической культуры и массового спорта».</t>
  </si>
  <si>
    <t>Ответственный исполнитель, соисполнители, участники</t>
  </si>
  <si>
    <t>Учреждения, подведомственные управлению физической культуры и спорта администрации Города Томска, управлению культуры администрации Города Томска, департаменту образования администрации Города Томска, управлению социальной политики администрации Города Томска, общественные организации города Томска (по согласованию), жители Города Томска (по согласованию)</t>
  </si>
  <si>
    <t>Уровень приоритетности мероприятий</t>
  </si>
  <si>
    <t>Критерий приоритетности мероприятий</t>
  </si>
  <si>
    <t>5</t>
  </si>
  <si>
    <t>****** Показатель подпрограммы «Доля занимающихся по программам спортивной подготовки в организациях ведомственной принадлежности физической культуры и спорта (%)» соответствует показателю Стратегии социально-экономического развития муниципального образования «Город Томск» до 2030 года «Доля занимающихся по программам спортивной подготовки в государственных и муниципальных организациях физической культуры и спорта, в общем количестве занимающихся в данных организациях (%)». Значения показателя установлены в соответствии с региональным проектом "Спорт - норма жизни" национального проекта "Демография" (утвержден Советом при Губернаторе Томской области по стратегическому развитию и приоритетным проектам (протокол от 21.01.2019 № СЖ-Пр-120).</t>
  </si>
  <si>
    <t>** Показатели  п. 1, 1.3 установлены,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 показателем «Удельный вес населения, систематически занимающегося физической культурой и спортом (%)» в Стратегии социально-экономического развития муниципального образования «Город Томск» до 2030 года</t>
  </si>
  <si>
    <t>Соисполнители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</si>
  <si>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Цель, задачи муниципальной программы</t>
  </si>
  <si>
    <t xml:space="preserve">от 29.01.2021 </t>
  </si>
  <si>
    <t xml:space="preserve"> № 63</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</si>
  <si>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спортивная площадка по адресу: г. Томск, с. Тимирязевское, ул. Водозаборная, 3; хоккейная коробка и спортивные тренажеры по адресу: г.Томск, д. Лоскутово, ул. Ленина, 1а.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проектов «Устройство хоккейной коробки по адресу: г. Томск, с. Тимирязевское, ул. Комсомольская, 1в» и «Устройство хоккейной коробки путем установки элементов хоккейной коробки и спортивных тренажеров по адресу: г.Томск, д. Лоскутово ул. Ленина, 1а», предложенных непосредственно населением и победивших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областной бюджет,  добровольные пожертвования граждан и юридических лиц.</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</si>
  <si>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муниципальном образовании «Город Томск»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58 видам спорта. В 2013 году физкультурно-оздоровительной работой в муниципальном образовании «Город Томск» было охвачено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</si>
  <si>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Укрупненное (основное)  мероприятие «Реализация регионального проекта «Спорт - норма жизни» национального проекта «Демография» (решается в рамках задачи 3)</t>
  </si>
  <si>
    <t>УФКиС, ДО (с 2020 года)</t>
  </si>
  <si>
    <t>В 2012 - 2014 годах в рамках муниципальной программы «Развитие физической культуры и спорта на территории муниципального образования «Город Томск» (далее - Программа) было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крытый футбольный манеж с искусственным покрытием по адресу: г. Томск, ул. 5-й Армии, д. 15) из 23-х необходимых и 1-го мероприятия по реконструкции (пристройка к тиру «Лагерный сад» (Пост № 1)) из 6 необходимых. При этом на строительство спортивных площадок выделялись средства из бюджета муниципального образования «Город Томск», на спортивно-оздоровительный комплекс по единоборствам и крытый футбольный манеж было предусмотрено финансирование из федерального и областного бюджетов, реконструкцию тира «Лагерный сад» (Пост № 1) в основном выделялись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адресу: г.Томск,  ул. Королева, протяжённостью 6,2 км, за счёт средств областного бюджета приобретен универсальный спортивный зал по адресу: г. Томск, пр. Мира, 28, произведен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и т.д.</t>
  </si>
  <si>
    <t>Чз – численность занимающихся физической культурой и спортом детей и молодежи муниципального образования «Город Томск», в соответствии с данными федерального статистического наблюдения по форме №1-ФК «Сведения о физической культуре и спорте»;</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</si>
  <si>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Российской Федерации).</t>
  </si>
  <si>
    <t>Капитальный ремонт системы автоматической пожарной сигнализации, системы оповещения и управления эвакуацией людей при пожаре МБУ ДО ДЮСШ № 7  Города Томска по шахматам по адресу: г. Томск, пр. Ленина, 186</t>
  </si>
  <si>
    <t>1.1.16</t>
  </si>
  <si>
    <t>1.2.3.</t>
  </si>
  <si>
    <t>Капитальный ремонт системы автоматической пожарной сигнализации, системы оповещения и управления эвакуацией людей при пожаре МАУ ДО ДЮСШ единоборств города Томска по адресу: Томская область,  Кожевниковский район, село Киреевск, ул. К.Маркса, 1/1 (ДЛОЛ «Лагуна»)</t>
  </si>
  <si>
    <t>2.2.18</t>
  </si>
  <si>
    <t>Строительство крытой веранды для МАУ ДО ДЮСШ УСЦ водных видов спорта им. В.А. Шевелева по адресу: Томский район, с.Богашево, ул. Заводская, 27 (ДОЛ «Огонек»)</t>
  </si>
  <si>
    <t>Количество спортивных объектов на территории муниципального образования «Город Томск»</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</si>
  <si>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муниципального образования «Город Томск»,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муниципального образования «Город Томск» (перечни цели, задач, показателей и мероприятий муниципальной программы приведены в приложениях 1, 2).</t>
  </si>
  <si>
    <t>На территории муниципального образования «Город Томск»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</si>
  <si>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2. Создание условий для занятий физической культурой и массовым спортом на территории муниципального образования «Город Томск»:</t>
  </si>
  <si>
    <t>Капитальный ремонт системы автоматической пожарной сигнализации, системы оповещения и управления эвакуацией МАУ ДО ДЮСШ зимних видов спорта по адресу: г. Томск, ул. Королева, 13 (лыжная база «Метелица»)</t>
  </si>
  <si>
    <t>Доля занимающихся по программам спортивной подготовки в организациях ведомственной принадлежности физической культуры и спорта (%)******</t>
  </si>
  <si>
    <t>ДООПЦ (учреждения департамента образования Города Томска)</t>
  </si>
  <si>
    <t>Кроме этого, в соответствии со статьей 37.1 Федерального закона от 04.12.2007 № 329-ФЗ «О физической культуре и спорте в Российской Федерации» Министерством спорта Российской Федерации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Федеральный закон № 192-ФЗ «О внесении изменений в отдельные законодательные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t>
  </si>
  <si>
    <t>Можем отметить, что количество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(МБУ ДО ДЮСШ № 1 по легкой атлетике) и Скурлатова Александра (МАУ ДО ДЮСШ УСЦ ВВС им. В.А. Шевелева - подводный спорт).</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</si>
  <si>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</si>
  <si>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муниципального образования «Город Томск».</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</si>
  <si>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муниципальное автономное учреждение «Центр социальных инициатив», федерации по видам спорта, осуществляющие организацию и проведение спортивных и физкультурных мероприятий, а также организует взаимодействие с органами администрации Города Томска, являющимися соисполнителями подпрограммы),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</si>
  <si>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имеет собственной материальной базы МАУ ДО ДЮСШ №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</si>
  <si>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1.3.4</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</si>
  <si>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</si>
  <si>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</si>
  <si>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1.3.5</t>
  </si>
  <si>
    <t>Количество организаций, осуществляющих спортивную подготовку в соответствии с требованиями федеральных стандартов спортивной подготовки, ед.</t>
  </si>
  <si>
    <t>Показатель введен с 01.01.2020</t>
  </si>
  <si>
    <t>Приложение 1 к муниципальной программе «Развитие физической культуры и спорта, формирование здорового образа жизни» на 2015 - 2025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</si>
  <si>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2015 - 2025 ГОДЫ»</t>
  </si>
  <si>
    <t>РЕСУРСНОЕ ОБЕСПЕЧЕНИЕ МУНИЦИПАЛЬНОЙ ПРОГРАММЫ «РАЗВИТИЕ ФИЗИЧЕСКОЙ КУЛЬТУРЫ И СПОРТА, ФОРМИРОВАНИЕ ЗДОРОВОГО ОБРАЗА ЖИЗНИ» НА 2015 - 2025 ГОДЫ»</t>
  </si>
  <si>
    <t>Приложение 2 к муниципальной программе «Развитие физической культуры и спорта, формирование здорового образа жизни» на 2015 - 2025 годы»</t>
  </si>
  <si>
    <t>Уровень обеспеченности спортивными сооружениями в Городе Томске (%)</t>
  </si>
  <si>
    <t>Уровень обеспеченности спортивными сооружениями в Городе Томске</t>
  </si>
  <si>
    <t>-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</si>
  <si>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</si>
  <si>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</si>
  <si>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 обеспечение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на текущий финансовый год и плановый период и изменениями в данное решение;</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</si>
  <si>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</si>
  <si>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</si>
  <si>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</si>
  <si>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реализации,корректировки, мониторинга и контроля, утвержденному постановлением администрации Города Томска от 15.07.2014 № 677.</t>
  </si>
  <si>
    <t>Задача 2 подпрограммы. Повышение качества и доступности дополнительного образования в муниципальных учреждениях спортивной направленности</t>
  </si>
  <si>
    <t>В соответствии с Федеральным законом от 04.12.2007 № 329-ФЗ «О физической культуре и спорте в Российской Федерации» и поправками в Федеральный закон,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Федерального закона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</si>
  <si>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Чзсп - численность занимающихся по программам спортивной подготовки в организациях ведомственной принадлежности физической культуры и спорта, Чз - общее количество занимающихся в организациях ведомственной принадлежности физической культуры
и спорта</t>
  </si>
  <si>
    <t>Дзпсп = Чзсп/Чз*100</t>
  </si>
  <si>
    <t>3.1. на выплату ежемесячных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выплатах (доплатах) педагогическим работникам, достигшим возраста 60 и 55 лет (соответственно мужчины и женщины), пенсионерам из числа педагогических работников, проживающим на территории Томской области,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</si>
  <si>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3.2.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 283-ра «Об утверждении Плана мероприятий («дорожной карты») «Изменения в сфере образования Томской области; постановление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 распоряжение Администрации Томской области от 01.03.2013 №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распоряжение администрации Города Томска от 11.06.2013 № р622 «Об утверждении Плана мероприятий («дорожной карты») «Изменения в сфере дополнительного образовании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</si>
  <si>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 постановлением Администрации Томской области от 27.09.2019 № 345а  «Об утверждении государственной программы «Развитие молодежной политики, физической культуры и спорта в Томской области»;</t>
  </si>
  <si>
    <t>Задача 2. Повышение качества и доступности дополнительного образования в муниципальных учреждениях спортивной направленности</t>
  </si>
  <si>
    <t>Задача 3. Реализация регионального проекта «Спорт - норма жизни» национального проекта «Демография»</t>
  </si>
  <si>
    <t>Задача 1. Сохранение физического здоровья населения на территории Города Томска</t>
  </si>
  <si>
    <t>Укрупненное (основное)  мероприятие «Повышение качества и доступности дополнительного образования в муниципальных учреждениях спортивной направленности» (решается в рамках задачи 2)**</t>
  </si>
  <si>
    <t>Укрупненное (основное)  мероприятие «Увеличение численности жителей города Томска, систематически занимающихся физической культурой и спортом» (решается в рамках задачи 1)</t>
  </si>
  <si>
    <t>Задача 1. Увеличение численности жителей города Томска, систематически занимающихся физической культурой и спортом</t>
  </si>
  <si>
    <t>2.</t>
  </si>
  <si>
    <t>3.</t>
  </si>
  <si>
    <t>3.1</t>
  </si>
  <si>
    <t>3.2</t>
  </si>
  <si>
    <t>3.3</t>
  </si>
  <si>
    <t>3.4</t>
  </si>
  <si>
    <t>3.5</t>
  </si>
  <si>
    <t>Укрупненное (основное)  мероприятие «Сохранение физического здоровья населения на территории Города Томска» (решается в рамках задачи 1)</t>
  </si>
  <si>
    <t>Укрупненное (основное)  мероприятие «Повышение валеологической грамотности населения на территории Города Томска» (решается в рамках задачи 2)</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</si>
  <si>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t>
  </si>
  <si>
    <t>УФКИС, АКРГТ, АЛРГТ, АОРГТ, АСРГТ, УК, ДО</t>
  </si>
  <si>
    <t xml:space="preserve"> Организация и проведение мероприятий, направленных на повышение валеологической грамотности населения на территории Города Томска</t>
  </si>
  <si>
    <t>2.1.4</t>
  </si>
  <si>
    <t>2.1.5</t>
  </si>
  <si>
    <t>2.1.6</t>
  </si>
  <si>
    <t>УФКИС, АКРГТ, АЛРГТ, АОРГТ, АСРГТ, УК, ДО, УМП</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</si>
  <si>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</si>
  <si>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2</t>
  </si>
  <si>
    <t>Укрупненное (основное)  мероприятие «Повышение уровня обеспеченности населения объектами физической культуры и спорта» (решается в рамках задачи 2)</t>
  </si>
  <si>
    <t>Укрупненное (основное)  мероприятие «Приведение в нормативное состояние объектов физической культуры и спорта» (решается в рамках задачи 1)</t>
  </si>
  <si>
    <t>Капитальный ремонт спортивных объектов, в том числе подготовка проектно-сметной документации</t>
  </si>
  <si>
    <t>Лыжной базы «Сосновый бор» по адресу: г.Томск, ул. Кутузова, 1б</t>
  </si>
  <si>
    <t>Капитальный ремонт других муниципальных учреждений спорптивной направленности, в том числе подготовка проектно-сметной документации</t>
  </si>
  <si>
    <t>Реконструкция спортивных объектов, в том числе подготовка проектно-сметной документации</t>
  </si>
  <si>
    <t>Строительство и приобретение в муниципальную собственность спортивных объектов, в том числе подготовка проектно-сметной документации</t>
  </si>
  <si>
    <t>Мероприятие 1.2 Капитальный ремонт других муниципальных учреждений спортивной направленности, в том числе подготовка проектно-сметной документации</t>
  </si>
  <si>
    <t>Капитальный ремонт фасада здания МУ ДОЛ «Огонек» по адресу: Томский район, с. Богашево, ул. Заводская, 25</t>
  </si>
  <si>
    <t>Наименование показателей целей, задач муниципальной программы (единицы измерения)</t>
  </si>
  <si>
    <t>0110199990; 244</t>
  </si>
  <si>
    <t>0110340М20; 244</t>
  </si>
  <si>
    <t>011Р550810; 612, 622</t>
  </si>
  <si>
    <t>011Р520590, 011Р540007; 612, 622</t>
  </si>
  <si>
    <t>011Р540008, 011Р520590; 621</t>
  </si>
  <si>
    <t>КЦСР 0140100000  КВР 243</t>
  </si>
  <si>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</si>
  <si>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Муниципальная программа «Развитие физической культуры и спорта, формирование здорового образа жизни» на 2015 - 2025 годы» включает 4 подпрограммы:</t>
  </si>
  <si>
    <t>Задача 3 подпрограммы. Реализация регионального проекта «Спорт - норма жизни» национального проекта «Демография»</t>
  </si>
  <si>
    <t>***** Под понятием «обоснованная жалоба» понимается жалоба, содержащая факты нарушений.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</si>
  <si>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 количество мероприятий</t>
  </si>
  <si>
    <t>Задача 1. Обеспечение развития физической культуры и массового спорта на территории Города Томска</t>
  </si>
  <si>
    <t xml:space="preserve">администрация Кировского района Города Томска                                                                                                                                  </t>
  </si>
  <si>
    <t>Задача 1: увеличение численности жителей города Томска, систематически занимающихся физической культурой и спортом</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</si>
  <si>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</si>
  <si>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</si>
  <si>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</si>
  <si>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департамент капитального строительства администрации Города Томска</t>
  </si>
  <si>
    <t>Задача 3: реализация регионального проекта «Спорт - норма жизни» национального проекта «Демография»</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</si>
  <si>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t>
  </si>
  <si>
    <t xml:space="preserve">ДО </t>
  </si>
  <si>
    <t>1.1.15</t>
  </si>
  <si>
    <t>КЦСР 0140120320;  КВР 243</t>
  </si>
  <si>
    <t>Поставлены комплекты спортивного оборудования (малые спортивные формы и футбольные поля), ед.</t>
  </si>
  <si>
    <t>Показатель введен с 01.06.2020</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</si>
  <si>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</si>
  <si>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не имеющего противопоказаний для занятий физической культурой и спортом, %</t>
  </si>
  <si>
    <t>Ди = Чзи / (Чни - Чнп) x 100</t>
  </si>
  <si>
    <t>Чнп - численность инвалидов, имеющих противопоказания для занятия физической культурой и спортом</t>
  </si>
  <si>
    <t>Капитальный ремонт фасада здания МБУ ДО ДЮСШ № 4 по адресу: г. Томск, ул. Пушкина, 54/1, стр.1</t>
  </si>
  <si>
    <t>Информация Пенсионного фонда города Томска</t>
  </si>
  <si>
    <t>В течение 2010 - 2014 годов развитие отрасли в муниципальном образовании «Город Томск»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муниципального образования «Город Томск»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</si>
  <si>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муниципального образования «Город Томск» (таблица 1).</t>
  </si>
  <si>
    <t>Областные учреждения, расположенные на территории муниципального образования «Город Томск»:</t>
  </si>
  <si>
    <t>Воспитанницы ДЮСШ зимних видов спорта и Томской школы высшего спортивного мастерства представляли Томскую область и муниципальное образование «Город Томск» на Олимпийских играх в Сочи в 2014 году (Столярова Екатерина, Миртова Анна).</t>
  </si>
  <si>
    <t>* 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муниципального образования «Город Томск» не планируются.</t>
  </si>
  <si>
    <t>общая численность детей, обучающихся в учреждениях дополнительного образования в области спорта муниципального образования «Город Томск» и сдавших контрольные нормативы за отчетный период/общая численность детей муниципального образования «Город Томск», обучающихся в учреждениях дополнительного образования в области спорта *100</t>
  </si>
  <si>
    <t>общее количество специалистов первой и высшей квалификационных категорий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муниципального образования «Город Томск» * 100</t>
  </si>
  <si>
    <t>Дз - доля детей и молодежи муниципального образования «Город Томск», систематически занимающихся физической культурой и спортом;</t>
  </si>
  <si>
    <t>Чн - численность населения муниципального образования «Город Томск» по данным Федеральной службы государственной статистики</t>
  </si>
  <si>
    <t>Дз - доля граждан муниципального образования «Город Томск» среднего возраста, систематически занимающихся физической культурой и спортом;</t>
  </si>
  <si>
    <t>Чз – численность занимающихся физической культурой и спортом муниципального образования «Город Томск» среднего возраста, в соответствии с данными федерального статистического наблюдения по форме № 1-ФК «Сведения о физической культуре и спорте»;</t>
  </si>
  <si>
    <t>Чз – численность занимающихся физической культурой и спортом муниципального образования «Город Томск» старшего возраста, в соответствии с данными федерального статистического наблюдения по форме № 1-ФК «Сведения о физической культуре и спорте»;</t>
  </si>
  <si>
    <t>Чни - численность населения муниципального образования «Город Томск» с ограниченными возможностями здоровья и инвалидов</t>
  </si>
  <si>
    <t>Чзи - численность лиц ограниченными возможностями здоровья и инвалидов, систематически занимающихся физической культурой и спортом, согласно данным федерального статистического наблюдения по форме № 3-АФК</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</si>
  <si>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муниципального образования «Город Томск». Здоровье города - это не набор «хороших» показателей здоровья, а стиль общественного мышления и социальной политики.</t>
  </si>
  <si>
    <t>Ресурсное обеспечение, стоимость мероприятий определяются актуальностью проблемы распространения наркомании в муниципальном образовании «Город Томск» с учетом опыта реализации программных мероприятий прошлых лет, а также формируется с учетом задействованных в мероприятиях участников.</t>
  </si>
  <si>
    <t>В настоящее время в муниципальном образовании «Город Томск»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муниципальном образовании «Город Томск», а также их моральный и физический износ.</t>
  </si>
  <si>
    <t>По состоянию на 01.01.2019 на территории муниципального образования «Город Томск» функционирует 1 417 спортивных сооружений, в т.ч.: 5 стадионов (из них 1 муниципальный), 262 спортивных зала (из них 90 муниципальных), 16 плавательных бассейнов (из них 9 муниципальных), 16 стрелковых тиров (из них 5 муниципальных), 738 плоскостных спортивных сооружений (из них 616 муниципальных), 12 лыжных баз (из них 5 муниципальных), 1 крытый футбольный манеж, 2 крытый хоккейных корта (из них 1 муниципальный), 1 крытый легкоатлетический манеж и т.д.</t>
  </si>
  <si>
    <t xml:space="preserve">В муниципальном образовании «Город Томск» сохраняется проблема недостаточного уровня обеспеченности спортивными сооружениями. Как видно из таблицы 4, показатели муниципального образования «Город Томск», характеризующие обеспеченность населения по двум видам спортивных сооружений, в 2014 году значительно ниже показателей по Сибирскому федеральному округу и Российской Федерации.
</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</si>
  <si>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муниципального образования «Город Томск» в год нарастающим итогом (ед.)». </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</si>
  <si>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муниципального образования «Город Томск».</t>
  </si>
  <si>
    <t>численность населения муниципального образования «Город Томск», систематически занимающегося физической культурой и спортом / общая численность населения муниципального образования «Город Томск»; отношение численности населения муниципального образования «Город Томск», систематически занимающегося физической культурой и спортом, к общей численности населения муниципального образования «Город Томск»</t>
  </si>
  <si>
    <t>Количество жителей муниципального образования «Город Томск», систематически занимающегося физической культурой и спортом</t>
  </si>
  <si>
    <t>количество жителей, принявших участие в мероприятиях по здоровому образу жизни, проводимых на территории муниципального образования «Город Томск»</t>
  </si>
  <si>
    <t>ЕПСфакт - нормативная единовременная пропускная способность имеющихся спортивных сооружений муниципального образования «Город Томск», согласно данным федерального статистического наблюдения по форме № 1-ФК</t>
  </si>
  <si>
    <t>ЕПСнорм - необходимая нормативная единовременная пропускная способность имеющихся спортивных сооружений муниципального образования «Город Томск», рассчитываемая в соответствии с приказом Минспорта России от 21.03.2018 № 244</t>
  </si>
  <si>
    <t>-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</si>
  <si>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 Показатели  цели, задачи 1 и задачи 4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</si>
  <si>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</si>
  <si>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</si>
  <si>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</si>
  <si>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</si>
  <si>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</si>
  <si>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</si>
  <si>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Показатели цели, задач, мероприятий подпрограммы «Развитие физической культуры и массового спорта»</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</si>
  <si>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</si>
  <si>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Субсидия муниципальному автономному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</si>
  <si>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</si>
  <si>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 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</si>
  <si>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2015-2025 годы»</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</si>
  <si>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09.12.2015 № 1215 «Об утверждении Порядка формирования муниципального задания на оказание муниципальных услуг (выполнение работ) муниципальными учреждениями, финансового обеспечения выполнения такого задания, предоставления субсидий на финансовое обеспечение выполнения муниципального задания муниципальными бюджетными и автономными учреждениями».</t>
  </si>
  <si>
    <t>- Законом Томской области от 28.12.2010 № 336-ОЗ «О предоставлении межбюджетных трансфертов»;</t>
  </si>
  <si>
    <t>- Законом Томской области от 13.12.2006 № 314-ОЗ «О предоставлении субсидий местным бюджетам на обеспечение условий для развития физической культуры и массового спорта» (далее - Закон ТО от 13.12.2006 № 314-ОЗ);</t>
  </si>
  <si>
    <t>Подпрограмма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</si>
  <si>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</si>
  <si>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</si>
  <si>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</si>
  <si>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</si>
  <si>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</si>
  <si>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</si>
  <si>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Перечень мероприятий и ресурсное обеспечение подпрограммы «Развитие физической культуры и массового спорта»</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</si>
  <si>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</si>
  <si>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</si>
  <si>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</si>
  <si>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</si>
  <si>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I. Паспорт подпрограммы «Здоровый образ жизни»</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</si>
  <si>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</si>
  <si>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Недостаточен объем двигательной активности, необходимый для укрепления здоровья детей, школьников, учащейся молодежи. Вследствие употребления спиртных напитков несовершеннолетними повышается уровень правонарушений, совершаемых ими. Для того, чтобы остановить негативные тенденции - старение населения, высокую смертность в любом возрасте - необходима реализация комплекса мероприятий, направленных на пропаганду здорового образа жизни среди населения муниципального образования «Город Томск».</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</si>
  <si>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</si>
  <si>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Показатели цели, задач, мероприятий подпрограммы «Здоровый образ жизни»</t>
  </si>
  <si>
    <t>«Мы здоровое поколение», городской проект по профилактике наркомании, алкоголизма и курения, количество мероприятий</t>
  </si>
  <si>
    <t>Подпрограмма «Здоровый образ  жизни»</t>
  </si>
  <si>
    <t>Перечень мероприятий и ресурсное обеспечение подпрограммы «Здоровый образ жизни»</t>
  </si>
  <si>
    <t>«Мы здоровое поколение», городской проект по профилактике наркомании, алкоголизма и курения</t>
  </si>
  <si>
    <t>«Томск без вредных привычек», реализация мероприятий (конкурсы, акции, выставки) в сфере профилактики наркомании, алкоголизма и табакокурения</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</si>
  <si>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</si>
  <si>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 всех форм собственности (по согласованию)</t>
  </si>
  <si>
    <t>количество спортивных сооружений на территории МО «Город Томск» (ед.)</t>
  </si>
  <si>
    <t>Законодательную основу развития физической культуры и массового спорта составляют: 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и иные нормативные правовые акты Российской Федерации и Томской области.</t>
  </si>
  <si>
    <t>Анализ построенных объектов спорта на территории муниципального образования «Город Томск» в период с 2011 по 2014 год</t>
  </si>
  <si>
    <t>с/к «Эльбрус», ул. Мостовая, 32;</t>
  </si>
  <si>
    <t>спортивный комплекс «Энергия»</t>
  </si>
  <si>
    <t>бассейн «Нептун», пр. Фрунзе, 240а, стр. 10;</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</si>
  <si>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</si>
  <si>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</si>
  <si>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 Показатели  цели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</si>
  <si>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I. Паспорт подпрограммы «Строительство, реконструкция, ремонт и приобретение в муниципальную собственность спортивных объектов»</t>
  </si>
  <si>
    <t>IV. 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</si>
  <si>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Школьный стадион МАОУ СОШ № 67 по адресу: г. Томск, ул. Иркутский тракт, 51/3</t>
  </si>
  <si>
    <t>Школьный стадион МАОУ СОШ № 40 по адресу: г. Томск, ул. Никитина, 26</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</si>
  <si>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ремонт и приобретение в муниципальную собственность спортивных объектов».</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</si>
  <si>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</si>
  <si>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Кровли, фасада спортивного комплекса «Юность» МАУ ДО ДЮСШ № 3, расположенного по адресу: г. Томск, ул. К. Маркса, 50</t>
  </si>
  <si>
    <t>Капитальный ремонт стадиона «Кедр» (легкоатлетическое ядро) МАУ ДО ДЮСШ «Кедр», расположенного по адресу: г.Томск,  ул. В.Высоцкого, 7</t>
  </si>
  <si>
    <t>Капитальный ремонт МАУ ДО ДЮСШ «Победа» по адресу: г. Томск, ул. Нахимова,1</t>
  </si>
  <si>
    <t>Капитальный ремонт МАУ ДО ДЮСШ «Кедр» по адресу: г. Томск, ул. В.Высоцкого, 7 (решение судов)</t>
  </si>
  <si>
    <t>Капитальный ремонт МАУ ДО ДЮСШ «Победа» по адресу: г. Томск, ул. Нахимова,1 (решение суда)</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</si>
  <si>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</si>
  <si>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</si>
  <si>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</si>
  <si>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</si>
  <si>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Подпрограмма 4 «Строительство, реконструкция, ремонт и приобретение в муниципальную собственность спортивных объектов»</t>
  </si>
  <si>
    <t>К - количественная величина, в соответствии с распоряжением Правительства Российской Федерации от 19 октября 1999 г. № 1683-р</t>
  </si>
  <si>
    <t>Методика расчета значений показателей муниципальной программы «Развитие физической культуры и спорта, формирование здорового образа жизни на 2015-2025 годы»</t>
  </si>
  <si>
    <t>II. Подпрограмма «Здоровый образ жизни»</t>
  </si>
  <si>
    <t>III. Подпрограмма «Организация и обеспечение эффективного функционирования сети учреждений физической культуры и спорта»</t>
  </si>
  <si>
    <t>IV. Подпрограмма «Строительство, реконструкция, ремонт и приобретение в муниципальную собственность спортивных объектов»</t>
  </si>
  <si>
    <t>Реализация регионального проекта «Спорт - норма жизни» национального проекта «Демография»</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</si>
  <si>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</si>
  <si>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</si>
  <si>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</si>
  <si>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Количество установленных спортивных комплексов общей физической подготовки в год, шт.*</t>
  </si>
  <si>
    <t>Показатель введен с 28.12.2019 года</t>
  </si>
  <si>
    <t>Показатель введен с 28.12.2019 г.</t>
  </si>
  <si>
    <t>Количество спортивных сооружений на территории МО «Город Томск» (ед.)</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</si>
  <si>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</si>
  <si>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 Постановлением администрации Города Томска от 27.03.2019 № 253 «О внесении изменений в постановление администрации Города Томска от 30.09.2014 № 986 «Об утверждении муниципальной программы «Развитие физической культуры и спорта, формирование здорового образа жизни на 2015-2025 гг.» показатель  «Уровень обеспеченности спортивными сооружениями в Городе Томске (%)» исключен.</t>
  </si>
  <si>
    <t>Показатель задачи 4. Уровень обеспеченности спортивными сооружениями в Городе Томске (%)**, в том числе:</t>
  </si>
  <si>
    <t>Контроль за исполнением подпрограммы осуществляет управление физической культуры и спорта администрации Города Томска.</t>
  </si>
  <si>
    <t>АСРГТ, АКРГТ</t>
  </si>
  <si>
    <t>Количество капитально отремонтированных муниципальных объектов спорта на территории Города Томска, нарастающим итогом (ед.)</t>
  </si>
  <si>
    <t>Количество капитально отремонтированных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</si>
  <si>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спортивных объектов, на которые подготовлена проектно-сметная документация,  нарастающим итогом (ед.)</t>
  </si>
  <si>
    <t>Количество реконструированных муниципальных объектов спорта на территории Города Томска в год ,  нарастающим итогом (ед.)</t>
  </si>
  <si>
    <t>Количество построенных муниципальных объектов спорта на территории Города Томска, в год  нарастающим итогом (ед.)</t>
  </si>
  <si>
    <t>Подпрограмма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</si>
  <si>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Однако спортивные школы не справляются с количеством граждан, желающих заниматься спортом. В муниципального образования «Город Томск»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муниципальном образовании «Город Томск». Недостаточно спортивных сооружений, полностью приспособленных для занятий спортом людей с ограниченными возможностями здоровья.</t>
  </si>
  <si>
    <t>В настоящее время, демографическая ситуация в муниципальном образовании «Город Томск» отмечается как благоприятная, однако в течение последних лет формировались неблагоприятные тенденции снижения общих показателей состояния здоровья населения, в том числе серьезную опасность для здоровья граждан представляют проблемы наркомании, алкоголизма и табакокурения.</t>
  </si>
  <si>
    <t>На момент разработки программы, согласно статистической отчетности, на территории муниципального образования «Город Томск» был расположен 621 объект спорта, в том числе (таблица 1):</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</si>
  <si>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мероприятий и подпрограмм,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</si>
  <si>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МБУ ДО ДЮСШ № 15, МБОУ ДОД ДЮСШ №№ 8 и 14 к МАУ ДО ДЮСШ ВВС УСЦ имени В.А.Шевелева, МБОУ ДОД ДЮСШ № 5 к МБОУ ДОД ДЮСШ № 13. На данный момент управление физической культуры и спорта администрации Города Томска осуществляет функции и полномочия учредителя в отношении 16 образовательных учреждений, осуществляющих деятельность в области физической культуры и спорта, из которых: 7 муниципальных бюджетных учреждений дополнительного образования физкультурно-спортивной направленности и 9 муниципальных автономных учреждения дополнительного образования физкультурно-спортивной направленности, в том числе: МБУ ДО ДЮСШ № 1, 4, 6 им. В.И. Расторгуева, 7 по шахматам, 15, бокса, технических видов спорта; МАУ ДО ДЮСШ № 2, 3, 16, 17, «Победа», единоборств, зимних видов спорта, «Кедр», УСЦ водных видов спорта им. В.А.Шевелева.</t>
  </si>
  <si>
    <t>Обучение в учреждениях дополнительного образования (ДЮСШ,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</si>
  <si>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составляло 10259 человек, из которых на спортивно-оздоровительном этапе обучалось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</si>
  <si>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</si>
  <si>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2. Недостаточность площадей зданий (объектов спорта) для организаций дополнительного образования детей.</t>
  </si>
  <si>
    <t>- Законом Томской области от 25.12.2019 № 164-ОЗ «Об областном бюджете на 2020 год и на плановый период 2021 и 2022 годов»;</t>
  </si>
  <si>
    <t>Внесение изменений в муниципальные правовые акты муниципального образования «Город Томск»</t>
  </si>
  <si>
    <t>Подготовка проектов о внесении изменений в муниципальные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контроль за выполнением муниципальных заданий бюджетными (автономными) учреждениями</t>
  </si>
  <si>
    <t>Позволит улучшить, усилить контроль за целевым расходованием бюджетных средств, а также актуализировать действующие муниципальные правовые акты муниципального образования «Город Томск»</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</si>
  <si>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«Количество спортивных сооружений на территории муниципального образования «Город Томск» (ед.)» не представляется возможным. Площади спортивных залов, плоскостных сооружений и количество спортивных сооружений на территории муниципального образования «Город Томск» принимаются на основании ежегодных данных статистической отчётности.</t>
  </si>
  <si>
    <t>Уровень обеспеченности спортивными объектами на территории муниципального образования «Город Томск» от нормативной потребности в процентах составляет:</t>
  </si>
  <si>
    <t>Сибирский федеральный округ                             (среднее значение)</t>
  </si>
  <si>
    <t>муниципальное образование «Город Томск»</t>
  </si>
  <si>
    <t>2 спортивные площадки и футбольное поле на территории МАОУ ООШ № 27 им. Г.Н. Ворошилова г.Томска;</t>
  </si>
  <si>
    <t>2 спортивные площадки для занятий воркаутом: на территории МАОУ СОШ № 58 г.Томска и на территории МАОУ СОШ № 34 имени 79 стрелковой дивизии г.Томска,</t>
  </si>
  <si>
    <t>спортивная площадка МБДОУ № 41 г.Томска,</t>
  </si>
  <si>
    <t>хоккейная коробка МБДОУ № 13 г.Томска</t>
  </si>
  <si>
    <t>физкультурно-спортивный комплекс ТГАСУ по адресу: г. Томск, ул. 79-й Гв. дивизии, 25,</t>
  </si>
  <si>
    <t>стадион МАОУ СОШ № 35 г.Томска</t>
  </si>
  <si>
    <t>4 спортивные площадки на территории МАДОУ № 28 г.Томска, МАДОУ № 53 г.Томска (по 2 шт.);</t>
  </si>
  <si>
    <t>1 спортивная площадка по адресу: г.Томск, ул. Иркутский тракт, 128а, построенная ТСЖ;</t>
  </si>
  <si>
    <t>стадион МБОУ СОШ № 49 г.Томска</t>
  </si>
  <si>
    <t>12 спортивных площадок</t>
  </si>
  <si>
    <t xml:space="preserve">По данным статистики (федеральный статистический отчет по форме 1-ФК) за 2014 год, Томская область по Сибирскому федеральному округу занимала: </t>
  </si>
  <si>
    <t>Несмотря на наметившуюся в последнее время положительную тенденцию в возведении спортивных сооружений на территории муниципального образования «Город Томск», общее состояние материально-технической базы спорта и спортивных сооружений на сегодняшний день в муниципальном образовании «Город Томск» характеризуется следующими неблагоприятными факторами:</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</si>
  <si>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муниципального образования «Город Томск»). При этом плановые показатели рассчитаны в соответствии с прогнозными показателями численности населения муниципального образования «Город Томск». Но и данные показатели не позволяют достаточно улучшить положение по нормативам обеспеченности населения спортивными объектами (таблица 3).</t>
  </si>
  <si>
    <t>количество спортивных сооружений на территории муниципального образования «Город Томск» (ед.)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</si>
  <si>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города, обеспечить круглогодичный высококачественный тренировочный процесс по профилируемым в муниципальном образовании «Город Томск» и Томской области видам спорта.</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</si>
  <si>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муниципального образования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</si>
  <si>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Капитальный ремонт спортивного сооружения ДЛОЛ «Лагуна», расположенного по адресу: Кожевниковский район, село Киреевск, ул. К.Маркса, 1/1</t>
  </si>
  <si>
    <t>МАУ ДО ДЮСШ № 16 (академическая гребля), гребная база «Сенная Курья» по адресу: г. Томск, ул. Сенная Курья, 13, стр.1</t>
  </si>
  <si>
    <t>Стадиона на лыжной базе «Метелица» МАУ ДО ДЮСШ ЗВС по адресу: г. Томск, ул. Королева, 13</t>
  </si>
  <si>
    <t>Реконструкция стадиона «Локомотив» по адресу: г. Томск, ул. Рабочая, 23/3</t>
  </si>
  <si>
    <t>Строительство комплекса малых трамплинов в Академпарке г. Томска по адресу: г. Томск, ул. Малый трамплин</t>
  </si>
  <si>
    <t>Трассы для сноуборда с бугельным подъемником для МАУ ДО ДЮСШ ЗВС по адресу: г. Томск, ул. Королева</t>
  </si>
  <si>
    <t>Трассы для фристайла с бугельным подъемником для МАУ ДО ДЮСШ ЗВС по адресу: г. Томск, ул. Королева</t>
  </si>
  <si>
    <t>Строительство спортивных площадок круглогодичного использования, из них: спортивные универсальные многофункциональные площадки по адресам: 1) МБОУ ООШ № 66 г.Томска, пос. Нижний склад, ул. Сплавная, 56;
2) МБОУ СОШ № 33 г.Томска, д. Лоскутово, ул. Ленина, 27 а;
3) МАОУ СОШ № 15 им. Г.Е.Николаевой г.Томска, ул. Челюскинцев, 20 а;
4)  МАОУ СОШ № 28 г. Томска,  пр. Ленина, 245;
5)МАОУ Гимназия № 13 г. Томска,  ул. Сергея Лазо, 26/1;
6) Придомовая территория пос. Спутник, 16
7) МБОУ Школа-интернат № 1, ул. Смирнова, 50;
8) МБОУ ООШ № 45 г.Томска, ул. Иркутский тракт, 140/1
9) МАОУ СОШ № 36 г.Томска, ул. Иркутский тракт, 122/1</t>
  </si>
  <si>
    <t>На восстановление (строительство) пристройки к зданию МАУ ДО ДЮСШ № 16 с целью постоянного размещения штаба «Пост № 1» по адресу: г. Томск, ул. Нахимова, 1г</t>
  </si>
  <si>
    <t xml:space="preserve">Строительство стадиона МАОУ СОШ № 11 им. В.И. Смирнова  г.Томска по адресу: г. Томск, ул. Кольцевой проезд, 39 </t>
  </si>
  <si>
    <t>Количество спортивных сооружений на территории муниципального образования «Город Томск»</t>
  </si>
  <si>
    <t>- увеличение количества построенных, восстановленных, модернизированных спортивных объектов;</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</si>
  <si>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</si>
  <si>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В течение нескольких последних лет в муниципальном образовании «Город Томск»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2025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45%, учитывая то, что темп роста населения выше темпов роста спортивных объектов (таблица 2).</t>
  </si>
  <si>
    <t>Анализ показателей развития физической культуры и спорта на территории муниципального образования «Город Томск»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</si>
  <si>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муниципального образования «Город Томск»;</t>
  </si>
  <si>
    <t>- увеличению обеспеченности спортивными объектами спорта жителей муниципального образования «Город Томск»;</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</si>
  <si>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муниципальном образовании «Город Томск» видам спорта;</t>
  </si>
  <si>
    <t>- формированию здорового образа жизни населения муниципального образования «Город Томск»;</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</si>
  <si>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</si>
  <si>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</si>
  <si>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администрации Города Томска</t>
  </si>
  <si>
    <t>МУНИЦИПАЛЬНАЯ ПРОГРАММА</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</si>
  <si>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</si>
  <si>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</si>
  <si>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</si>
  <si>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</si>
  <si>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</si>
  <si>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Наименование подпрограммы 1</t>
  </si>
  <si>
    <t>Развитие физической культуры и массового спорта</t>
  </si>
  <si>
    <t>Всего по задаче 1</t>
  </si>
  <si>
    <t>Задача 2 муниципальной программы:</t>
  </si>
  <si>
    <t>Формирование здорового образа жизни</t>
  </si>
  <si>
    <t>Здоровый образ жизни</t>
  </si>
  <si>
    <t>Наименование подпрограммы 2</t>
  </si>
  <si>
    <t>Всего по задаче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</si>
  <si>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</si>
  <si>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</si>
  <si>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</si>
  <si>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</si>
  <si>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</si>
  <si>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Всего по задаче 3</t>
  </si>
  <si>
    <t>Задача 4 муниципальной программы:</t>
  </si>
  <si>
    <t>Наименование подпрограммы 4</t>
  </si>
  <si>
    <t>Всего по задаче 4</t>
  </si>
  <si>
    <t>ИТОГО ПО МУНИЦИПАЛЬНОЙ ПРОГРАММЕ</t>
  </si>
  <si>
    <t>УФКиС, ДКС, ДУМС</t>
  </si>
  <si>
    <t>УФКИС</t>
  </si>
  <si>
    <t xml:space="preserve"> Строительство спортивной универсальной многофункциональной площадки по адресу: г. Томск, ул. Смирнова, 28</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</si>
  <si>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</si>
  <si>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</si>
  <si>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</si>
  <si>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17/5</t>
  </si>
  <si>
    <t>13/7</t>
  </si>
  <si>
    <t>4/1</t>
  </si>
  <si>
    <t>4/2</t>
  </si>
  <si>
    <t>4</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</si>
  <si>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</si>
  <si>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</si>
  <si>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</si>
  <si>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</si>
  <si>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</si>
  <si>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</si>
  <si>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</si>
  <si>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</si>
  <si>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</si>
  <si>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</si>
  <si>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</si>
  <si>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</si>
  <si>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</si>
  <si>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</si>
  <si>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</si>
  <si>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Российская Федерация (среднее значение)</t>
  </si>
  <si>
    <t>бассейнами</t>
  </si>
  <si>
    <t>Показатель</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</si>
  <si>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</si>
  <si>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</si>
  <si>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</si>
  <si>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</si>
  <si>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</si>
  <si>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</si>
  <si>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</si>
  <si>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</si>
  <si>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</si>
  <si>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</si>
  <si>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</si>
  <si>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</si>
  <si>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</si>
  <si>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 xml:space="preserve"> УФКиС</t>
  </si>
  <si>
    <t>Показатель введен с 01.01.2018 года</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</si>
  <si>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</si>
  <si>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</si>
  <si>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2021 год</t>
  </si>
  <si>
    <t>2022 год</t>
  </si>
  <si>
    <t>2023 год</t>
  </si>
  <si>
    <t>2024 год</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</si>
  <si>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</si>
  <si>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</si>
  <si>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</si>
  <si>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</si>
  <si>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</si>
  <si>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</si>
  <si>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</si>
  <si>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</si>
  <si>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</si>
  <si>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</si>
  <si>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</si>
  <si>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2025 год</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</si>
  <si>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</si>
  <si>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При этом численность детей в реорганизованных учреждениях не уменьшилась и ставки тренеров-преподавателей были сохранены.</t>
  </si>
  <si>
    <t>Обоснование потребности в необходимых ресурсах на 2015 - 2025 годы отражено в таблице 1.</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</si>
  <si>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</si>
  <si>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2023год</t>
  </si>
  <si>
    <t>2015 - 2025 годы</t>
  </si>
  <si>
    <t>Анализ показателей развития физической культуры и спорта в Сибирском федеральном округе в разрезе регионов и региональных центров</t>
  </si>
  <si>
    <t>Таблица 5</t>
  </si>
  <si>
    <r>
      <t>Наименования целей, задач</t>
    </r>
    <r>
      <rPr>
        <sz val="11"/>
        <color indexed="10"/>
        <rFont val="Times New Roman"/>
        <family val="1"/>
      </rPr>
      <t xml:space="preserve"> </t>
    </r>
    <r>
      <rPr>
        <sz val="11"/>
        <rFont val="Times New Roman"/>
        <family val="1"/>
      </rPr>
      <t>муниципальной программы</t>
    </r>
  </si>
  <si>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</si>
  <si>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</si>
  <si>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</si>
  <si>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Значение на момент завершения муниципальной программы, 2025 год</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</si>
  <si>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</si>
  <si>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</si>
  <si>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</si>
  <si>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</si>
  <si>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</si>
  <si>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</si>
  <si>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</si>
  <si>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</si>
  <si>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</si>
  <si>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</si>
  <si>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</si>
  <si>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</si>
  <si>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</si>
  <si>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</si>
  <si>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</si>
  <si>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r>
      <t xml:space="preserve">И ЦП(И)i = (ЦП(И)i (факт) / ЦП(И)i (план)) * 100%, если ЦП(И)i (факт) </t>
    </r>
    <r>
      <rPr>
        <u val="single"/>
        <sz val="10"/>
        <color indexed="8"/>
        <rFont val="Times New Roman"/>
        <family val="1"/>
      </rPr>
      <t xml:space="preserve">&lt; </t>
    </r>
    <r>
      <rPr>
        <sz val="10"/>
        <color indexed="8"/>
        <rFont val="Times New Roman"/>
        <family val="1"/>
      </rPr>
      <t>ЦП(И)i (план)</t>
    </r>
  </si>
  <si>
    <r>
      <t xml:space="preserve">И ЦП(И)i = 100, если ЦП(И)i (факт) </t>
    </r>
    <r>
      <rPr>
        <u val="single"/>
        <sz val="10"/>
        <color indexed="8"/>
        <rFont val="Times New Roman"/>
        <family val="1"/>
      </rPr>
      <t xml:space="preserve">&lt; </t>
    </r>
    <r>
      <rPr>
        <sz val="10"/>
        <color indexed="8"/>
        <rFont val="Times New Roman"/>
        <family val="1"/>
      </rPr>
      <t>ЦП(И)i (план);</t>
    </r>
  </si>
  <si>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</si>
  <si>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</si>
  <si>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</si>
  <si>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</si>
  <si>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</si>
  <si>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</si>
  <si>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</si>
  <si>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</si>
  <si>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</si>
  <si>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</si>
  <si>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</si>
  <si>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Наименование  показателя</t>
  </si>
  <si>
    <t>Исходные данные для расчета значений показателя</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</si>
  <si>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</si>
  <si>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</si>
  <si>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</si>
  <si>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</si>
  <si>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</si>
  <si>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</si>
  <si>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</si>
  <si>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</si>
  <si>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</si>
  <si>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</si>
  <si>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</si>
  <si>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</si>
  <si>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</si>
  <si>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Кроме того, существуют иные риски, нефинансового характера:</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</si>
  <si>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</si>
  <si>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</si>
  <si>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Доля специалистов первой и высшей квалификационной категории от общей численности специалистов</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</si>
  <si>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</si>
  <si>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</si>
  <si>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бухгалтерская отчетность</t>
  </si>
  <si>
    <t>- проведение на качественном уровне массовых физкультурно-спортивных мероприятий на спортивных объектах - не менее 250 мероприятий к 2025 году.</t>
  </si>
  <si>
    <t>заместитель Мэра Города Томска по социальной политике</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</si>
  <si>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</si>
  <si>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</si>
  <si>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</si>
  <si>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</si>
  <si>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</si>
  <si>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Численность граждан, систематически занимающихся физической культурой и спортом в секциях по месту жительства в МАУ ЦСИ в год, чел.</t>
  </si>
  <si>
    <t>Численность участников социально-значимых физкультурных и спортивных мероприятий на территории районов города Томска в год, шт.</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</si>
  <si>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</si>
  <si>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</si>
  <si>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</si>
  <si>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</si>
  <si>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Количество видов спорта, охваченных официальными спортивными мероприятиями в год, шт.</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</si>
  <si>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</si>
  <si>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</si>
  <si>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</si>
  <si>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</si>
  <si>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</si>
  <si>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</si>
  <si>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</si>
  <si>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1.1.8</t>
  </si>
  <si>
    <t>1.1.9</t>
  </si>
  <si>
    <t>Количество организованных спортивных площадок, (шт.)</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</si>
  <si>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</si>
  <si>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</si>
  <si>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</si>
  <si>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S норма = Ч нас. / 10000 * К</t>
  </si>
  <si>
    <t>Ч нас - численность населения города Томска</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</si>
  <si>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</si>
  <si>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</si>
  <si>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</si>
  <si>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</si>
  <si>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</si>
  <si>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Наличие просроченной кредиторской задолженности, тыс. руб.</t>
  </si>
  <si>
    <t>Наличие дебиторской задолженности, тыс. руб.</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</si>
  <si>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</si>
  <si>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(количество организаций, ед.)</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</si>
  <si>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</si>
  <si>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</si>
  <si>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</si>
  <si>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</si>
  <si>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</si>
  <si>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</si>
  <si>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Основное мероприятие. Организация и обеспечение эффективного исполнения функций в области физической культуры</t>
  </si>
  <si>
    <t>Мероприятие 1.1. Руководство и управление в сфере установленных функций</t>
  </si>
  <si>
    <t>Мероприятие 2.1 Организация и обеспечение эффективного исполнения функций в области физической культуры и спорта.</t>
  </si>
  <si>
    <t>- бассейнами</t>
  </si>
  <si>
    <t>бассейнами %</t>
  </si>
  <si>
    <t>бассейнами, %</t>
  </si>
  <si>
    <t>Субсидия организациям на обеспечение пожарной безопасности (количество объектов, ед.)</t>
  </si>
  <si>
    <t>Доля детей, освоивших дополнительные образовательные программы в образовательном учреждении,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</si>
  <si>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</si>
  <si>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</si>
  <si>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</si>
  <si>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Софинансирование подпрограммы из внебюджетных источников осуществляется по инициативе граждан.</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</si>
  <si>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</si>
  <si>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</si>
  <si>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Количество исполненных исполнительных листов (ед.)</t>
  </si>
  <si>
    <t>Количество отремонтированных спортивных площадок в год (шт.)</t>
  </si>
  <si>
    <t>Прочая закупка товаров работ и услуг для обеспечения муниципальных нужд: ремонт и содержание спортивных площадок</t>
  </si>
  <si>
    <t>Прочая закупка товаров работ и услуг для обеспечения муниципальных нужд: ремонт хоккейной коробки, расположенной по адресу: г. Томск, ул. Алтайская, 72/2</t>
  </si>
  <si>
    <t>1.1.</t>
  </si>
  <si>
    <t>1.2.</t>
  </si>
  <si>
    <t>1.3.</t>
  </si>
  <si>
    <t>1.4.</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</si>
  <si>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</si>
  <si>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2.1.</t>
  </si>
  <si>
    <t>2.2.</t>
  </si>
  <si>
    <t>2.3.</t>
  </si>
  <si>
    <t>2.4.</t>
  </si>
  <si>
    <t>2.5.</t>
  </si>
  <si>
    <t>2.6.</t>
  </si>
  <si>
    <t>Международный день борьбы с наркоманией (26 июня), количество мероприятий</t>
  </si>
  <si>
    <t>Международный день борьбы с курением (31 мая), количество мероприятий</t>
  </si>
  <si>
    <t>Международный день борьбы со СПИДом (1 декабря), количество мероприятий</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</si>
  <si>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 количество мероприятий</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</si>
  <si>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 количество мероприятий</t>
  </si>
  <si>
    <t>Томск без вредных привычек, реализация мероприятий (конкурсы, акции, выставки) в сфере профилактики наркомании, алкоголизма и табакокурения, количество мероприятий</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</si>
  <si>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количество мероприятий</t>
  </si>
  <si>
    <t>Размещение на телевидении роликов по проблемам алкоголизма и наркомании, профилактике правонарушений, количество мероприятий</t>
  </si>
  <si>
    <t>Показатель введен с 01.01.2019 года</t>
  </si>
  <si>
    <t>Количество спортивных объектов, на которые подготовлена проектно-сметная документация, нарастающим итогом (ед.)</t>
  </si>
  <si>
    <t>Количество построенных муниципальных объектов спорта на территории Города Томска, доступных для занятий физической культурой и спортом лиц с ограниченными возможностями здоровья, нарастающим итогом (ед.)</t>
  </si>
  <si>
    <t>Количество реконструированных муниципальных объектов спорта на территории Города Томска в год, доступных для занятий физической культурой и спортом лиц с ограниченными возможностями здоровья, нарастающим итогом (ед.)</t>
  </si>
  <si>
    <t>Уо = ЕПСфакт/ЕПСнорм x 100</t>
  </si>
  <si>
    <t>Единовременное обследование (учет)</t>
  </si>
  <si>
    <t>1.2.1.</t>
  </si>
  <si>
    <t>1.1.2.</t>
  </si>
  <si>
    <t>Количество капитально отремонтированных других муниципальных учреждений спортивной направленности, нарастающим итогом,  (ед.)</t>
  </si>
  <si>
    <t>Организация и проведение программы по вовлечению подростков и молодежи в деятельность по  популяризации здорового образа жизни</t>
  </si>
  <si>
    <t>Муниципальные учреждения, общественные организации (по согласованию)</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</si>
  <si>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 (по согласованию)</t>
  </si>
  <si>
    <t>При внесении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</si>
  <si>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При внесении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</si>
  <si>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</si>
  <si>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 подготовку отчетов в ходе реализации подпрограммы;</t>
  </si>
  <si>
    <t>Ответственность за реализацию подпрограммы, достижение показателей цели и задач,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</si>
  <si>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подпрограммы, по вопросам:</t>
  </si>
  <si>
    <t>- подготовка отчетов в ходе реализации муниципальной программы;</t>
  </si>
  <si>
    <t>Управление физической культуры и спорта администрации Города Томска организует взаимодействие с органами администрации Города Томска, являющимися соисполнителями подпрограмы по вопросам:</t>
  </si>
  <si>
    <t>- подготовка отчетов в ходе реализации подпрограммы;</t>
  </si>
  <si>
    <t>Объемы и источники финансирования муниципальной программы (с разбивкой по годам, тыс. рублей)</t>
  </si>
  <si>
    <t>38 объектов</t>
  </si>
  <si>
    <t>Увеличение спортивных сооружений на 38 единиц по сравнению с 2013 годом произошло за счет строительства и введения в эксплуатацию новых объектов спорта, а также ранее не учтенных (таблица 2):</t>
  </si>
  <si>
    <t>Укрупненный перечень мероприятий (основные мероприятия) и ведомственных целевых программ (при наличии)</t>
  </si>
  <si>
    <t>4.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</si>
  <si>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1.1.10</t>
  </si>
  <si>
    <t>КЦСР 0140120320 КВР 243</t>
  </si>
  <si>
    <t>КЦСР 01 401 40010 КВР 414</t>
  </si>
  <si>
    <t>0110200590, 0110240400,0110240530,0110100590, 0110110360, 0110120380, 0110140310, 0110199990; 611, 612, 621, 622, 330, 244</t>
  </si>
  <si>
    <t>0120110360, 0120120380; 330, 244</t>
  </si>
  <si>
    <t>0130120010, 0130100020; 242, 121, 122, 129, 244, 851</t>
  </si>
  <si>
    <t>0140020320, 0140040010; 243, 414</t>
  </si>
  <si>
    <t>Увеличение численности жителей города Томска, систематически занимающихся физической культурой и спортом</t>
  </si>
  <si>
    <t>Повышение качества и доступности дополнительного образования в муниципальных учреждениях спортивной направленности</t>
  </si>
  <si>
    <t>5. Средства на организацию работы с населением по месту жительства предоставляются в соответствии с:</t>
  </si>
  <si>
    <t>Прочая закупка товаров, работ и услуг: устройство хоккейной коробки путем установки элементов хоккейной коробки и спортивных тренажеров по адресу: г.Томск, д. Лоскутово ул. Ленина, 1а, в рамках реализации инициативного бюджетирования</t>
  </si>
  <si>
    <t>Показатели цели.</t>
  </si>
  <si>
    <t>Дз = Чз/Чн х 100</t>
  </si>
  <si>
    <t>Дз - доля граждан старшего возраста, систематически занимающихся физической культурой и спортом;</t>
  </si>
  <si>
    <t>1.3.1</t>
  </si>
  <si>
    <t>Оснащение объектов спортивной инфраструктуры спортивно-технологическим оборудованием</t>
  </si>
  <si>
    <t>011Р552280; 622</t>
  </si>
  <si>
    <t>Количество закупленных комплектов спортивно-технологического оборудования (ед.)</t>
  </si>
  <si>
    <t>Показатель введен с 01.01.2019</t>
  </si>
  <si>
    <t>1.1.11</t>
  </si>
  <si>
    <t>Капитальный ремонт спортивного сооружения, расположенного по адресу: г. Томск, ул. Ивановского, 9/2</t>
  </si>
  <si>
    <t>1.1.12</t>
  </si>
  <si>
    <t>Капитальный ремонт спортивного сооружения, расположенного по адресу: г. Томск, ул. Первомайская, 65/3</t>
  </si>
  <si>
    <t>1.1.13</t>
  </si>
  <si>
    <t>Капитальный ремонт спортивного сооружения, расположенного по адресу: г. Томск, ул. Мичурина, 79/2</t>
  </si>
  <si>
    <t>1.2.2.</t>
  </si>
  <si>
    <t>Количество других муниципальных учреждений спортивной направленности, на которые подготовлена проектно-сметная документация, нарастающим итогом, (ед.)</t>
  </si>
  <si>
    <t>Задача 3</t>
  </si>
  <si>
    <t>Показатель задачи 3</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</si>
  <si>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</si>
  <si>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Соисполнители подпрограммы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</si>
  <si>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Доля детей и молодежи (возраст 3-29 лет), систематически занимающихся физической культурой и спортом,  (%)</t>
  </si>
  <si>
    <t>Доля граждан среднего возраста (женщины: 30-54; мужчины: 30-59 лет), систематически занимающихся физической культурой и спортом, (%)</t>
  </si>
  <si>
    <t>Доля граждан старшего возраста (женщины: 55-79; мужчины: 60-79 лет), систематически занимающихся физической культурой и спортом, (%)</t>
  </si>
  <si>
    <t>Уровень обеспеченности граждан спортивными сооружениями исходя из единовременной пропускной способности объектов спорта, (%)</t>
  </si>
  <si>
    <t>Капитальный ремонт фасада здания МАУ ДО ДЮСШ УСЦ ВВС им. В.А. Шевелева по адресу: г. Томск, ул. Смирнова, 28 стр.2</t>
  </si>
  <si>
    <t>Доля граждан старшего возраста (женщины: 55-79 лет; мужчины: 60-79 лет), систематически занимающихся физической культурой и спортом  (%)</t>
  </si>
  <si>
    <t>Доля граждан среднего возраста  (женщины: 30-54 года; мужчины: 30-59 лет), систематически занимающихся физической культурой и спортом (%)</t>
  </si>
  <si>
    <t>Доля детей и молодежи (возраст 3-29 лет), систематически занимающихся физической культурой и спортом (%)</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</si>
  <si>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</si>
  <si>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1.3.2</t>
  </si>
  <si>
    <t>Приобретение спортивного инвентаря, оборудования и экипировки для спортивных школ</t>
  </si>
  <si>
    <t>Обеспечение условий для развития физической культуры и массового спорта</t>
  </si>
  <si>
    <t>011Р500002; 622</t>
  </si>
  <si>
    <t>1.3.3</t>
  </si>
  <si>
    <t>1.1.14</t>
  </si>
  <si>
    <t>Капитальный ремонт фасада МБУ ДО ДЮСШ № 6 по адресу: г. Томск, ул. Северный городок, 61/1</t>
  </si>
  <si>
    <t>Перечень мероприятий, реализуемых в рамках данной подпрограммы ежегодно утверждается отдельным муниципальным правовым актом.</t>
  </si>
  <si>
    <t>В связи с этим актуальной на данный момент остается проблема развития инфраструктуры спорта на территории муниципального образования "Город Томск".</t>
  </si>
  <si>
    <t>011025810/0110240330/0110240340/0110240400/0110240530/0110200590; 611/621</t>
  </si>
  <si>
    <t>0110250810/0110200590; 622</t>
  </si>
  <si>
    <t>0110250810/0110200590; 612, 622</t>
  </si>
  <si>
    <t>0110250810/0110200590; 612, 621, 622</t>
  </si>
  <si>
    <t>Одним из существенных негативных факторов риска, влияющих на состояние здоровья населения, является алкоголизм. Особое опасение вызывает употребление алкогольных напитков и табакокурение среди молодежи.</t>
  </si>
  <si>
    <t xml:space="preserve">2. Средства на мероприятия по приведению муниципальных учреждений, осуществляющих деятельность в сфере физической культуры и массового спорта в соответствие с требованиями пожарной безопасности, выделяются исходя из потребности данных муниципальных учреждений. </t>
  </si>
  <si>
    <t>Перечень мероприятий, реализуемых в рамках данной подпрограммы, ежегодно утверждается отдельным муниципальным правовым актом.</t>
  </si>
  <si>
    <t>Количество заключений о проверке достоверности определения сметной стоимости, нарастающим итогом (ед.)</t>
  </si>
  <si>
    <t>- подготовки отчетов в ходе реализации муниципальной программы;</t>
  </si>
  <si>
    <t xml:space="preserve">от                                    №                   </t>
  </si>
  <si>
    <t>от 30.09.2014 № 986</t>
  </si>
  <si>
    <t>«РАЗВИТИЕ ФИЗИЧЕСКОЙ КУЛЬТУРЫ И СПОРТА, ФОРМИРОВАНИЕ ЗДОРОВОГО ОБРАЗА ЖИЗНИ» НА 2015 - 2025 годы»</t>
  </si>
  <si>
    <t>Распоряжение администрации Города Томска от 23.05.2014 № р460 «Об утверждении перечня муниципальных программ муниципального образования «Город Томск»</t>
  </si>
  <si>
    <t>I. ПАСПОРТ МУНИЦИПАЛЬНОЙ ПРОГРАММЫ «РАЗВИТИЕ ФИЗИЧЕСКОЙ КУЛЬТУРЫ И СПОРТА, ФОРМИРОВАНИЕ ЗДОРОВОГО ОБРАЗА ЖИЗНИ» НА 2015 - 2025 годы»</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</si>
  <si>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 1-ФК «Сведения о физической культуре и спорте)».</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</si>
  <si>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</si>
  <si>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</si>
  <si>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</si>
  <si>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</si>
  <si>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местный бюджет</t>
  </si>
  <si>
    <t>I. Подпрограмма «Развитие физической культуры и массового спорта»</t>
  </si>
  <si>
    <t>I. Паспорт подпрограммы «Развитие физической культуры и массового спорта»</t>
  </si>
  <si>
    <t>* Показатели  цели, задачи 3 установлены , рассчитаны и взаимоувязаны в соответствии с расчетом значений показателей регионального проекта «Спорт - норма жизни» для каждого муниципального образования Томской области, установленным письмом Заместителя Губернатора Томской области по внутренней политике С.Е. Ильиных от 11.06.2019 № СИ-62-319 «Об утверждении показателей регионального проекта «Спорт - норма жизни».</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</si>
  <si>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</si>
  <si>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муниципального образования «Город Томск», смещению акцентов от количества к качеству мероприятий, проводимых среди населения.</t>
  </si>
  <si>
    <t>В муниципальном образовании «Город Томск»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</si>
  <si>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Учитывая высокие темпы роста населения муниципального образования «Город Томск», обеспеченность населения объектами спорта остается на прежнем уровне, несмотря на наметившуюся положительную тенденцию в их строительстве.</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</si>
  <si>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</si>
  <si>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</si>
  <si>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</si>
  <si>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</si>
  <si>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</si>
  <si>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</si>
  <si>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</si>
  <si>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</si>
  <si>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</si>
  <si>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</si>
  <si>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</si>
  <si>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</si>
  <si>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</si>
  <si>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</si>
  <si>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</si>
  <si>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</si>
  <si>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</si>
  <si>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</si>
  <si>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</si>
  <si>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2018 год</t>
  </si>
  <si>
    <t>Обеспечение развития физической культуры и массового спорта на территории Города Томска</t>
  </si>
  <si>
    <t>Укрепление материально-технической базы спорта и спортивных сооружений на территории Города Томска</t>
  </si>
  <si>
    <t>Всего</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</si>
  <si>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</si>
  <si>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</si>
  <si>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</si>
  <si>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</si>
  <si>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</si>
  <si>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</si>
  <si>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Стадиона для занятий техническими видами спорта МБУ ДО ДЮСШ ТВС</t>
  </si>
  <si>
    <t>Проведение проектно-изыскательских работ для строительства универсального спортивного зала по адресу: г. Томск, пр. Мира, 28</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</si>
  <si>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</si>
  <si>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</si>
  <si>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</si>
  <si>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</si>
  <si>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</si>
  <si>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</si>
  <si>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</si>
  <si>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</si>
  <si>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Показатель задачи 2. Численность граждан, привлеченных к мероприятиям по здоровому образу жизни (чел.)</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</si>
  <si>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</si>
  <si>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</si>
  <si>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</si>
  <si>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</si>
  <si>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</si>
  <si>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</si>
  <si>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Годы:</t>
  </si>
  <si>
    <t>план</t>
  </si>
  <si>
    <t>всего по источникам</t>
  </si>
  <si>
    <t>федеральный бюджет</t>
  </si>
  <si>
    <t>областной бюджет</t>
  </si>
  <si>
    <t>внебюджетные источники</t>
  </si>
  <si>
    <t>Итого</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</si>
  <si>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</si>
  <si>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</si>
  <si>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</si>
  <si>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</si>
  <si>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</si>
  <si>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</si>
  <si>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</si>
  <si>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2: повышение качества и доступности дополнительного образования в муниципальных учреждениях спортивной направленности</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</si>
  <si>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</si>
  <si>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</si>
  <si>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</si>
  <si>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</si>
  <si>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</si>
  <si>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</si>
  <si>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</si>
  <si>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</si>
  <si>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</si>
  <si>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</si>
  <si>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</si>
  <si>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</si>
  <si>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</si>
  <si>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</si>
  <si>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</si>
  <si>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</si>
  <si>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</si>
  <si>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</si>
  <si>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</si>
  <si>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</si>
  <si>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</si>
  <si>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Количество обоснованных жалоб на качество предоставления услуги (ед.)</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</si>
  <si>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</si>
  <si>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</si>
  <si>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</si>
  <si>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</si>
  <si>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</si>
  <si>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</si>
  <si>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</si>
  <si>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Количество мероприятий по повышению уровня пожарной безопасности в муниципальных учреждениях спортивной направленности (ед.)</t>
  </si>
  <si>
    <t>Количество организованных спортивных площадок</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</si>
  <si>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</si>
  <si>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</si>
  <si>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</si>
  <si>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</si>
  <si>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</si>
  <si>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</si>
  <si>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</si>
  <si>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</si>
  <si>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</si>
  <si>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</si>
  <si>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</si>
  <si>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</si>
  <si>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Код бюджетной классификации (КЦСР, КВР)</t>
  </si>
  <si>
    <t>местного бюджета</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</si>
  <si>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</si>
  <si>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</si>
  <si>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0110110360; 330</t>
  </si>
  <si>
    <t>0110140310/0110100590; 621</t>
  </si>
  <si>
    <t>0110100590; 622</t>
  </si>
  <si>
    <t>1.1</t>
  </si>
  <si>
    <t>0110200590; 612/622</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</si>
  <si>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</si>
  <si>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</si>
  <si>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</si>
  <si>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</si>
  <si>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</si>
  <si>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</si>
  <si>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</si>
  <si>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</si>
  <si>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</si>
  <si>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</si>
  <si>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</si>
  <si>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УФКиС и соисполнители</t>
  </si>
  <si>
    <t>Задача 1 подпрограммы. Сохранение физического здоровья населения на территории Города Томска</t>
  </si>
  <si>
    <t>Численность граждан, охваченных мероприятиями, направленными на сохранение физического здоровья населения, на территории Города Томска (чел.)</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</si>
  <si>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</si>
  <si>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</si>
  <si>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</si>
  <si>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</si>
  <si>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</si>
  <si>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</si>
  <si>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</si>
  <si>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</si>
  <si>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</si>
  <si>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</si>
  <si>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</si>
  <si>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</si>
  <si>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</si>
  <si>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</si>
  <si>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</si>
  <si>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</si>
  <si>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</si>
  <si>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1.3</t>
  </si>
  <si>
    <t>1.4</t>
  </si>
  <si>
    <t>2.1</t>
  </si>
  <si>
    <t>2.2</t>
  </si>
  <si>
    <t>2.3</t>
  </si>
  <si>
    <t>2.4</t>
  </si>
  <si>
    <t>2.5</t>
  </si>
  <si>
    <t>1</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</si>
  <si>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</si>
  <si>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</si>
  <si>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</si>
  <si>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</si>
  <si>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</si>
  <si>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</si>
  <si>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</si>
  <si>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</si>
  <si>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</si>
  <si>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</si>
  <si>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Департамент управления муниципальной собственностью администрации Города Томска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</si>
  <si>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</si>
  <si>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</si>
  <si>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</si>
  <si>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</si>
  <si>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</si>
  <si>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</si>
  <si>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</si>
  <si>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</si>
  <si>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</si>
  <si>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</si>
  <si>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</si>
  <si>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ДКС, УФКиС</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</si>
  <si>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</si>
  <si>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</si>
  <si>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</si>
  <si>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</si>
  <si>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</si>
  <si>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</si>
  <si>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</si>
  <si>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</si>
  <si>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</si>
  <si>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</si>
  <si>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</si>
  <si>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</si>
  <si>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</si>
  <si>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</si>
  <si>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</si>
  <si>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</si>
  <si>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</si>
  <si>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</si>
  <si>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</si>
  <si>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Лыжероллерной трассы в г. Томске по ул. Королева (обеспечение материальной базы зимних видов спорта)</t>
  </si>
  <si>
    <t>Лыжероллерной трассы 1 км и лыжероллерного круга на стадионе п. Светлый</t>
  </si>
  <si>
    <t>Строительство хоккейной коробки с защитным ограждением на территории п. Светлый</t>
  </si>
  <si>
    <t>2.1.1</t>
  </si>
  <si>
    <t>2.1.2</t>
  </si>
  <si>
    <t>2.1.3</t>
  </si>
  <si>
    <t>2.2.1</t>
  </si>
  <si>
    <t>2.2.2</t>
  </si>
  <si>
    <t>2.2.3</t>
  </si>
  <si>
    <t>2.2.4</t>
  </si>
  <si>
    <t>2.2.5</t>
  </si>
  <si>
    <t>2.2.6</t>
  </si>
  <si>
    <t>2.2.7</t>
  </si>
  <si>
    <t>2.2.8</t>
  </si>
  <si>
    <t>2.2.9</t>
  </si>
  <si>
    <t>2.2.10</t>
  </si>
  <si>
    <t>2.2.11</t>
  </si>
  <si>
    <t>2.2.12</t>
  </si>
  <si>
    <t>2.2.13</t>
  </si>
  <si>
    <t>2.2.14</t>
  </si>
  <si>
    <t>2.2.15</t>
  </si>
  <si>
    <t>2.2.16</t>
  </si>
  <si>
    <t>2.2.17</t>
  </si>
  <si>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</si>
  <si>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</si>
  <si>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</si>
  <si>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</si>
  <si>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</si>
  <si>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</si>
  <si>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</si>
  <si>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</si>
  <si>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</si>
  <si>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</si>
  <si>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</si>
  <si>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</si>
  <si>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</si>
  <si>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</si>
  <si>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</si>
  <si>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</si>
  <si>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</si>
  <si>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Сроки реализации муниципальной программы</t>
  </si>
  <si>
    <t>Перечень подпрограмм</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</si>
  <si>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</si>
  <si>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</si>
  <si>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</si>
  <si>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II. ОБЩАЯ ХАРАКТЕРИСТИКА МУНИЦИПАЛЬНОЙ ПРОГРАММЫ</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</si>
  <si>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</si>
  <si>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</si>
  <si>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</si>
  <si>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</si>
  <si>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</si>
  <si>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</si>
  <si>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</si>
  <si>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</si>
  <si>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</si>
  <si>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</si>
  <si>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</si>
  <si>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</si>
  <si>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</si>
  <si>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</si>
  <si>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</si>
  <si>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</si>
  <si>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</si>
  <si>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</si>
  <si>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</si>
  <si>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</si>
  <si>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</si>
  <si>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</si>
  <si>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</si>
  <si>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</si>
  <si>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</si>
  <si>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</si>
  <si>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</si>
  <si>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Ед.</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</si>
  <si>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</si>
  <si>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</si>
  <si>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</si>
  <si>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</si>
  <si>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</si>
  <si>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</si>
  <si>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</si>
  <si>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</si>
  <si>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</si>
  <si>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</si>
  <si>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</si>
  <si>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</si>
  <si>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</si>
  <si>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</si>
  <si>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</si>
  <si>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</si>
  <si>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</si>
  <si>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</si>
  <si>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</si>
  <si>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</si>
  <si>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</si>
  <si>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</si>
  <si>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</si>
  <si>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</si>
  <si>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</si>
  <si>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</si>
  <si>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</si>
  <si>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</si>
  <si>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</si>
  <si>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</si>
  <si>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</si>
  <si>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</si>
  <si>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</si>
  <si>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</si>
  <si>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</si>
  <si>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</si>
  <si>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</si>
  <si>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</si>
  <si>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</si>
  <si>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</si>
  <si>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</si>
  <si>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</si>
  <si>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</si>
  <si>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</si>
  <si>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</si>
  <si>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</si>
  <si>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</si>
  <si>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</si>
  <si>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</si>
  <si>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Оценка деятельности осуществляется по показателям, ряд из которых представлен в таблице 1:</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</si>
  <si>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</si>
  <si>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</si>
  <si>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</si>
  <si>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</si>
  <si>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</si>
  <si>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</si>
  <si>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</si>
  <si>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</si>
  <si>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</si>
  <si>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</si>
  <si>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</si>
  <si>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</si>
  <si>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</si>
  <si>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</si>
  <si>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</si>
  <si>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</si>
  <si>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</si>
  <si>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</si>
  <si>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</si>
  <si>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</si>
  <si>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</si>
  <si>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</si>
  <si>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</si>
  <si>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</si>
  <si>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</si>
  <si>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</si>
  <si>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</si>
  <si>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</si>
  <si>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В связи с недостаточным финансированием могут возникнуть следующие риски:</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</si>
  <si>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</si>
  <si>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</si>
  <si>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</si>
  <si>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</si>
  <si>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</si>
  <si>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</si>
  <si>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</si>
  <si>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</si>
  <si>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IV. Перечень мероприятий и их экономическое обоснование</t>
  </si>
  <si>
    <t>Ресурсы, необходимые для реализации мероприятий, рассчитываются следующим образом:</t>
  </si>
  <si>
    <t>3. Общий объем средств областного бюджета определяется следующим образом:</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</si>
  <si>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</si>
  <si>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</si>
  <si>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физической культуры и спорта администрации Города Томска обеспечивает:</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</si>
  <si>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</si>
  <si>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</si>
  <si>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</si>
  <si>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</si>
  <si>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</si>
  <si>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</si>
  <si>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</si>
  <si>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</si>
  <si>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Соисполнителями реализации подпрограммы являются:</t>
  </si>
  <si>
    <t>департамент образования администрации Города Томска.</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</si>
  <si>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</si>
  <si>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</si>
  <si>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</si>
  <si>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</si>
  <si>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</si>
  <si>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</si>
  <si>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</si>
  <si>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</si>
  <si>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</si>
  <si>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</si>
  <si>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</si>
  <si>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</si>
  <si>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</si>
  <si>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</si>
  <si>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16 объектов</t>
  </si>
  <si>
    <t>13 спортивных площадок,</t>
  </si>
  <si>
    <t>6 спортивных площадок;</t>
  </si>
  <si>
    <t>7 спортивно-игровых площадок;</t>
  </si>
  <si>
    <t>приспособленные помещения спортивного назначения (12 с/з, 2 бассейна)</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</si>
  <si>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</si>
  <si>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</si>
  <si>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</si>
  <si>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</si>
  <si>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</si>
  <si>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</si>
  <si>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</si>
  <si>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</si>
  <si>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</si>
  <si>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</si>
  <si>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</si>
  <si>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</si>
  <si>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</si>
  <si>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</si>
  <si>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</si>
  <si>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</si>
  <si>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</si>
  <si>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</si>
  <si>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</si>
  <si>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Доля показателей целей и задач муниципальной программы, достигнутых по итогам года (%)</t>
  </si>
  <si>
    <t>не более 30</t>
  </si>
  <si>
    <t>УФКиС ДКС</t>
  </si>
  <si>
    <t>Задача 1 муниципальной программы.</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</si>
  <si>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</si>
  <si>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УФКиС УМП АЛРГТ АОРГТ АКРГТ АКРГТ УК ДО</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</si>
  <si>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</si>
  <si>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</si>
  <si>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</si>
  <si>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</si>
  <si>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</si>
  <si>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</si>
  <si>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Цель подпрограммы: укрепление материально-технической базы спорта и спортивных сооружений на территории Города Томска</t>
  </si>
  <si>
    <t>Приобретение универсального спортивного зала по адресу: г. Томск, пр. Мира, 28</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</si>
</sst>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53">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sz val="8"/>
      <name val="Times New Roman"/>
      <family val="1"/>
    </font>
    <font>
      <b/>
      <sz val="8"/>
      <name val="Times New Roman"/>
      <family val="1"/>
    </font>
    <font>
      <sz val="11"/>
      <color indexed="10"/>
      <name val="Times New Roman"/>
      <family val="1"/>
    </font>
    <font>
      <sz val="9"/>
      <name val="Times New Roman"/>
      <family val="1"/>
    </font>
    <font>
      <sz val="10"/>
      <color indexed="8"/>
      <name val="Times New Roman"/>
      <family val="1"/>
    </font>
    <font>
      <u val="single"/>
      <sz val="10"/>
      <color indexed="8"/>
      <name val="Times New Roman"/>
      <family val="1"/>
    </font>
    <font>
      <sz val="11"/>
      <color indexed="8"/>
      <name val="Times New Roman"/>
      <family val="1"/>
    </font>
    <font>
      <sz val="8"/>
      <color indexed="8"/>
      <name val="Times New Roman"/>
      <family val="1"/>
    </font>
    <font>
      <sz val="9"/>
      <color indexed="8"/>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sz val="8"/>
      <color indexed="8"/>
      <name val="Calibri"/>
      <family val="2"/>
    </font>
    <font>
      <sz val="8"/>
      <color indexed="10"/>
      <name val="Times New Roman"/>
      <family val="1"/>
    </font>
    <font>
      <b/>
      <sz val="14"/>
      <color indexed="8"/>
      <name val="Times New Roman"/>
      <family val="1"/>
    </font>
    <font>
      <sz val="8"/>
      <color indexed="17"/>
      <name val="Times New Roman"/>
      <family val="1"/>
    </font>
    <font>
      <b/>
      <sz val="11"/>
      <color indexed="8"/>
      <name val="Times New Roman"/>
      <family val="1"/>
    </font>
    <font>
      <sz val="6"/>
      <color indexed="8"/>
      <name val="Times New Roman"/>
      <family val="1"/>
    </font>
    <font>
      <b/>
      <sz val="10"/>
      <color indexed="8"/>
      <name val="Times New Roman"/>
      <family val="1"/>
    </font>
    <font>
      <b/>
      <sz val="8"/>
      <color indexed="8"/>
      <name val="Times New Roman"/>
      <family val="1"/>
    </font>
    <font>
      <sz val="10"/>
      <color indexed="63"/>
      <name val="Times New Roman"/>
      <family val="1"/>
    </font>
    <font>
      <b/>
      <sz val="8"/>
      <color indexed="8"/>
      <name val="Calibri"/>
      <family val="2"/>
    </font>
    <font>
      <sz val="8"/>
      <name val="Calibri"/>
      <family val="2"/>
    </font>
    <font>
      <sz val="6"/>
      <name val="Times New Roman"/>
      <family val="1"/>
    </font>
    <font>
      <b/>
      <sz val="12"/>
      <name val="Times New Roman"/>
      <family val="1"/>
    </font>
    <font>
      <sz val="10"/>
      <name val="Calibri"/>
      <family val="2"/>
    </font>
    <font>
      <b/>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right/>
      <top style="thin"/>
      <botto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style="thin"/>
      <bottom/>
    </border>
    <border>
      <left style="thin"/>
      <right style="thin"/>
      <top/>
      <bottom/>
    </border>
    <border>
      <left style="medium"/>
      <right style="medium"/>
      <top style="medium"/>
      <bottom>
        <color indexed="63"/>
      </bottom>
    </border>
    <border>
      <left style="thin"/>
      <right/>
      <top style="thin"/>
      <bottom style="thin"/>
    </border>
    <border>
      <left style="thin"/>
      <right style="medium"/>
      <top style="thin"/>
      <bottom style="thin"/>
    </border>
    <border>
      <left style="medium"/>
      <right style="thin"/>
      <top style="medium"/>
      <bottom style="thin"/>
    </border>
    <border>
      <left style="medium"/>
      <right style="thin"/>
      <top style="thin"/>
      <bottom/>
    </border>
    <border>
      <left style="medium"/>
      <right style="thin"/>
      <top style="medium"/>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thin"/>
      <right>
        <color indexed="63"/>
      </right>
      <top style="thin"/>
      <bottom style="medium"/>
    </border>
    <border>
      <left style="medium"/>
      <right style="thin"/>
      <top style="thin"/>
      <bottom style="thin"/>
    </border>
    <border>
      <left/>
      <right/>
      <top style="thin"/>
      <bottom style="thin"/>
    </border>
    <border>
      <left style="thin"/>
      <right style="medium"/>
      <top/>
      <bottom style="thin"/>
    </border>
    <border>
      <left style="medium"/>
      <right style="medium"/>
      <top>
        <color indexed="63"/>
      </top>
      <bottom>
        <color indexed="63"/>
      </bottom>
    </border>
    <border>
      <left style="thin"/>
      <right style="medium"/>
      <top>
        <color indexed="63"/>
      </top>
      <bottom>
        <color indexed="63"/>
      </bottom>
    </border>
    <border>
      <left style="thin"/>
      <right style="medium"/>
      <top style="thin"/>
      <bottom/>
    </border>
    <border>
      <left style="thin"/>
      <right/>
      <top/>
      <bottom/>
    </border>
    <border>
      <left style="thin"/>
      <right/>
      <top style="thin"/>
      <bottom/>
    </border>
    <border>
      <left style="medium"/>
      <right>
        <color indexed="63"/>
      </right>
      <top style="thin"/>
      <bottom style="medium"/>
    </border>
    <border>
      <left>
        <color indexed="63"/>
      </left>
      <right>
        <color indexed="63"/>
      </right>
      <top>
        <color indexed="63"/>
      </top>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thin"/>
      <right/>
      <top/>
      <bottom style="thin"/>
    </border>
    <border>
      <left/>
      <right style="thin"/>
      <top/>
      <bottom style="thin"/>
    </border>
    <border>
      <left/>
      <right style="thin"/>
      <top style="thin"/>
      <bottom/>
    </border>
    <border>
      <left style="thin"/>
      <right style="thin"/>
      <top style="medium"/>
      <bottom style="thin"/>
    </border>
    <border>
      <left style="thin"/>
      <right style="medium"/>
      <top style="medium"/>
      <bottom style="thin"/>
    </border>
    <border>
      <left style="thin"/>
      <right>
        <color indexed="63"/>
      </right>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style="medium"/>
      <right style="thin"/>
      <top style="thin"/>
      <bottom style="medium"/>
    </border>
    <border>
      <left style="medium"/>
      <right style="medium"/>
      <top style="thin"/>
      <bottom>
        <color indexed="63"/>
      </bottom>
    </border>
    <border>
      <left style="medium"/>
      <right>
        <color indexed="63"/>
      </right>
      <top style="thin"/>
      <bottom>
        <color indexed="63"/>
      </bottom>
    </border>
    <border>
      <left>
        <color indexed="63"/>
      </left>
      <right style="thin"/>
      <top style="thin"/>
      <bottom style="medium"/>
    </border>
    <border>
      <left/>
      <right style="thin"/>
      <top/>
      <bottom/>
    </border>
    <border>
      <left style="thin"/>
      <right style="thin"/>
      <top>
        <color indexed="63"/>
      </top>
      <bottom style="medium"/>
    </border>
    <border>
      <left style="medium"/>
      <right>
        <color indexed="63"/>
      </right>
      <top>
        <color indexed="63"/>
      </top>
      <bottom>
        <color indexed="63"/>
      </bottom>
    </border>
    <border>
      <left style="medium"/>
      <right style="thin"/>
      <top/>
      <bottom/>
    </border>
    <border>
      <left style="medium"/>
      <right style="thin"/>
      <top/>
      <bottom style="thin"/>
    </border>
    <border>
      <left>
        <color indexed="63"/>
      </left>
      <right>
        <color indexed="63"/>
      </right>
      <top style="medium"/>
      <bottom>
        <color indexed="63"/>
      </bottom>
    </border>
    <border>
      <left>
        <color indexed="63"/>
      </left>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4" borderId="0" applyNumberFormat="0" applyBorder="0" applyAlignment="0" applyProtection="0"/>
  </cellStyleXfs>
  <cellXfs count="1227">
    <xf numFmtId="0" fontId="0" fillId="0" borderId="0" xfId="0" applyAlignment="1">
      <alignment/>
    </xf>
    <xf numFmtId="0" fontId="0" fillId="24" borderId="0" xfId="0" applyFill="1" applyAlignment="1">
      <alignment/>
    </xf>
    <xf numFmtId="0" fontId="0" fillId="0" borderId="0" xfId="0" applyBorder="1" applyAlignment="1">
      <alignment/>
    </xf>
    <xf numFmtId="0" fontId="0" fillId="0" borderId="0" xfId="0" applyAlignment="1">
      <alignment vertical="center"/>
    </xf>
    <xf numFmtId="0" fontId="25" fillId="0" borderId="0" xfId="0" applyFont="1" applyAlignment="1">
      <alignment/>
    </xf>
    <xf numFmtId="0" fontId="25" fillId="0" borderId="0" xfId="0" applyFont="1" applyFill="1" applyAlignment="1">
      <alignment/>
    </xf>
    <xf numFmtId="0" fontId="0" fillId="20" borderId="0" xfId="0" applyFill="1" applyAlignment="1">
      <alignment/>
    </xf>
    <xf numFmtId="0" fontId="35" fillId="0" borderId="0" xfId="0" applyFont="1" applyAlignment="1">
      <alignment/>
    </xf>
    <xf numFmtId="0" fontId="35" fillId="0" borderId="0" xfId="0" applyFont="1" applyAlignment="1">
      <alignment vertical="center"/>
    </xf>
    <xf numFmtId="0" fontId="35" fillId="0" borderId="0" xfId="0" applyFont="1" applyAlignment="1">
      <alignment wrapText="1"/>
    </xf>
    <xf numFmtId="0" fontId="35" fillId="0" borderId="0" xfId="0" applyFont="1" applyAlignment="1">
      <alignment/>
    </xf>
    <xf numFmtId="0" fontId="35" fillId="0" borderId="0" xfId="0" applyFont="1" applyAlignment="1">
      <alignment vertical="center" wrapText="1"/>
    </xf>
    <xf numFmtId="0" fontId="0" fillId="0" borderId="0" xfId="0" applyFont="1" applyAlignment="1">
      <alignment/>
    </xf>
    <xf numFmtId="0" fontId="36" fillId="0" borderId="0" xfId="0" applyFont="1" applyAlignment="1">
      <alignment/>
    </xf>
    <xf numFmtId="0" fontId="0" fillId="0" borderId="0" xfId="0" applyFont="1" applyBorder="1" applyAlignment="1">
      <alignment/>
    </xf>
    <xf numFmtId="0" fontId="13" fillId="0" borderId="0" xfId="0"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5" fillId="0" borderId="0" xfId="0" applyFont="1" applyAlignment="1">
      <alignment/>
    </xf>
    <xf numFmtId="0" fontId="37" fillId="0" borderId="0" xfId="0" applyFont="1" applyAlignment="1">
      <alignment horizontal="center" vertical="center"/>
    </xf>
    <xf numFmtId="0" fontId="13" fillId="0" borderId="0" xfId="0" applyFont="1" applyAlignment="1">
      <alignment horizontal="right"/>
    </xf>
    <xf numFmtId="0" fontId="3" fillId="0" borderId="11"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10"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7" fillId="0" borderId="13" xfId="0" applyNumberFormat="1" applyFont="1" applyFill="1" applyBorder="1" applyAlignment="1" applyProtection="1">
      <alignment horizontal="left" wrapText="1"/>
      <protection locked="0"/>
    </xf>
    <xf numFmtId="0" fontId="13" fillId="0" borderId="10" xfId="0" applyFont="1" applyBorder="1" applyAlignment="1">
      <alignment horizontal="justify" vertical="center" wrapText="1"/>
    </xf>
    <xf numFmtId="49" fontId="13" fillId="0" borderId="10" xfId="0" applyNumberFormat="1" applyFont="1" applyBorder="1" applyAlignment="1">
      <alignment horizontal="center" vertical="center" wrapText="1"/>
    </xf>
    <xf numFmtId="49" fontId="13" fillId="0" borderId="0" xfId="0" applyNumberFormat="1" applyFont="1" applyAlignment="1">
      <alignment/>
    </xf>
    <xf numFmtId="0" fontId="13" fillId="0" borderId="0" xfId="0" applyFont="1" applyAlignment="1">
      <alignment horizontal="left" vertical="center"/>
    </xf>
    <xf numFmtId="173" fontId="13" fillId="0" borderId="0" xfId="0" applyNumberFormat="1" applyFont="1" applyAlignment="1">
      <alignment/>
    </xf>
    <xf numFmtId="0" fontId="3" fillId="0" borderId="10" xfId="0" applyFont="1" applyBorder="1" applyAlignment="1">
      <alignment vertical="center" wrapText="1"/>
    </xf>
    <xf numFmtId="0" fontId="13" fillId="0" borderId="0" xfId="0" applyFont="1" applyAlignment="1">
      <alignment horizontal="justify" vertical="center" wrapText="1"/>
    </xf>
    <xf numFmtId="0" fontId="13" fillId="0" borderId="0" xfId="0" applyFont="1" applyAlignment="1">
      <alignment horizontal="justify" wrapText="1"/>
    </xf>
    <xf numFmtId="0" fontId="14" fillId="0" borderId="0" xfId="0" applyFont="1" applyAlignment="1">
      <alignment horizontal="justify" wrapText="1"/>
    </xf>
    <xf numFmtId="0" fontId="13" fillId="0" borderId="0" xfId="0" applyFont="1" applyAlignment="1">
      <alignment/>
    </xf>
    <xf numFmtId="0" fontId="13" fillId="0" borderId="0" xfId="0" applyFont="1" applyBorder="1" applyAlignment="1">
      <alignment horizontal="center" vertical="center" wrapText="1"/>
    </xf>
    <xf numFmtId="0" fontId="13" fillId="0" borderId="10" xfId="0" applyFont="1" applyBorder="1" applyAlignment="1">
      <alignment vertical="center" wrapText="1"/>
    </xf>
    <xf numFmtId="0" fontId="3"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10" fontId="14" fillId="0" borderId="16" xfId="0" applyNumberFormat="1" applyFont="1" applyBorder="1" applyAlignment="1">
      <alignment horizontal="center" vertical="center" wrapText="1"/>
    </xf>
    <xf numFmtId="10" fontId="14" fillId="0" borderId="18" xfId="0" applyNumberFormat="1" applyFont="1" applyBorder="1" applyAlignment="1">
      <alignment horizontal="center" vertical="center" wrapText="1"/>
    </xf>
    <xf numFmtId="10" fontId="14" fillId="0" borderId="15" xfId="0" applyNumberFormat="1" applyFont="1" applyBorder="1" applyAlignment="1">
      <alignment horizontal="center" vertical="center" wrapText="1"/>
    </xf>
    <xf numFmtId="10" fontId="14" fillId="0" borderId="17"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0" xfId="0" applyFont="1" applyAlignment="1">
      <alignment horizontal="justify" vertical="center"/>
    </xf>
    <xf numFmtId="1" fontId="14" fillId="20" borderId="11" xfId="0" applyNumberFormat="1" applyFont="1" applyFill="1" applyBorder="1" applyAlignment="1">
      <alignment horizontal="center" vertical="center" wrapText="1"/>
    </xf>
    <xf numFmtId="0" fontId="14" fillId="20" borderId="11" xfId="0" applyFont="1" applyFill="1" applyBorder="1" applyAlignment="1">
      <alignment horizontal="center" vertical="center" wrapText="1"/>
    </xf>
    <xf numFmtId="10" fontId="14" fillId="20" borderId="11" xfId="0" applyNumberFormat="1" applyFont="1" applyFill="1" applyBorder="1" applyAlignment="1">
      <alignment horizontal="center" vertical="center" wrapText="1"/>
    </xf>
    <xf numFmtId="1" fontId="14" fillId="20" borderId="22" xfId="0" applyNumberFormat="1" applyFont="1" applyFill="1" applyBorder="1" applyAlignment="1">
      <alignment vertical="center" wrapText="1"/>
    </xf>
    <xf numFmtId="0" fontId="5" fillId="0" borderId="0" xfId="0" applyFont="1" applyFill="1" applyAlignment="1" applyProtection="1">
      <alignment horizontal="center"/>
      <protection locked="0"/>
    </xf>
    <xf numFmtId="0" fontId="5" fillId="0" borderId="0" xfId="0" applyFont="1" applyFill="1" applyAlignment="1" applyProtection="1">
      <alignment horizontal="center" vertical="center"/>
      <protection locked="0"/>
    </xf>
    <xf numFmtId="1" fontId="14" fillId="20" borderId="12" xfId="0" applyNumberFormat="1" applyFont="1" applyFill="1" applyBorder="1" applyAlignment="1">
      <alignment vertical="center" wrapText="1"/>
    </xf>
    <xf numFmtId="1" fontId="14" fillId="20" borderId="11" xfId="61" applyNumberFormat="1" applyFont="1" applyFill="1" applyBorder="1" applyAlignment="1">
      <alignment horizontal="center" vertical="center" wrapText="1"/>
    </xf>
    <xf numFmtId="0" fontId="14" fillId="20" borderId="23" xfId="0" applyFont="1" applyFill="1" applyBorder="1" applyAlignment="1">
      <alignment horizontal="center" vertical="center" wrapText="1"/>
    </xf>
    <xf numFmtId="10" fontId="14" fillId="20" borderId="23" xfId="0" applyNumberFormat="1" applyFont="1" applyFill="1" applyBorder="1" applyAlignment="1">
      <alignment horizontal="center" vertical="center" wrapText="1"/>
    </xf>
    <xf numFmtId="0" fontId="14" fillId="20" borderId="18" xfId="0" applyFont="1" applyFill="1" applyBorder="1" applyAlignment="1">
      <alignment horizontal="center" vertical="center" wrapText="1"/>
    </xf>
    <xf numFmtId="0" fontId="14" fillId="20" borderId="16" xfId="0" applyFont="1" applyFill="1" applyBorder="1" applyAlignment="1">
      <alignment horizontal="center" vertical="center" wrapText="1"/>
    </xf>
    <xf numFmtId="10" fontId="14" fillId="20" borderId="16" xfId="0" applyNumberFormat="1" applyFont="1" applyFill="1" applyBorder="1" applyAlignment="1">
      <alignment horizontal="center" vertical="center" wrapText="1"/>
    </xf>
    <xf numFmtId="10" fontId="14" fillId="20" borderId="18" xfId="0" applyNumberFormat="1" applyFont="1" applyFill="1" applyBorder="1" applyAlignment="1">
      <alignment horizontal="center" vertical="center" wrapText="1"/>
    </xf>
    <xf numFmtId="0" fontId="14" fillId="20" borderId="20" xfId="0" applyFont="1" applyFill="1" applyBorder="1" applyAlignment="1">
      <alignment horizontal="center" vertical="center" wrapText="1"/>
    </xf>
    <xf numFmtId="1" fontId="14" fillId="20" borderId="24" xfId="0" applyNumberFormat="1" applyFont="1" applyFill="1" applyBorder="1" applyAlignment="1">
      <alignment horizontal="center" vertical="center" wrapText="1"/>
    </xf>
    <xf numFmtId="1" fontId="14" fillId="20" borderId="25" xfId="0" applyNumberFormat="1" applyFont="1" applyFill="1" applyBorder="1" applyAlignment="1">
      <alignment horizontal="center" vertical="center" wrapText="1"/>
    </xf>
    <xf numFmtId="1" fontId="14" fillId="20" borderId="26" xfId="0" applyNumberFormat="1" applyFont="1" applyFill="1" applyBorder="1" applyAlignment="1">
      <alignment horizontal="center" vertical="center" wrapText="1"/>
    </xf>
    <xf numFmtId="0" fontId="38" fillId="0" borderId="0" xfId="0" applyFont="1" applyAlignment="1">
      <alignment/>
    </xf>
    <xf numFmtId="0" fontId="14" fillId="0" borderId="0" xfId="0" applyFont="1" applyBorder="1" applyAlignment="1">
      <alignment vertical="center" wrapText="1"/>
    </xf>
    <xf numFmtId="0" fontId="0" fillId="0" borderId="0" xfId="0" applyAlignment="1">
      <alignment/>
    </xf>
    <xf numFmtId="0" fontId="13"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0" fillId="0" borderId="0" xfId="0" applyFill="1" applyAlignment="1">
      <alignment/>
    </xf>
    <xf numFmtId="0" fontId="14"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vertical="center" wrapText="1"/>
    </xf>
    <xf numFmtId="0" fontId="13" fillId="20" borderId="10" xfId="0" applyFont="1" applyFill="1" applyBorder="1" applyAlignment="1">
      <alignment horizontal="left" vertical="center" wrapText="1"/>
    </xf>
    <xf numFmtId="0" fontId="13" fillId="20" borderId="10" xfId="0" applyFont="1" applyFill="1" applyBorder="1" applyAlignment="1">
      <alignment horizontal="center" vertical="center" wrapText="1"/>
    </xf>
    <xf numFmtId="0" fontId="13" fillId="0" borderId="0" xfId="0" applyFont="1" applyAlignment="1">
      <alignment horizontal="right" vertical="center"/>
    </xf>
    <xf numFmtId="0" fontId="13" fillId="20" borderId="10" xfId="0" applyFont="1" applyFill="1" applyBorder="1" applyAlignment="1">
      <alignment vertical="center" wrapText="1"/>
    </xf>
    <xf numFmtId="0" fontId="13" fillId="0" borderId="0" xfId="0" applyFont="1" applyBorder="1" applyAlignment="1">
      <alignment vertical="center" wrapText="1"/>
    </xf>
    <xf numFmtId="0" fontId="13" fillId="24" borderId="0" xfId="0" applyFont="1" applyFill="1" applyBorder="1" applyAlignment="1">
      <alignment vertical="center" wrapText="1"/>
    </xf>
    <xf numFmtId="0" fontId="13" fillId="24" borderId="0" xfId="0" applyFont="1" applyFill="1" applyBorder="1" applyAlignment="1">
      <alignment horizontal="center" vertical="center" wrapText="1"/>
    </xf>
    <xf numFmtId="0" fontId="13" fillId="24" borderId="27" xfId="0" applyFont="1" applyFill="1" applyBorder="1" applyAlignment="1">
      <alignment horizontal="center" vertical="center" wrapText="1"/>
    </xf>
    <xf numFmtId="0" fontId="13" fillId="24" borderId="10" xfId="0" applyFont="1" applyFill="1" applyBorder="1" applyAlignment="1">
      <alignment horizontal="center" vertical="center" wrapText="1"/>
    </xf>
    <xf numFmtId="173" fontId="39" fillId="0" borderId="10" xfId="0" applyNumberFormat="1" applyFont="1" applyFill="1" applyBorder="1" applyAlignment="1">
      <alignment horizontal="center" vertical="center" wrapText="1"/>
    </xf>
    <xf numFmtId="0" fontId="13" fillId="0" borderId="0" xfId="0" applyFont="1" applyFill="1" applyAlignment="1">
      <alignment/>
    </xf>
    <xf numFmtId="0" fontId="13" fillId="0" borderId="0" xfId="0" applyFont="1" applyFill="1" applyAlignment="1">
      <alignment horizontal="center"/>
    </xf>
    <xf numFmtId="49" fontId="13" fillId="0" borderId="0" xfId="0" applyNumberFormat="1" applyFont="1" applyFill="1" applyAlignment="1">
      <alignment/>
    </xf>
    <xf numFmtId="0" fontId="3" fillId="0" borderId="0" xfId="0" applyFont="1" applyFill="1" applyAlignment="1">
      <alignment/>
    </xf>
    <xf numFmtId="0" fontId="3" fillId="0" borderId="0" xfId="0" applyFont="1" applyFill="1" applyAlignment="1">
      <alignment horizontal="justify" vertical="center"/>
    </xf>
    <xf numFmtId="49" fontId="3" fillId="0" borderId="0" xfId="0" applyNumberFormat="1" applyFont="1" applyFill="1" applyAlignment="1">
      <alignment/>
    </xf>
    <xf numFmtId="0" fontId="13" fillId="0" borderId="0" xfId="0" applyFont="1" applyAlignment="1">
      <alignment horizontal="center" vertical="center"/>
    </xf>
    <xf numFmtId="0" fontId="3" fillId="0" borderId="0" xfId="0" applyFont="1" applyFill="1" applyAlignment="1">
      <alignment horizont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vertical="center"/>
    </xf>
    <xf numFmtId="0" fontId="37" fillId="0" borderId="0" xfId="0" applyFont="1" applyAlignment="1">
      <alignment/>
    </xf>
    <xf numFmtId="0" fontId="14" fillId="0" borderId="0" xfId="0" applyFont="1" applyFill="1" applyAlignment="1">
      <alignment vertical="center" wrapText="1"/>
    </xf>
    <xf numFmtId="0" fontId="40" fillId="0" borderId="0" xfId="0" applyFont="1" applyAlignment="1">
      <alignment horizontal="center"/>
    </xf>
    <xf numFmtId="0" fontId="11" fillId="0" borderId="10" xfId="0" applyFont="1" applyBorder="1" applyAlignment="1">
      <alignment horizontal="center" vertical="center" wrapText="1"/>
    </xf>
    <xf numFmtId="0" fontId="37" fillId="0" borderId="0" xfId="0" applyFont="1" applyAlignment="1">
      <alignment wrapText="1"/>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1" fillId="0" borderId="0" xfId="0" applyFont="1" applyAlignment="1">
      <alignment horizontal="left" vertical="center"/>
    </xf>
    <xf numFmtId="0" fontId="11" fillId="0" borderId="0" xfId="0" applyFont="1" applyAlignment="1">
      <alignment horizontal="left"/>
    </xf>
    <xf numFmtId="0" fontId="13" fillId="0" borderId="24" xfId="0" applyFont="1" applyBorder="1" applyAlignment="1">
      <alignment vertical="center"/>
    </xf>
    <xf numFmtId="0" fontId="0" fillId="0" borderId="0" xfId="0" applyAlignment="1">
      <alignment wrapText="1"/>
    </xf>
    <xf numFmtId="0" fontId="11" fillId="0" borderId="10" xfId="0" applyFont="1" applyFill="1" applyBorder="1" applyAlignment="1">
      <alignment horizontal="center" vertical="center" wrapText="1"/>
    </xf>
    <xf numFmtId="0" fontId="11" fillId="0" borderId="28" xfId="0" applyFont="1" applyBorder="1" applyAlignment="1">
      <alignment vertical="top" wrapText="1"/>
    </xf>
    <xf numFmtId="0" fontId="11" fillId="0" borderId="29" xfId="0" applyFont="1" applyBorder="1" applyAlignment="1">
      <alignment vertical="top" wrapText="1"/>
    </xf>
    <xf numFmtId="0" fontId="11" fillId="0" borderId="21" xfId="0" applyFont="1" applyBorder="1" applyAlignment="1">
      <alignment vertical="top" wrapText="1"/>
    </xf>
    <xf numFmtId="0" fontId="11" fillId="0" borderId="28" xfId="0" applyFont="1" applyBorder="1" applyAlignment="1">
      <alignment horizontal="center" vertical="center" wrapText="1"/>
    </xf>
    <xf numFmtId="0" fontId="11" fillId="0" borderId="10" xfId="0" applyFont="1" applyFill="1" applyBorder="1" applyAlignment="1">
      <alignment horizontal="center" vertical="top" wrapText="1"/>
    </xf>
    <xf numFmtId="0" fontId="11" fillId="0" borderId="10" xfId="0" applyFont="1" applyBorder="1" applyAlignment="1">
      <alignment horizontal="center" wrapText="1"/>
    </xf>
    <xf numFmtId="0" fontId="0" fillId="25" borderId="0" xfId="0" applyFill="1" applyAlignment="1">
      <alignment/>
    </xf>
    <xf numFmtId="0" fontId="7" fillId="0" borderId="10" xfId="0" applyFont="1" applyFill="1" applyBorder="1" applyAlignment="1" applyProtection="1">
      <alignment horizontal="center"/>
      <protection locked="0"/>
    </xf>
    <xf numFmtId="0" fontId="7" fillId="0" borderId="10" xfId="0" applyFont="1" applyFill="1" applyBorder="1" applyAlignment="1" applyProtection="1">
      <alignment vertical="center" wrapText="1"/>
      <protection locked="0"/>
    </xf>
    <xf numFmtId="0" fontId="0" fillId="0" borderId="0" xfId="0" applyFill="1" applyAlignment="1">
      <alignment vertical="center"/>
    </xf>
    <xf numFmtId="0" fontId="3" fillId="0" borderId="10" xfId="0" applyFont="1" applyFill="1" applyBorder="1" applyAlignment="1">
      <alignment horizontal="center" vertical="center" wrapText="1"/>
    </xf>
    <xf numFmtId="173" fontId="14" fillId="0" borderId="0" xfId="0" applyNumberFormat="1" applyFont="1" applyAlignment="1">
      <alignment/>
    </xf>
    <xf numFmtId="0" fontId="38" fillId="0" borderId="0" xfId="0" applyFont="1" applyFill="1" applyAlignment="1">
      <alignment/>
    </xf>
    <xf numFmtId="0" fontId="11" fillId="0" borderId="28" xfId="0" applyFont="1" applyFill="1" applyBorder="1" applyAlignment="1">
      <alignment horizontal="center" vertical="center" wrapText="1"/>
    </xf>
    <xf numFmtId="0" fontId="11" fillId="0" borderId="28" xfId="0" applyFont="1" applyBorder="1" applyAlignment="1">
      <alignment horizontal="center" wrapText="1"/>
    </xf>
    <xf numFmtId="49" fontId="2" fillId="0" borderId="10" xfId="42" applyNumberFormat="1" applyFont="1" applyBorder="1" applyAlignment="1" applyProtection="1">
      <alignment horizontal="center" vertical="top" wrapText="1"/>
      <protection/>
    </xf>
    <xf numFmtId="0" fontId="11" fillId="0" borderId="10" xfId="0" applyFont="1" applyBorder="1" applyAlignment="1">
      <alignment horizontal="center" vertical="top" wrapText="1"/>
    </xf>
    <xf numFmtId="0" fontId="11" fillId="0" borderId="10" xfId="0" applyFont="1" applyBorder="1" applyAlignment="1">
      <alignment vertical="center" wrapText="1"/>
    </xf>
    <xf numFmtId="0" fontId="13" fillId="0" borderId="28" xfId="0" applyFont="1" applyBorder="1" applyAlignment="1">
      <alignment horizontal="center" vertical="center" wrapText="1"/>
    </xf>
    <xf numFmtId="0" fontId="11" fillId="0" borderId="0" xfId="0" applyFont="1" applyAlignment="1">
      <alignment horizontal="center" vertical="center" wrapText="1"/>
    </xf>
    <xf numFmtId="0" fontId="25" fillId="0" borderId="0" xfId="0" applyFont="1" applyAlignment="1">
      <alignment/>
    </xf>
    <xf numFmtId="0" fontId="0" fillId="0" borderId="0" xfId="0" applyFont="1" applyAlignment="1">
      <alignment/>
    </xf>
    <xf numFmtId="0" fontId="14" fillId="0" borderId="30" xfId="0" applyFont="1" applyBorder="1" applyAlignment="1">
      <alignment horizontal="center" vertical="center" wrapText="1"/>
    </xf>
    <xf numFmtId="0" fontId="14"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173" fontId="13" fillId="0" borderId="10" xfId="0" applyNumberFormat="1" applyFont="1" applyBorder="1" applyAlignment="1" applyProtection="1">
      <alignment horizontal="center" vertical="center" wrapText="1"/>
      <protection locked="0"/>
    </xf>
    <xf numFmtId="0" fontId="13" fillId="0" borderId="0" xfId="0" applyFont="1" applyAlignment="1">
      <alignment horizontal="left" vertical="center"/>
    </xf>
    <xf numFmtId="0" fontId="13"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7" fillId="0" borderId="0" xfId="0" applyNumberFormat="1" applyFont="1" applyFill="1" applyAlignment="1">
      <alignment horizontal="left" wrapText="1"/>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locked="0"/>
    </xf>
    <xf numFmtId="173" fontId="13" fillId="0" borderId="10" xfId="0" applyNumberFormat="1" applyFont="1" applyFill="1" applyBorder="1" applyAlignment="1" applyProtection="1">
      <alignment horizontal="center" vertical="center" wrapText="1"/>
      <protection locked="0"/>
    </xf>
    <xf numFmtId="0" fontId="42" fillId="0" borderId="10" xfId="0" applyFont="1" applyBorder="1" applyAlignment="1" applyProtection="1">
      <alignment horizontal="center" vertical="center" wrapText="1"/>
      <protection locked="0"/>
    </xf>
    <xf numFmtId="173" fontId="42" fillId="0" borderId="10" xfId="0" applyNumberFormat="1" applyFont="1" applyBorder="1" applyAlignment="1" applyProtection="1">
      <alignment horizontal="center" vertical="center" wrapText="1"/>
      <protection locked="0"/>
    </xf>
    <xf numFmtId="0" fontId="25" fillId="0" borderId="0" xfId="0" applyFont="1" applyAlignment="1" applyProtection="1">
      <alignment/>
      <protection locked="0"/>
    </xf>
    <xf numFmtId="173" fontId="13" fillId="24" borderId="10" xfId="0" applyNumberFormat="1" applyFont="1" applyFill="1" applyBorder="1" applyAlignment="1" applyProtection="1">
      <alignment horizontal="center" vertical="center" wrapText="1"/>
      <protection/>
    </xf>
    <xf numFmtId="173" fontId="13" fillId="0" borderId="10" xfId="0" applyNumberFormat="1" applyFont="1" applyBorder="1" applyAlignment="1" applyProtection="1">
      <alignment horizontal="center" vertical="center" wrapText="1"/>
      <protection/>
    </xf>
    <xf numFmtId="173" fontId="13" fillId="0" borderId="10" xfId="0" applyNumberFormat="1" applyFont="1" applyFill="1" applyBorder="1" applyAlignment="1" applyProtection="1">
      <alignment horizontal="center" vertical="center" wrapText="1"/>
      <protection/>
    </xf>
    <xf numFmtId="0" fontId="14" fillId="0" borderId="31" xfId="0" applyFont="1" applyFill="1" applyBorder="1" applyAlignment="1" applyProtection="1">
      <alignment vertical="center" wrapText="1"/>
      <protection locked="0"/>
    </xf>
    <xf numFmtId="173" fontId="14" fillId="0" borderId="10" xfId="0"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173" fontId="7" fillId="0" borderId="10" xfId="0" applyNumberFormat="1" applyFont="1" applyFill="1" applyBorder="1" applyAlignment="1" applyProtection="1">
      <alignment horizontal="center" vertical="center" wrapText="1"/>
      <protection locked="0"/>
    </xf>
    <xf numFmtId="173" fontId="7"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173" fontId="7" fillId="0" borderId="10" xfId="0" applyNumberFormat="1" applyFont="1" applyFill="1" applyBorder="1" applyAlignment="1" applyProtection="1">
      <alignment horizontal="center" vertical="center" wrapText="1"/>
      <protection/>
    </xf>
    <xf numFmtId="0" fontId="0" fillId="0" borderId="0" xfId="0" applyAlignment="1" applyProtection="1">
      <alignment/>
      <protection locked="0"/>
    </xf>
    <xf numFmtId="0" fontId="13" fillId="0" borderId="0" xfId="0" applyFont="1" applyAlignment="1" applyProtection="1">
      <alignment/>
      <protection locked="0"/>
    </xf>
    <xf numFmtId="173" fontId="13" fillId="0" borderId="0" xfId="0" applyNumberFormat="1" applyFont="1" applyAlignment="1" applyProtection="1">
      <alignment/>
      <protection locked="0"/>
    </xf>
    <xf numFmtId="0" fontId="13" fillId="0" borderId="0" xfId="0" applyFont="1" applyAlignment="1" applyProtection="1">
      <alignment horizontal="right"/>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0" borderId="35" xfId="0" applyFont="1" applyBorder="1" applyAlignment="1" applyProtection="1">
      <alignment vertical="center" wrapText="1"/>
      <protection locked="0"/>
    </xf>
    <xf numFmtId="0" fontId="14" fillId="0" borderId="21" xfId="0" applyFont="1" applyBorder="1" applyAlignment="1" applyProtection="1">
      <alignment horizontal="center" vertical="center" wrapText="1"/>
      <protection locked="0"/>
    </xf>
    <xf numFmtId="0" fontId="14" fillId="0" borderId="28" xfId="0" applyFont="1" applyBorder="1" applyAlignment="1" applyProtection="1">
      <alignment vertical="center" wrapText="1"/>
      <protection locked="0"/>
    </xf>
    <xf numFmtId="0" fontId="7"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0" fillId="0" borderId="0" xfId="0" applyFill="1" applyAlignment="1" applyProtection="1">
      <alignment/>
      <protection locked="0"/>
    </xf>
    <xf numFmtId="173" fontId="2" fillId="0" borderId="10" xfId="0" applyNumberFormat="1" applyFont="1" applyFill="1" applyBorder="1" applyAlignment="1" applyProtection="1">
      <alignment horizontal="center" vertical="center" wrapText="1"/>
      <protection locked="0"/>
    </xf>
    <xf numFmtId="0" fontId="25" fillId="0" borderId="0" xfId="0" applyFont="1" applyFill="1" applyAlignment="1" applyProtection="1">
      <alignment/>
      <protection locked="0"/>
    </xf>
    <xf numFmtId="173" fontId="2"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locked="0"/>
    </xf>
    <xf numFmtId="49" fontId="13" fillId="0" borderId="0" xfId="0" applyNumberFormat="1" applyFont="1" applyAlignment="1" applyProtection="1">
      <alignment/>
      <protection locked="0"/>
    </xf>
    <xf numFmtId="0" fontId="14" fillId="0" borderId="33" xfId="0" applyFont="1" applyBorder="1" applyAlignment="1" applyProtection="1">
      <alignment vertical="center" wrapText="1"/>
      <protection locked="0"/>
    </xf>
    <xf numFmtId="49" fontId="14" fillId="0" borderId="25" xfId="0" applyNumberFormat="1"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173" fontId="7" fillId="0" borderId="10" xfId="0" applyNumberFormat="1" applyFont="1" applyBorder="1" applyAlignment="1" applyProtection="1">
      <alignment horizontal="center" vertical="center" wrapText="1"/>
      <protection locked="0"/>
    </xf>
    <xf numFmtId="173" fontId="7" fillId="0" borderId="32" xfId="0" applyNumberFormat="1"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173" fontId="7" fillId="0" borderId="40" xfId="0" applyNumberFormat="1" applyFont="1" applyBorder="1" applyAlignment="1" applyProtection="1">
      <alignment horizontal="center" vertical="center" wrapText="1"/>
      <protection/>
    </xf>
    <xf numFmtId="173" fontId="7" fillId="0" borderId="10" xfId="0" applyNumberFormat="1" applyFont="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11" fillId="0" borderId="10" xfId="0" applyFont="1" applyBorder="1" applyAlignment="1" applyProtection="1">
      <alignment vertical="center" wrapText="1"/>
      <protection locked="0"/>
    </xf>
    <xf numFmtId="173" fontId="2" fillId="0" borderId="10" xfId="0" applyNumberFormat="1" applyFont="1" applyBorder="1" applyAlignment="1" applyProtection="1">
      <alignment horizontal="center" vertical="center" wrapText="1"/>
      <protection locked="0"/>
    </xf>
    <xf numFmtId="0" fontId="25" fillId="0" borderId="0" xfId="0" applyFont="1" applyAlignment="1" applyProtection="1">
      <alignment/>
      <protection locked="0"/>
    </xf>
    <xf numFmtId="0" fontId="0" fillId="0" borderId="0" xfId="0" applyFont="1" applyAlignment="1" applyProtection="1">
      <alignment/>
      <protection locked="0"/>
    </xf>
    <xf numFmtId="0" fontId="0" fillId="24" borderId="0" xfId="0" applyFill="1" applyAlignment="1" applyProtection="1">
      <alignment/>
      <protection locked="0"/>
    </xf>
    <xf numFmtId="173" fontId="4" fillId="20" borderId="10" xfId="0" applyNumberFormat="1" applyFont="1" applyFill="1" applyBorder="1" applyAlignment="1" applyProtection="1">
      <alignment horizontal="center" vertical="center" wrapText="1"/>
      <protection locked="0"/>
    </xf>
    <xf numFmtId="173" fontId="2"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wrapText="1"/>
      <protection locked="0"/>
    </xf>
    <xf numFmtId="0" fontId="14" fillId="0" borderId="31" xfId="0" applyFont="1" applyFill="1" applyBorder="1" applyAlignment="1" applyProtection="1">
      <alignment horizontal="justify" vertical="center" wrapText="1"/>
      <protection locked="0"/>
    </xf>
    <xf numFmtId="0" fontId="7" fillId="0" borderId="10" xfId="0" applyFont="1" applyFill="1" applyBorder="1" applyAlignment="1" applyProtection="1">
      <alignment vertical="center" wrapText="1"/>
      <protection locked="0"/>
    </xf>
    <xf numFmtId="0" fontId="7" fillId="0" borderId="21"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protection locked="0"/>
    </xf>
    <xf numFmtId="0" fontId="13" fillId="0" borderId="0" xfId="0" applyFont="1" applyFill="1" applyAlignment="1" applyProtection="1">
      <alignment horizontal="left"/>
      <protection locked="0"/>
    </xf>
    <xf numFmtId="0" fontId="13" fillId="0" borderId="0" xfId="0" applyFont="1" applyFill="1" applyAlignment="1" applyProtection="1">
      <alignment/>
      <protection locked="0"/>
    </xf>
    <xf numFmtId="0" fontId="13" fillId="0" borderId="0" xfId="0" applyFont="1" applyFill="1" applyAlignment="1" applyProtection="1">
      <alignment horizontal="center"/>
      <protection locked="0"/>
    </xf>
    <xf numFmtId="0" fontId="11" fillId="0" borderId="0" xfId="0" applyFont="1" applyFill="1" applyAlignment="1" applyProtection="1">
      <alignment/>
      <protection locked="0"/>
    </xf>
    <xf numFmtId="0" fontId="7" fillId="0" borderId="21" xfId="0" applyFont="1" applyFill="1" applyBorder="1" applyAlignment="1" applyProtection="1">
      <alignment horizontal="center" vertical="center" wrapText="1"/>
      <protection/>
    </xf>
    <xf numFmtId="0" fontId="3" fillId="0" borderId="0" xfId="0" applyFont="1" applyAlignment="1" applyProtection="1">
      <alignment/>
      <protection locked="0"/>
    </xf>
    <xf numFmtId="49" fontId="7" fillId="0" borderId="40" xfId="0" applyNumberFormat="1"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vertical="center" wrapText="1"/>
      <protection locked="0"/>
    </xf>
    <xf numFmtId="0" fontId="8" fillId="20" borderId="10" xfId="0" applyFont="1" applyFill="1" applyBorder="1" applyAlignment="1" applyProtection="1">
      <alignment horizontal="center" vertical="center" wrapText="1"/>
      <protection locked="0"/>
    </xf>
    <xf numFmtId="189" fontId="8" fillId="20" borderId="10" xfId="0" applyNumberFormat="1" applyFont="1" applyFill="1" applyBorder="1" applyAlignment="1" applyProtection="1">
      <alignment horizontal="center" vertical="center" wrapText="1"/>
      <protection locked="0"/>
    </xf>
    <xf numFmtId="189" fontId="7" fillId="0" borderId="10" xfId="0" applyNumberFormat="1" applyFont="1" applyFill="1" applyBorder="1" applyAlignment="1" applyProtection="1">
      <alignment horizontal="center" vertical="center" wrapText="1"/>
      <protection locked="0"/>
    </xf>
    <xf numFmtId="49" fontId="8" fillId="0" borderId="40" xfId="0" applyNumberFormat="1" applyFont="1" applyFill="1" applyBorder="1" applyAlignment="1" applyProtection="1">
      <alignment horizontal="center" vertical="center" wrapText="1"/>
      <protection locked="0"/>
    </xf>
    <xf numFmtId="0" fontId="7" fillId="20" borderId="10" xfId="0" applyFont="1" applyFill="1" applyBorder="1" applyAlignment="1" applyProtection="1">
      <alignment horizontal="center" vertical="center" wrapText="1"/>
      <protection locked="0"/>
    </xf>
    <xf numFmtId="189" fontId="7" fillId="20" borderId="10" xfId="0" applyNumberFormat="1" applyFont="1" applyFill="1" applyBorder="1" applyAlignment="1" applyProtection="1">
      <alignment horizontal="center" vertical="center" wrapText="1"/>
      <protection locked="0"/>
    </xf>
    <xf numFmtId="189" fontId="7" fillId="24" borderId="10" xfId="0" applyNumberFormat="1" applyFont="1" applyFill="1" applyBorder="1" applyAlignment="1" applyProtection="1">
      <alignment horizontal="center" vertical="center" wrapText="1"/>
      <protection locked="0"/>
    </xf>
    <xf numFmtId="189" fontId="7" fillId="0" borderId="10" xfId="0" applyNumberFormat="1" applyFont="1" applyFill="1" applyBorder="1" applyAlignment="1" applyProtection="1">
      <alignment horizontal="center"/>
      <protection locked="0"/>
    </xf>
    <xf numFmtId="189" fontId="7" fillId="0" borderId="36" xfId="0" applyNumberFormat="1" applyFont="1" applyFill="1" applyBorder="1" applyAlignment="1" applyProtection="1">
      <alignment horizontal="center" vertical="center" wrapText="1"/>
      <protection locked="0"/>
    </xf>
    <xf numFmtId="189" fontId="7" fillId="0" borderId="10" xfId="0" applyNumberFormat="1" applyFont="1" applyFill="1" applyBorder="1" applyAlignment="1" applyProtection="1">
      <alignment horizontal="center" vertical="center" wrapText="1"/>
      <protection/>
    </xf>
    <xf numFmtId="189" fontId="7" fillId="0" borderId="10" xfId="0" applyNumberFormat="1" applyFont="1" applyFill="1" applyBorder="1" applyAlignment="1" applyProtection="1">
      <alignment horizontal="center"/>
      <protection/>
    </xf>
    <xf numFmtId="189" fontId="7" fillId="0" borderId="10" xfId="0" applyNumberFormat="1" applyFont="1" applyFill="1" applyBorder="1" applyAlignment="1" applyProtection="1">
      <alignment horizontal="center" vertical="center"/>
      <protection/>
    </xf>
    <xf numFmtId="0" fontId="7" fillId="0" borderId="10" xfId="0" applyFont="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49" fontId="3" fillId="0" borderId="10" xfId="0" applyNumberFormat="1"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49" fontId="3" fillId="0" borderId="28" xfId="0" applyNumberFormat="1" applyFont="1" applyBorder="1" applyAlignment="1" applyProtection="1">
      <alignment vertical="center" wrapText="1"/>
      <protection locked="0"/>
    </xf>
    <xf numFmtId="0" fontId="3" fillId="0" borderId="28" xfId="0" applyFont="1" applyBorder="1" applyAlignment="1" applyProtection="1">
      <alignment horizontal="center" vertical="center" wrapText="1"/>
      <protection locked="0"/>
    </xf>
    <xf numFmtId="49" fontId="3" fillId="0" borderId="10" xfId="0" applyNumberFormat="1" applyFont="1" applyBorder="1" applyAlignment="1" applyProtection="1">
      <alignment vertical="center" wrapText="1"/>
      <protection locked="0"/>
    </xf>
    <xf numFmtId="49" fontId="5" fillId="0" borderId="10" xfId="0" applyNumberFormat="1" applyFont="1" applyBorder="1" applyAlignment="1" applyProtection="1">
      <alignment vertical="center" wrapText="1"/>
      <protection locked="0"/>
    </xf>
    <xf numFmtId="0" fontId="5" fillId="20" borderId="10" xfId="0" applyFont="1" applyFill="1" applyBorder="1" applyAlignment="1" applyProtection="1">
      <alignment horizontal="center" vertical="center" wrapText="1"/>
      <protection locked="0"/>
    </xf>
    <xf numFmtId="173" fontId="5" fillId="20" borderId="10" xfId="0" applyNumberFormat="1" applyFont="1" applyFill="1" applyBorder="1" applyAlignment="1" applyProtection="1">
      <alignment horizontal="center" vertical="center" wrapText="1"/>
      <protection locked="0"/>
    </xf>
    <xf numFmtId="173" fontId="3" fillId="0" borderId="10" xfId="0" applyNumberFormat="1" applyFont="1" applyBorder="1" applyAlignment="1" applyProtection="1">
      <alignment horizontal="center" vertical="center" wrapText="1"/>
      <protection locked="0"/>
    </xf>
    <xf numFmtId="173" fontId="3" fillId="0" borderId="28"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xf>
    <xf numFmtId="173" fontId="3" fillId="0" borderId="10" xfId="0" applyNumberFormat="1" applyFont="1" applyBorder="1" applyAlignment="1" applyProtection="1">
      <alignment horizontal="center" vertical="center" wrapText="1"/>
      <protection/>
    </xf>
    <xf numFmtId="173" fontId="3" fillId="24" borderId="10" xfId="0" applyNumberFormat="1" applyFont="1" applyFill="1" applyBorder="1" applyAlignment="1" applyProtection="1">
      <alignment horizontal="center" vertical="center" wrapText="1"/>
      <protection/>
    </xf>
    <xf numFmtId="189" fontId="7" fillId="0" borderId="36" xfId="0" applyNumberFormat="1" applyFont="1" applyFill="1" applyBorder="1" applyAlignment="1" applyProtection="1">
      <alignment horizontal="center" vertical="center" wrapText="1"/>
      <protection/>
    </xf>
    <xf numFmtId="0" fontId="11" fillId="0" borderId="10" xfId="0" applyFont="1" applyBorder="1" applyAlignment="1">
      <alignment horizontal="left" vertical="center" wrapText="1"/>
    </xf>
    <xf numFmtId="0" fontId="11" fillId="0" borderId="0" xfId="0" applyFont="1" applyAlignment="1">
      <alignment wrapText="1"/>
    </xf>
    <xf numFmtId="0" fontId="46" fillId="0" borderId="10" xfId="0" applyFont="1" applyBorder="1" applyAlignment="1">
      <alignment horizontal="center" vertical="center" wrapText="1"/>
    </xf>
    <xf numFmtId="1" fontId="7" fillId="0" borderId="10"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top" wrapText="1"/>
    </xf>
    <xf numFmtId="0" fontId="14" fillId="0" borderId="10" xfId="0" applyFont="1" applyFill="1" applyBorder="1" applyAlignment="1" applyProtection="1">
      <alignment vertical="center" wrapText="1"/>
      <protection locked="0"/>
    </xf>
    <xf numFmtId="0" fontId="43" fillId="0" borderId="10"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left" vertical="top"/>
      <protection locked="0"/>
    </xf>
    <xf numFmtId="0" fontId="13" fillId="0" borderId="10" xfId="0" applyFont="1" applyFill="1" applyBorder="1" applyAlignment="1" applyProtection="1">
      <alignment horizontal="left" vertical="top"/>
      <protection locked="0"/>
    </xf>
    <xf numFmtId="0" fontId="14" fillId="0" borderId="31"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43" fillId="0" borderId="10" xfId="0" applyFont="1" applyFill="1" applyBorder="1" applyAlignment="1" applyProtection="1">
      <alignment horizontal="center" vertical="center" wrapText="1"/>
      <protection locked="0"/>
    </xf>
    <xf numFmtId="0" fontId="13" fillId="0" borderId="0" xfId="0" applyNumberFormat="1" applyFont="1" applyFill="1" applyAlignment="1">
      <alignment horizontal="justify" vertical="top" wrapText="1"/>
    </xf>
    <xf numFmtId="0" fontId="13" fillId="0" borderId="10" xfId="0" applyFont="1" applyBorder="1" applyAlignment="1">
      <alignment horizontal="center" vertical="top" wrapText="1"/>
    </xf>
    <xf numFmtId="0" fontId="7" fillId="0" borderId="42" xfId="0" applyFont="1" applyFill="1" applyBorder="1" applyAlignment="1" applyProtection="1">
      <alignment horizontal="center" vertical="center" wrapText="1"/>
      <protection locked="0"/>
    </xf>
    <xf numFmtId="0" fontId="13" fillId="0" borderId="10" xfId="0" applyFont="1" applyFill="1" applyBorder="1" applyAlignment="1" applyProtection="1">
      <alignment wrapText="1"/>
      <protection locked="0"/>
    </xf>
    <xf numFmtId="0" fontId="13" fillId="0" borderId="10" xfId="0" applyFont="1" applyFill="1" applyBorder="1" applyAlignment="1" applyProtection="1">
      <alignment vertical="center" wrapText="1"/>
      <protection locked="0"/>
    </xf>
    <xf numFmtId="0" fontId="14" fillId="0" borderId="0" xfId="0" applyFont="1" applyFill="1" applyAlignment="1" applyProtection="1">
      <alignment/>
      <protection locked="0"/>
    </xf>
    <xf numFmtId="0" fontId="38" fillId="0" borderId="0" xfId="0" applyFont="1" applyFill="1" applyAlignment="1" applyProtection="1">
      <alignment/>
      <protection locked="0"/>
    </xf>
    <xf numFmtId="0" fontId="38" fillId="0" borderId="10" xfId="0" applyFont="1" applyFill="1" applyBorder="1" applyAlignment="1" applyProtection="1">
      <alignment/>
      <protection locked="0"/>
    </xf>
    <xf numFmtId="0" fontId="14" fillId="0" borderId="0" xfId="0" applyFont="1" applyFill="1" applyBorder="1" applyAlignment="1" applyProtection="1">
      <alignment vertical="center" wrapText="1"/>
      <protection locked="0"/>
    </xf>
    <xf numFmtId="0" fontId="14" fillId="0" borderId="43" xfId="0" applyFont="1" applyFill="1" applyBorder="1" applyAlignment="1" applyProtection="1">
      <alignment vertical="center"/>
      <protection locked="0"/>
    </xf>
    <xf numFmtId="0" fontId="14" fillId="0" borderId="0" xfId="0" applyFont="1" applyFill="1" applyBorder="1" applyAlignment="1" applyProtection="1">
      <alignment horizontal="left" vertical="center"/>
      <protection locked="0"/>
    </xf>
    <xf numFmtId="0" fontId="14" fillId="0" borderId="0" xfId="0" applyFont="1" applyFill="1" applyAlignment="1">
      <alignment/>
    </xf>
    <xf numFmtId="0" fontId="41" fillId="0" borderId="10" xfId="0" applyFont="1" applyFill="1" applyBorder="1" applyAlignment="1">
      <alignment horizontal="center" vertical="center" wrapText="1"/>
    </xf>
    <xf numFmtId="0" fontId="14" fillId="0" borderId="0" xfId="0" applyFont="1" applyFill="1" applyAlignment="1">
      <alignment vertical="center"/>
    </xf>
    <xf numFmtId="0" fontId="38" fillId="0" borderId="0" xfId="0" applyFont="1" applyFill="1" applyAlignment="1">
      <alignment vertical="center"/>
    </xf>
    <xf numFmtId="173" fontId="45" fillId="0" borderId="10" xfId="0" applyNumberFormat="1" applyFont="1" applyFill="1" applyBorder="1" applyAlignment="1" applyProtection="1">
      <alignment horizontal="center" vertical="center" wrapText="1"/>
      <protection locked="0"/>
    </xf>
    <xf numFmtId="0" fontId="45" fillId="0" borderId="0" xfId="0" applyFont="1" applyFill="1" applyAlignment="1">
      <alignment/>
    </xf>
    <xf numFmtId="0" fontId="47" fillId="0" borderId="0" xfId="0" applyFont="1" applyFill="1" applyAlignment="1">
      <alignment/>
    </xf>
    <xf numFmtId="0" fontId="14" fillId="0" borderId="10" xfId="0" applyFont="1" applyFill="1" applyBorder="1" applyAlignment="1">
      <alignment vertical="center" wrapText="1"/>
    </xf>
    <xf numFmtId="0" fontId="13" fillId="0" borderId="0" xfId="0" applyFont="1" applyFill="1" applyAlignment="1">
      <alignment horizontal="justify" vertical="center"/>
    </xf>
    <xf numFmtId="0" fontId="13" fillId="0" borderId="0" xfId="0" applyFont="1" applyFill="1" applyAlignment="1">
      <alignment horizontal="justify"/>
    </xf>
    <xf numFmtId="0" fontId="0" fillId="0" borderId="0" xfId="0" applyFill="1" applyAlignment="1">
      <alignment horizontal="justify"/>
    </xf>
    <xf numFmtId="0" fontId="7" fillId="20" borderId="10" xfId="0" applyFont="1" applyFill="1" applyBorder="1" applyAlignment="1">
      <alignment horizontal="center" vertical="center" wrapText="1"/>
    </xf>
    <xf numFmtId="189" fontId="7" fillId="20" borderId="10" xfId="0" applyNumberFormat="1"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49" fontId="13" fillId="0" borderId="0" xfId="0" applyNumberFormat="1" applyFont="1" applyAlignment="1">
      <alignment horizontal="left" vertical="center" wrapText="1"/>
    </xf>
    <xf numFmtId="0" fontId="14" fillId="0" borderId="14" xfId="0" applyFont="1" applyBorder="1" applyAlignment="1">
      <alignment horizontal="center" vertical="center" wrapText="1"/>
    </xf>
    <xf numFmtId="49" fontId="13" fillId="0" borderId="0" xfId="0" applyNumberFormat="1" applyFont="1" applyAlignment="1">
      <alignment horizontal="justify" vertical="center" wrapText="1"/>
    </xf>
    <xf numFmtId="0" fontId="13" fillId="0" borderId="3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top"/>
      <protection locked="0"/>
    </xf>
    <xf numFmtId="0" fontId="13" fillId="0" borderId="41" xfId="0" applyFont="1" applyFill="1" applyBorder="1" applyAlignment="1" applyProtection="1">
      <alignment horizontal="left" vertical="top"/>
      <protection locked="0"/>
    </xf>
    <xf numFmtId="0" fontId="3" fillId="0" borderId="0" xfId="0" applyFont="1" applyFill="1" applyAlignment="1">
      <alignment horizontal="right" vertical="center" wrapText="1"/>
    </xf>
    <xf numFmtId="0" fontId="14" fillId="0" borderId="0" xfId="0" applyFont="1" applyAlignment="1">
      <alignment horizontal="right"/>
    </xf>
    <xf numFmtId="10" fontId="14" fillId="0" borderId="0" xfId="0" applyNumberFormat="1" applyFont="1" applyBorder="1" applyAlignment="1">
      <alignment horizontal="center" vertical="center" wrapText="1"/>
    </xf>
    <xf numFmtId="10" fontId="14" fillId="0" borderId="14" xfId="0" applyNumberFormat="1" applyFont="1" applyBorder="1" applyAlignment="1">
      <alignment horizontal="center" vertical="center" wrapText="1"/>
    </xf>
    <xf numFmtId="0" fontId="14" fillId="0" borderId="0" xfId="0" applyFont="1" applyBorder="1" applyAlignment="1">
      <alignment horizontal="right" vertical="center" wrapText="1"/>
    </xf>
    <xf numFmtId="49" fontId="13" fillId="0" borderId="0" xfId="0" applyNumberFormat="1" applyFont="1" applyAlignment="1">
      <alignment horizontal="right" vertical="center" wrapText="1"/>
    </xf>
    <xf numFmtId="0" fontId="3" fillId="0" borderId="0" xfId="0" applyFont="1" applyAlignment="1">
      <alignment horizontal="right" vertical="center" wrapText="1"/>
    </xf>
    <xf numFmtId="0" fontId="11" fillId="0" borderId="0" xfId="0" applyFont="1" applyBorder="1" applyAlignment="1">
      <alignment horizontal="center" vertical="top"/>
    </xf>
    <xf numFmtId="0" fontId="11" fillId="0" borderId="0" xfId="0" applyFont="1" applyBorder="1" applyAlignment="1">
      <alignment horizontal="left" vertical="top" wrapText="1"/>
    </xf>
    <xf numFmtId="0" fontId="11" fillId="0" borderId="0" xfId="0" applyFont="1" applyBorder="1" applyAlignment="1">
      <alignment horizontal="center" vertical="center"/>
    </xf>
    <xf numFmtId="0" fontId="11" fillId="0" borderId="0" xfId="0" applyFont="1" applyBorder="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right" vertical="top"/>
    </xf>
    <xf numFmtId="0" fontId="7" fillId="0" borderId="10" xfId="0" applyFont="1" applyFill="1" applyBorder="1" applyAlignment="1">
      <alignment horizontal="center" vertical="center" wrapText="1"/>
    </xf>
    <xf numFmtId="189" fontId="7" fillId="0" borderId="10" xfId="0" applyNumberFormat="1" applyFont="1" applyFill="1" applyBorder="1" applyAlignment="1">
      <alignment horizontal="center" vertical="center" wrapText="1"/>
    </xf>
    <xf numFmtId="0" fontId="7" fillId="0" borderId="44" xfId="0" applyFont="1" applyFill="1" applyBorder="1" applyAlignment="1" applyProtection="1">
      <alignment vertical="center" wrapText="1"/>
      <protection locked="0"/>
    </xf>
    <xf numFmtId="0" fontId="7" fillId="0" borderId="45" xfId="0" applyFont="1" applyFill="1" applyBorder="1" applyAlignment="1" applyProtection="1">
      <alignment vertical="top" wrapText="1"/>
      <protection locked="0"/>
    </xf>
    <xf numFmtId="0" fontId="7" fillId="0" borderId="44" xfId="0" applyFont="1" applyFill="1" applyBorder="1" applyAlignment="1" applyProtection="1">
      <alignment vertical="top" wrapText="1"/>
      <protection locked="0"/>
    </xf>
    <xf numFmtId="0" fontId="7" fillId="0" borderId="42" xfId="0" applyFont="1" applyFill="1" applyBorder="1" applyAlignment="1" applyProtection="1">
      <alignment vertical="top" wrapText="1"/>
      <protection locked="0"/>
    </xf>
    <xf numFmtId="173" fontId="0" fillId="0" borderId="0" xfId="0" applyNumberFormat="1" applyAlignment="1">
      <alignment/>
    </xf>
    <xf numFmtId="0" fontId="13" fillId="0" borderId="0" xfId="0" applyNumberFormat="1" applyFont="1" applyAlignment="1">
      <alignment horizontal="justify" vertical="center" wrapText="1"/>
    </xf>
    <xf numFmtId="49" fontId="7" fillId="0" borderId="28"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49" fontId="7" fillId="0" borderId="29" xfId="0" applyNumberFormat="1"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protection locked="0"/>
    </xf>
    <xf numFmtId="0" fontId="13" fillId="0" borderId="28" xfId="0" applyFont="1" applyFill="1" applyBorder="1" applyAlignment="1" applyProtection="1">
      <alignment horizontal="center" vertical="center" wrapText="1"/>
      <protection locked="0"/>
    </xf>
    <xf numFmtId="0" fontId="13" fillId="0" borderId="29"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1" fillId="0" borderId="0" xfId="0" applyFont="1" applyAlignment="1">
      <alignment horizontal="right"/>
    </xf>
    <xf numFmtId="0" fontId="11" fillId="0" borderId="0" xfId="0" applyNumberFormat="1" applyFont="1" applyAlignment="1">
      <alignment horizontal="right" vertical="center" wrapText="1"/>
    </xf>
    <xf numFmtId="0" fontId="11" fillId="0" borderId="0" xfId="0" applyFont="1" applyAlignment="1">
      <alignment horizontal="right" vertical="center" wrapText="1"/>
    </xf>
    <xf numFmtId="0" fontId="11" fillId="0" borderId="0" xfId="0" applyFont="1" applyFill="1" applyAlignment="1">
      <alignment/>
    </xf>
    <xf numFmtId="0" fontId="2" fillId="0" borderId="0" xfId="0" applyFont="1" applyFill="1" applyAlignment="1">
      <alignment/>
    </xf>
    <xf numFmtId="0" fontId="7" fillId="0" borderId="46"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42" fillId="0" borderId="0" xfId="0" applyFont="1" applyFill="1" applyAlignment="1">
      <alignment horizontal="justify" vertical="center"/>
    </xf>
    <xf numFmtId="0" fontId="42" fillId="0" borderId="0" xfId="0" applyFont="1" applyFill="1" applyAlignment="1" applyProtection="1">
      <alignment horizontal="center"/>
      <protection locked="0"/>
    </xf>
    <xf numFmtId="0" fontId="42" fillId="0" borderId="0" xfId="0" applyFont="1" applyFill="1" applyBorder="1" applyAlignment="1" applyProtection="1">
      <alignment horizontal="center" vertical="center" wrapText="1"/>
      <protection locked="0"/>
    </xf>
    <xf numFmtId="0" fontId="13" fillId="0" borderId="0" xfId="0" applyFont="1" applyFill="1" applyAlignment="1">
      <alignment horizontal="justify" vertical="center" wrapText="1"/>
    </xf>
    <xf numFmtId="0" fontId="14" fillId="0" borderId="10"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wrapText="1"/>
      <protection locked="0"/>
    </xf>
    <xf numFmtId="0" fontId="43" fillId="0"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locked="0"/>
    </xf>
    <xf numFmtId="0" fontId="13" fillId="0" borderId="0" xfId="0" applyFont="1" applyAlignment="1">
      <alignment horizontal="justify" wrapText="1"/>
    </xf>
    <xf numFmtId="0" fontId="14" fillId="20" borderId="43" xfId="0" applyFont="1" applyFill="1" applyBorder="1" applyAlignment="1">
      <alignment horizontal="left" vertical="center" wrapText="1"/>
    </xf>
    <xf numFmtId="0" fontId="14" fillId="0" borderId="15"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16" xfId="0" applyFont="1" applyBorder="1" applyAlignment="1">
      <alignment horizontal="center" vertical="center" wrapText="1"/>
    </xf>
    <xf numFmtId="0" fontId="14" fillId="20" borderId="24" xfId="0" applyFont="1" applyFill="1" applyBorder="1" applyAlignment="1">
      <alignment horizontal="left" vertical="center" wrapText="1"/>
    </xf>
    <xf numFmtId="0" fontId="14" fillId="20" borderId="18" xfId="0" applyFont="1" applyFill="1" applyBorder="1" applyAlignment="1">
      <alignment horizontal="left" vertical="center" wrapText="1"/>
    </xf>
    <xf numFmtId="0" fontId="13" fillId="0" borderId="0" xfId="0" applyNumberFormat="1" applyFont="1" applyFill="1" applyAlignment="1" quotePrefix="1">
      <alignment horizontal="justify" vertical="center" wrapText="1"/>
    </xf>
    <xf numFmtId="0" fontId="13" fillId="0" borderId="0" xfId="0" applyNumberFormat="1" applyFont="1" applyFill="1" applyAlignment="1">
      <alignment horizontal="justify" vertical="center" wrapText="1"/>
    </xf>
    <xf numFmtId="0" fontId="14" fillId="0" borderId="10"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13" fillId="0" borderId="0" xfId="0" applyFont="1" applyFill="1" applyAlignment="1">
      <alignment horizontal="justify" wrapText="1"/>
    </xf>
    <xf numFmtId="0" fontId="14" fillId="0" borderId="48" xfId="0" applyFont="1" applyBorder="1" applyAlignment="1">
      <alignment vertical="center" wrapText="1"/>
    </xf>
    <xf numFmtId="0" fontId="13" fillId="0" borderId="0" xfId="0" applyFont="1" applyAlignment="1">
      <alignment horizontal="justify" vertical="top" wrapText="1"/>
    </xf>
    <xf numFmtId="0" fontId="42" fillId="0" borderId="0" xfId="0" applyFont="1" applyAlignment="1">
      <alignment horizontal="justify" vertical="center" wrapText="1"/>
    </xf>
    <xf numFmtId="0" fontId="13" fillId="0" borderId="0" xfId="0" applyFont="1" applyAlignment="1">
      <alignment horizontal="justify" vertical="center" wrapText="1"/>
    </xf>
    <xf numFmtId="0" fontId="14" fillId="0" borderId="14" xfId="0" applyFont="1" applyBorder="1" applyAlignment="1">
      <alignment horizontal="center" vertical="center" wrapText="1"/>
    </xf>
    <xf numFmtId="0" fontId="14" fillId="0" borderId="30" xfId="0" applyFont="1" applyBorder="1" applyAlignment="1">
      <alignment vertical="center" wrapText="1"/>
    </xf>
    <xf numFmtId="0" fontId="14" fillId="0" borderId="12" xfId="0" applyFont="1" applyBorder="1" applyAlignment="1">
      <alignment vertical="center" wrapText="1"/>
    </xf>
    <xf numFmtId="0" fontId="14" fillId="20" borderId="30" xfId="0" applyFont="1" applyFill="1" applyBorder="1" applyAlignment="1">
      <alignment horizontal="left" vertical="center" wrapText="1"/>
    </xf>
    <xf numFmtId="0" fontId="14" fillId="20" borderId="12" xfId="0" applyFont="1" applyFill="1" applyBorder="1" applyAlignment="1">
      <alignment horizontal="left" vertical="center" wrapText="1"/>
    </xf>
    <xf numFmtId="0" fontId="14" fillId="0" borderId="43" xfId="0" applyFont="1" applyBorder="1" applyAlignment="1">
      <alignment horizontal="center" vertical="center" wrapText="1"/>
    </xf>
    <xf numFmtId="0" fontId="42" fillId="0" borderId="49" xfId="0" applyFont="1" applyBorder="1" applyAlignment="1">
      <alignment horizontal="center" vertical="center"/>
    </xf>
    <xf numFmtId="49" fontId="13" fillId="0" borderId="0" xfId="0" applyNumberFormat="1" applyFont="1" applyAlignment="1">
      <alignment horizontal="justify" vertical="center" wrapText="1"/>
    </xf>
    <xf numFmtId="0" fontId="14" fillId="0" borderId="50" xfId="0" applyFont="1" applyBorder="1" applyAlignment="1">
      <alignment vertical="center" wrapText="1"/>
    </xf>
    <xf numFmtId="0" fontId="14" fillId="20" borderId="12" xfId="0" applyFont="1" applyFill="1" applyBorder="1" applyAlignment="1">
      <alignment horizontal="center" vertical="center" wrapText="1"/>
    </xf>
    <xf numFmtId="1" fontId="14" fillId="20" borderId="30" xfId="0" applyNumberFormat="1" applyFont="1" applyFill="1" applyBorder="1" applyAlignment="1">
      <alignment horizontal="center" vertical="center" wrapText="1"/>
    </xf>
    <xf numFmtId="1" fontId="14" fillId="20" borderId="12" xfId="0" applyNumberFormat="1" applyFont="1" applyFill="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49" fontId="3" fillId="0" borderId="0" xfId="0" applyNumberFormat="1" applyFont="1" applyAlignment="1">
      <alignment horizontal="justify" wrapText="1"/>
    </xf>
    <xf numFmtId="0" fontId="14" fillId="0" borderId="30" xfId="0" applyFont="1" applyBorder="1" applyAlignment="1">
      <alignment horizontal="center" vertical="center" wrapText="1"/>
    </xf>
    <xf numFmtId="0" fontId="14" fillId="0" borderId="12" xfId="0" applyFont="1" applyBorder="1" applyAlignment="1">
      <alignment horizontal="center" vertical="center" wrapText="1"/>
    </xf>
    <xf numFmtId="49" fontId="13" fillId="0" borderId="0" xfId="0" applyNumberFormat="1" applyFont="1" applyAlignment="1">
      <alignment horizontal="left" vertical="center" wrapText="1"/>
    </xf>
    <xf numFmtId="0" fontId="13" fillId="0" borderId="0" xfId="0" applyNumberFormat="1" applyFont="1" applyAlignment="1">
      <alignment horizontal="justify" vertical="center" wrapText="1"/>
    </xf>
    <xf numFmtId="0" fontId="14" fillId="20" borderId="30" xfId="0" applyFont="1" applyFill="1" applyBorder="1" applyAlignment="1">
      <alignment horizontal="center" vertical="center" wrapText="1"/>
    </xf>
    <xf numFmtId="0" fontId="3" fillId="0" borderId="14" xfId="0" applyFont="1" applyBorder="1" applyAlignment="1">
      <alignment horizontal="left" vertical="center" wrapText="1"/>
    </xf>
    <xf numFmtId="0" fontId="2"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Fill="1" applyAlignment="1">
      <alignment horizontal="justify" vertical="center" wrapText="1"/>
    </xf>
    <xf numFmtId="0" fontId="3" fillId="0" borderId="10" xfId="0" applyFont="1" applyBorder="1" applyAlignment="1">
      <alignment horizontal="center" vertical="center" wrapText="1"/>
    </xf>
    <xf numFmtId="0" fontId="5" fillId="0" borderId="0" xfId="0" applyFont="1" applyAlignment="1">
      <alignment horizontal="center"/>
    </xf>
    <xf numFmtId="49" fontId="3" fillId="0" borderId="0" xfId="0" applyNumberFormat="1" applyFont="1" applyAlignment="1">
      <alignment horizontal="justify" vertical="center" wrapText="1"/>
    </xf>
    <xf numFmtId="0" fontId="11" fillId="0" borderId="10" xfId="0" applyFont="1" applyBorder="1" applyAlignment="1" applyProtection="1">
      <alignment horizontal="center" vertical="center" wrapText="1"/>
      <protection locked="0"/>
    </xf>
    <xf numFmtId="0" fontId="3" fillId="0" borderId="10" xfId="0" applyFont="1" applyBorder="1" applyAlignment="1">
      <alignment horizontal="left" vertical="center" wrapText="1"/>
    </xf>
    <xf numFmtId="49" fontId="13" fillId="0" borderId="10" xfId="0" applyNumberFormat="1" applyFont="1" applyBorder="1" applyAlignment="1">
      <alignment vertical="center" wrapText="1"/>
    </xf>
    <xf numFmtId="0" fontId="3" fillId="0" borderId="10" xfId="0" applyFont="1" applyBorder="1" applyAlignment="1">
      <alignment vertical="center" wrapText="1"/>
    </xf>
    <xf numFmtId="49" fontId="3" fillId="0" borderId="10" xfId="42" applyNumberFormat="1" applyFont="1" applyBorder="1" applyAlignment="1" applyProtection="1">
      <alignment horizontal="left" vertical="center" wrapText="1"/>
      <protection/>
    </xf>
    <xf numFmtId="0" fontId="3" fillId="0" borderId="0" xfId="42" applyFont="1" applyAlignment="1" applyProtection="1">
      <alignment horizontal="justify" vertical="center" wrapText="1"/>
      <protection/>
    </xf>
    <xf numFmtId="0" fontId="3" fillId="0" borderId="0" xfId="0" applyFont="1" applyAlignment="1">
      <alignment horizontal="justify" wrapText="1"/>
    </xf>
    <xf numFmtId="0" fontId="3" fillId="0" borderId="0" xfId="0" applyFont="1" applyAlignment="1">
      <alignment horizontal="justify" vertical="center" wrapText="1"/>
    </xf>
    <xf numFmtId="0" fontId="3" fillId="0" borderId="51" xfId="0" applyFont="1" applyBorder="1" applyAlignment="1">
      <alignment horizontal="left" vertical="center" wrapText="1"/>
    </xf>
    <xf numFmtId="0" fontId="42" fillId="0" borderId="0" xfId="0" applyFont="1" applyFill="1" applyAlignment="1">
      <alignment horizontal="center"/>
    </xf>
    <xf numFmtId="0" fontId="11"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1" fontId="7" fillId="0" borderId="10" xfId="0" applyNumberFormat="1"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wrapText="1"/>
      <protection locked="0"/>
    </xf>
    <xf numFmtId="0" fontId="7" fillId="0" borderId="0" xfId="0" applyFont="1" applyFill="1" applyAlignment="1" applyProtection="1">
      <alignment/>
      <protection locked="0"/>
    </xf>
    <xf numFmtId="0" fontId="48" fillId="0" borderId="0" xfId="0" applyFont="1" applyFill="1" applyAlignment="1" applyProtection="1">
      <alignment/>
      <protection locked="0"/>
    </xf>
    <xf numFmtId="0" fontId="48" fillId="0" borderId="10" xfId="0" applyFont="1" applyFill="1" applyBorder="1" applyAlignment="1" applyProtection="1">
      <alignment/>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2" fontId="7" fillId="0" borderId="10" xfId="0"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14" fillId="0" borderId="54"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3" fillId="0" borderId="31" xfId="0" applyFont="1" applyBorder="1" applyAlignment="1">
      <alignment vertical="center"/>
    </xf>
    <xf numFmtId="0" fontId="13" fillId="0" borderId="41" xfId="0" applyFont="1" applyBorder="1" applyAlignment="1">
      <alignment vertical="center"/>
    </xf>
    <xf numFmtId="0" fontId="13" fillId="0" borderId="27" xfId="0" applyFont="1" applyBorder="1" applyAlignment="1">
      <alignment vertical="center"/>
    </xf>
    <xf numFmtId="173" fontId="8" fillId="0" borderId="10"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xf>
    <xf numFmtId="1" fontId="7" fillId="0" borderId="10" xfId="0" applyNumberFormat="1"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locked="0"/>
    </xf>
    <xf numFmtId="49" fontId="7" fillId="0" borderId="0" xfId="0" applyNumberFormat="1" applyFont="1" applyAlignment="1">
      <alignment/>
    </xf>
    <xf numFmtId="49" fontId="3" fillId="0" borderId="0" xfId="0" applyNumberFormat="1" applyFont="1" applyAlignment="1">
      <alignment/>
    </xf>
    <xf numFmtId="49" fontId="3" fillId="0" borderId="0" xfId="0" applyNumberFormat="1" applyFont="1" applyAlignment="1">
      <alignment horizontal="center"/>
    </xf>
    <xf numFmtId="0" fontId="3" fillId="0" borderId="0" xfId="0" applyFont="1" applyAlignment="1">
      <alignment horizontal="center"/>
    </xf>
    <xf numFmtId="0" fontId="7" fillId="0" borderId="10" xfId="0" applyFont="1" applyFill="1" applyBorder="1" applyAlignment="1" applyProtection="1">
      <alignment horizontal="center"/>
      <protection locked="0"/>
    </xf>
    <xf numFmtId="0" fontId="14" fillId="0" borderId="55" xfId="0" applyFont="1" applyBorder="1" applyAlignment="1" applyProtection="1">
      <alignment horizontal="center" vertical="center" wrapText="1"/>
      <protection locked="0"/>
    </xf>
    <xf numFmtId="49" fontId="7" fillId="0" borderId="10" xfId="0" applyNumberFormat="1" applyFont="1" applyFill="1" applyBorder="1" applyAlignment="1" applyProtection="1">
      <alignment vertical="center" wrapText="1"/>
      <protection locked="0"/>
    </xf>
    <xf numFmtId="0" fontId="35" fillId="0" borderId="0" xfId="0" applyFont="1" applyFill="1" applyAlignment="1">
      <alignment/>
    </xf>
    <xf numFmtId="0" fontId="7" fillId="0" borderId="10" xfId="0" applyFont="1" applyFill="1" applyBorder="1" applyAlignment="1">
      <alignment wrapText="1"/>
    </xf>
    <xf numFmtId="0" fontId="7" fillId="0" borderId="10" xfId="0" applyNumberFormat="1" applyFont="1" applyFill="1" applyBorder="1" applyAlignment="1" applyProtection="1">
      <alignment vertical="center" wrapText="1"/>
      <protection locked="0"/>
    </xf>
    <xf numFmtId="0" fontId="35" fillId="25" borderId="0" xfId="0" applyFont="1" applyFill="1" applyAlignment="1">
      <alignment/>
    </xf>
    <xf numFmtId="49" fontId="7"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wrapText="1"/>
      <protection locked="0"/>
    </xf>
    <xf numFmtId="49" fontId="7" fillId="0" borderId="0" xfId="0" applyNumberFormat="1" applyFont="1" applyFill="1" applyAlignment="1" applyProtection="1">
      <alignment/>
      <protection locked="0"/>
    </xf>
    <xf numFmtId="49" fontId="7" fillId="0" borderId="0" xfId="0" applyNumberFormat="1" applyFont="1" applyFill="1" applyAlignment="1" applyProtection="1">
      <alignment horizontal="center"/>
      <protection locked="0"/>
    </xf>
    <xf numFmtId="0" fontId="7" fillId="0" borderId="0" xfId="0" applyFont="1" applyFill="1" applyAlignment="1" applyProtection="1">
      <alignment horizontal="center"/>
      <protection locked="0"/>
    </xf>
    <xf numFmtId="49" fontId="7" fillId="0" borderId="0" xfId="0" applyNumberFormat="1" applyFont="1" applyFill="1" applyAlignment="1">
      <alignment/>
    </xf>
    <xf numFmtId="0" fontId="7" fillId="0" borderId="33" xfId="0" applyFont="1" applyBorder="1" applyAlignment="1" applyProtection="1">
      <alignment horizontal="center" vertical="center" wrapText="1"/>
      <protection locked="0"/>
    </xf>
    <xf numFmtId="173" fontId="7" fillId="0" borderId="56" xfId="0" applyNumberFormat="1" applyFont="1" applyBorder="1" applyAlignment="1" applyProtection="1">
      <alignment horizontal="center" vertical="center" wrapText="1"/>
      <protection locked="0"/>
    </xf>
    <xf numFmtId="173" fontId="7" fillId="0" borderId="57" xfId="0" applyNumberFormat="1"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13" fillId="0" borderId="55" xfId="0" applyFont="1" applyBorder="1" applyAlignment="1">
      <alignment horizontal="left" vertical="top" wrapText="1"/>
    </xf>
    <xf numFmtId="0" fontId="13" fillId="0" borderId="53" xfId="0" applyFont="1" applyBorder="1" applyAlignment="1">
      <alignment horizontal="left" vertical="top" wrapText="1"/>
    </xf>
    <xf numFmtId="0" fontId="13" fillId="0" borderId="54" xfId="0" applyFont="1" applyBorder="1" applyAlignment="1">
      <alignment horizontal="left" vertical="top" wrapText="1"/>
    </xf>
    <xf numFmtId="0" fontId="14" fillId="0" borderId="47" xfId="0" applyFont="1" applyBorder="1" applyAlignment="1" applyProtection="1">
      <alignment horizontal="center" vertical="center" wrapText="1"/>
      <protection locked="0"/>
    </xf>
    <xf numFmtId="0" fontId="7" fillId="0" borderId="35" xfId="0" applyFont="1" applyBorder="1" applyAlignment="1" applyProtection="1">
      <alignment vertical="center" wrapText="1"/>
      <protection locked="0"/>
    </xf>
    <xf numFmtId="0" fontId="7" fillId="0" borderId="58" xfId="0" applyFont="1" applyBorder="1" applyAlignment="1" applyProtection="1">
      <alignment vertical="center" wrapText="1"/>
      <protection locked="0"/>
    </xf>
    <xf numFmtId="1" fontId="7" fillId="0" borderId="35" xfId="0" applyNumberFormat="1" applyFont="1" applyBorder="1" applyAlignment="1" applyProtection="1">
      <alignment horizontal="center" vertical="center" wrapText="1"/>
      <protection locked="0"/>
    </xf>
    <xf numFmtId="1" fontId="7" fillId="0" borderId="59" xfId="0" applyNumberFormat="1" applyFont="1" applyBorder="1" applyAlignment="1" applyProtection="1">
      <alignment horizontal="center" vertical="center" wrapText="1"/>
      <protection locked="0"/>
    </xf>
    <xf numFmtId="1" fontId="7" fillId="0" borderId="60" xfId="0" applyNumberFormat="1"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35"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8" xfId="0" applyFont="1" applyBorder="1" applyAlignment="1" applyProtection="1">
      <alignment vertical="center" wrapText="1"/>
      <protection locked="0"/>
    </xf>
    <xf numFmtId="0" fontId="7" fillId="0" borderId="50" xfId="0" applyFont="1" applyBorder="1" applyAlignment="1" applyProtection="1">
      <alignment horizontal="center" vertical="center" wrapText="1"/>
      <protection locked="0"/>
    </xf>
    <xf numFmtId="0" fontId="7" fillId="0" borderId="15" xfId="0" applyFont="1" applyFill="1" applyBorder="1" applyAlignment="1" applyProtection="1">
      <alignment vertical="center" wrapText="1"/>
      <protection locked="0"/>
    </xf>
    <xf numFmtId="173" fontId="7" fillId="0" borderId="33" xfId="0" applyNumberFormat="1" applyFont="1" applyBorder="1" applyAlignment="1" applyProtection="1">
      <alignment horizontal="center" vertical="center" wrapText="1"/>
      <protection/>
    </xf>
    <xf numFmtId="173" fontId="7" fillId="0" borderId="56" xfId="0" applyNumberFormat="1" applyFont="1" applyBorder="1" applyAlignment="1" applyProtection="1">
      <alignment horizontal="center" vertical="center" wrapText="1"/>
      <protection/>
    </xf>
    <xf numFmtId="173" fontId="7" fillId="0" borderId="62" xfId="0" applyNumberFormat="1" applyFont="1" applyBorder="1" applyAlignment="1" applyProtection="1">
      <alignment horizontal="center" vertical="center" wrapText="1"/>
      <protection/>
    </xf>
    <xf numFmtId="173" fontId="7" fillId="0" borderId="63" xfId="0" applyNumberFormat="1" applyFont="1" applyBorder="1" applyAlignment="1" applyProtection="1">
      <alignment horizontal="center" vertical="center" wrapText="1"/>
      <protection locked="0"/>
    </xf>
    <xf numFmtId="0" fontId="7" fillId="0" borderId="64" xfId="0" applyFont="1" applyBorder="1" applyAlignment="1" applyProtection="1">
      <alignment horizontal="center" vertical="center" wrapText="1"/>
      <protection locked="0"/>
    </xf>
    <xf numFmtId="0" fontId="7" fillId="0" borderId="38" xfId="0" applyFont="1" applyFill="1" applyBorder="1" applyAlignment="1" applyProtection="1">
      <alignment vertical="center" wrapText="1"/>
      <protection locked="0"/>
    </xf>
    <xf numFmtId="173" fontId="7" fillId="0" borderId="27"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locked="0"/>
    </xf>
    <xf numFmtId="2" fontId="7" fillId="0" borderId="40" xfId="0" applyNumberFormat="1" applyFont="1" applyBorder="1" applyAlignment="1" applyProtection="1">
      <alignment horizontal="center" vertical="center" wrapText="1"/>
      <protection/>
    </xf>
    <xf numFmtId="2" fontId="7" fillId="0" borderId="10" xfId="0" applyNumberFormat="1" applyFont="1" applyBorder="1" applyAlignment="1" applyProtection="1">
      <alignment horizontal="center" vertical="center" wrapText="1"/>
      <protection/>
    </xf>
    <xf numFmtId="2" fontId="7" fillId="0" borderId="10" xfId="0" applyNumberFormat="1" applyFont="1" applyBorder="1" applyAlignment="1" applyProtection="1">
      <alignment horizontal="center" vertical="center" wrapText="1"/>
      <protection locked="0"/>
    </xf>
    <xf numFmtId="173" fontId="7" fillId="24" borderId="40" xfId="0" applyNumberFormat="1" applyFont="1" applyFill="1" applyBorder="1" applyAlignment="1" applyProtection="1">
      <alignment horizontal="center" vertical="center" wrapText="1"/>
      <protection/>
    </xf>
    <xf numFmtId="0" fontId="14" fillId="0" borderId="0" xfId="0" applyFont="1" applyAlignment="1" applyProtection="1">
      <alignment horizontal="justify" vertical="top" wrapText="1"/>
      <protection locked="0"/>
    </xf>
    <xf numFmtId="0" fontId="14" fillId="0" borderId="13" xfId="0" applyNumberFormat="1" applyFont="1" applyBorder="1" applyAlignment="1" applyProtection="1">
      <alignment horizontal="justify" wrapText="1"/>
      <protection locked="0"/>
    </xf>
    <xf numFmtId="0" fontId="13" fillId="0" borderId="10" xfId="0" applyFont="1" applyBorder="1" applyAlignment="1">
      <alignment horizontal="left" vertical="center" wrapText="1"/>
    </xf>
    <xf numFmtId="0" fontId="13" fillId="0" borderId="47" xfId="0" applyFont="1" applyBorder="1" applyAlignment="1">
      <alignment horizontal="left" vertical="top" wrapText="1"/>
    </xf>
    <xf numFmtId="173" fontId="7" fillId="24" borderId="10" xfId="0" applyNumberFormat="1" applyFont="1" applyFill="1" applyBorder="1" applyAlignment="1" applyProtection="1">
      <alignment horizontal="center" vertical="center" wrapText="1"/>
      <protection/>
    </xf>
    <xf numFmtId="173" fontId="7" fillId="24" borderId="10" xfId="0" applyNumberFormat="1" applyFont="1" applyFill="1" applyBorder="1" applyAlignment="1" applyProtection="1">
      <alignment horizontal="center" vertical="center" wrapText="1"/>
      <protection locked="0"/>
    </xf>
    <xf numFmtId="173" fontId="7" fillId="24" borderId="32" xfId="0" applyNumberFormat="1"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wrapText="1"/>
      <protection locked="0"/>
    </xf>
    <xf numFmtId="173" fontId="7" fillId="0" borderId="65" xfId="0" applyNumberFormat="1" applyFont="1" applyBorder="1" applyAlignment="1" applyProtection="1">
      <alignment horizontal="center" vertical="center" wrapText="1"/>
      <protection/>
    </xf>
    <xf numFmtId="173" fontId="7" fillId="0" borderId="36" xfId="0" applyNumberFormat="1" applyFont="1" applyBorder="1" applyAlignment="1" applyProtection="1">
      <alignment horizontal="center" vertical="center" wrapText="1"/>
      <protection/>
    </xf>
    <xf numFmtId="173" fontId="7" fillId="0" borderId="36" xfId="0" applyNumberFormat="1" applyFont="1" applyBorder="1" applyAlignment="1" applyProtection="1">
      <alignment horizontal="center" vertical="center" wrapText="1"/>
      <protection locked="0"/>
    </xf>
    <xf numFmtId="173" fontId="7" fillId="0" borderId="37" xfId="0" applyNumberFormat="1" applyFont="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173" fontId="7" fillId="0" borderId="0" xfId="0" applyNumberFormat="1" applyFont="1" applyBorder="1" applyAlignment="1" applyProtection="1">
      <alignment horizontal="center" vertical="center" wrapText="1"/>
      <protection/>
    </xf>
    <xf numFmtId="173" fontId="7"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xf>
    <xf numFmtId="1" fontId="2" fillId="0" borderId="0" xfId="0" applyNumberFormat="1" applyFont="1" applyBorder="1" applyAlignment="1" applyProtection="1">
      <alignment horizontal="right" vertical="center" wrapText="1"/>
      <protection locked="0"/>
    </xf>
    <xf numFmtId="0" fontId="7" fillId="0" borderId="33" xfId="0" applyFont="1" applyBorder="1" applyAlignment="1" applyProtection="1">
      <alignment horizontal="center" vertical="center" wrapText="1"/>
      <protection/>
    </xf>
    <xf numFmtId="0" fontId="7" fillId="0" borderId="56" xfId="0" applyFont="1" applyBorder="1" applyAlignment="1" applyProtection="1">
      <alignment horizontal="center" vertical="center" wrapText="1"/>
      <protection/>
    </xf>
    <xf numFmtId="173" fontId="7" fillId="24" borderId="27" xfId="0" applyNumberFormat="1" applyFont="1" applyFill="1" applyBorder="1" applyAlignment="1" applyProtection="1">
      <alignment horizontal="center" vertical="center" wrapText="1"/>
      <protection/>
    </xf>
    <xf numFmtId="173" fontId="7" fillId="0" borderId="31" xfId="0" applyNumberFormat="1"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xf>
    <xf numFmtId="173" fontId="7" fillId="0" borderId="27" xfId="0" applyNumberFormat="1" applyFont="1" applyFill="1" applyBorder="1" applyAlignment="1" applyProtection="1">
      <alignment horizontal="center" vertical="center" wrapText="1"/>
      <protection/>
    </xf>
    <xf numFmtId="173" fontId="7" fillId="0" borderId="27" xfId="0" applyNumberFormat="1" applyFont="1" applyBorder="1" applyAlignment="1" applyProtection="1">
      <alignment horizontal="center" vertical="center" wrapText="1"/>
      <protection/>
    </xf>
    <xf numFmtId="173" fontId="7" fillId="0" borderId="31" xfId="0" applyNumberFormat="1"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locked="0"/>
    </xf>
    <xf numFmtId="173" fontId="48" fillId="0" borderId="10" xfId="0" applyNumberFormat="1" applyFont="1" applyBorder="1" applyAlignment="1" applyProtection="1">
      <alignment/>
      <protection locked="0"/>
    </xf>
    <xf numFmtId="173" fontId="48" fillId="0" borderId="32" xfId="0" applyNumberFormat="1" applyFont="1" applyBorder="1" applyAlignment="1" applyProtection="1">
      <alignment/>
      <protection locked="0"/>
    </xf>
    <xf numFmtId="0" fontId="7" fillId="0" borderId="66" xfId="0" applyFont="1" applyFill="1" applyBorder="1" applyAlignment="1" applyProtection="1">
      <alignment horizontal="left" vertical="center" wrapText="1"/>
      <protection locked="0"/>
    </xf>
    <xf numFmtId="173" fontId="7" fillId="0" borderId="55" xfId="0" applyNumberFormat="1" applyFont="1" applyBorder="1" applyAlignment="1" applyProtection="1">
      <alignment horizontal="center" vertical="center"/>
      <protection/>
    </xf>
    <xf numFmtId="173" fontId="7" fillId="0" borderId="28" xfId="0" applyNumberFormat="1" applyFont="1" applyBorder="1" applyAlignment="1" applyProtection="1">
      <alignment horizontal="center" vertical="center"/>
      <protection/>
    </xf>
    <xf numFmtId="0" fontId="13" fillId="0" borderId="54" xfId="0" applyFont="1" applyBorder="1" applyAlignment="1">
      <alignment horizontal="left" vertical="center" wrapText="1"/>
    </xf>
    <xf numFmtId="0" fontId="7" fillId="0" borderId="10" xfId="0" applyFont="1" applyBorder="1" applyAlignment="1" applyProtection="1">
      <alignment horizontal="left" vertical="center" wrapText="1"/>
      <protection locked="0"/>
    </xf>
    <xf numFmtId="0" fontId="42" fillId="0" borderId="0" xfId="0" applyFont="1" applyAlignment="1">
      <alignment horizontal="center"/>
    </xf>
    <xf numFmtId="173" fontId="7" fillId="0" borderId="28" xfId="0" applyNumberFormat="1" applyFont="1" applyBorder="1" applyAlignment="1" applyProtection="1">
      <alignment horizontal="center" vertical="center"/>
      <protection locked="0"/>
    </xf>
    <xf numFmtId="173" fontId="7" fillId="0" borderId="47" xfId="0" applyNumberFormat="1" applyFont="1" applyBorder="1" applyAlignment="1" applyProtection="1">
      <alignment horizontal="center" vertical="center"/>
      <protection locked="0"/>
    </xf>
    <xf numFmtId="0" fontId="7" fillId="0" borderId="34"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28" xfId="0" applyFont="1" applyFill="1" applyBorder="1" applyAlignment="1" applyProtection="1">
      <alignment horizontal="center" vertical="center" wrapText="1"/>
      <protection/>
    </xf>
    <xf numFmtId="0" fontId="7" fillId="0" borderId="28"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173" fontId="7" fillId="0" borderId="10" xfId="0" applyNumberFormat="1" applyFont="1" applyBorder="1" applyAlignment="1" applyProtection="1">
      <alignment horizontal="center" vertical="center"/>
      <protection/>
    </xf>
    <xf numFmtId="0" fontId="7" fillId="0" borderId="10" xfId="0" applyFont="1" applyBorder="1" applyAlignment="1" applyProtection="1">
      <alignment horizontal="center" vertical="center"/>
      <protection locked="0"/>
    </xf>
    <xf numFmtId="173" fontId="48" fillId="0" borderId="10" xfId="0" applyNumberFormat="1" applyFont="1" applyBorder="1" applyAlignment="1" applyProtection="1">
      <alignment horizontal="center" vertical="center"/>
      <protection locked="0"/>
    </xf>
    <xf numFmtId="173" fontId="48" fillId="0" borderId="32" xfId="0" applyNumberFormat="1" applyFont="1" applyBorder="1" applyAlignment="1" applyProtection="1">
      <alignment horizontal="center" vertical="center"/>
      <protection locked="0"/>
    </xf>
    <xf numFmtId="0" fontId="7" fillId="0" borderId="67" xfId="0" applyFont="1" applyBorder="1" applyAlignment="1" applyProtection="1">
      <alignment horizontal="center" vertical="center" wrapText="1"/>
      <protection locked="0"/>
    </xf>
    <xf numFmtId="0" fontId="7" fillId="0" borderId="66" xfId="0" applyFont="1" applyFill="1" applyBorder="1" applyAlignment="1" applyProtection="1">
      <alignment wrapText="1"/>
      <protection locked="0"/>
    </xf>
    <xf numFmtId="173" fontId="7" fillId="0" borderId="55" xfId="0" applyNumberFormat="1" applyFont="1" applyBorder="1" applyAlignment="1" applyProtection="1">
      <alignment/>
      <protection/>
    </xf>
    <xf numFmtId="173" fontId="7" fillId="0" borderId="28" xfId="0" applyNumberFormat="1" applyFont="1" applyBorder="1" applyAlignment="1" applyProtection="1">
      <alignment/>
      <protection/>
    </xf>
    <xf numFmtId="173" fontId="7" fillId="0" borderId="28" xfId="0" applyNumberFormat="1" applyFont="1" applyBorder="1" applyAlignment="1" applyProtection="1">
      <alignment/>
      <protection locked="0"/>
    </xf>
    <xf numFmtId="173" fontId="7" fillId="0" borderId="47" xfId="0" applyNumberFormat="1" applyFont="1" applyBorder="1" applyAlignment="1" applyProtection="1">
      <alignment/>
      <protection locked="0"/>
    </xf>
    <xf numFmtId="0" fontId="7" fillId="0" borderId="34" xfId="0" applyFont="1" applyBorder="1" applyAlignment="1" applyProtection="1">
      <alignment/>
      <protection/>
    </xf>
    <xf numFmtId="0" fontId="7" fillId="0" borderId="28" xfId="0" applyFont="1" applyBorder="1" applyAlignment="1" applyProtection="1">
      <alignment/>
      <protection/>
    </xf>
    <xf numFmtId="0" fontId="7" fillId="0" borderId="28" xfId="0" applyFont="1" applyBorder="1" applyAlignment="1" applyProtection="1">
      <alignment/>
      <protection locked="0"/>
    </xf>
    <xf numFmtId="0" fontId="7" fillId="0" borderId="45" xfId="0" applyFont="1" applyBorder="1" applyAlignment="1" applyProtection="1">
      <alignment/>
      <protection locked="0"/>
    </xf>
    <xf numFmtId="0" fontId="7" fillId="0" borderId="27" xfId="0" applyFont="1" applyBorder="1" applyAlignment="1" applyProtection="1">
      <alignment/>
      <protection/>
    </xf>
    <xf numFmtId="0" fontId="7" fillId="0" borderId="10" xfId="0" applyFont="1" applyBorder="1" applyAlignment="1" applyProtection="1">
      <alignment/>
      <protection/>
    </xf>
    <xf numFmtId="0" fontId="7" fillId="0" borderId="10" xfId="0" applyFont="1" applyBorder="1" applyAlignment="1" applyProtection="1">
      <alignment/>
      <protection locked="0"/>
    </xf>
    <xf numFmtId="0" fontId="7" fillId="0" borderId="64"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left" vertical="center" wrapText="1"/>
      <protection locked="0"/>
    </xf>
    <xf numFmtId="0" fontId="7" fillId="0" borderId="40" xfId="0" applyFont="1" applyFill="1" applyBorder="1" applyAlignment="1" applyProtection="1">
      <alignment/>
      <protection/>
    </xf>
    <xf numFmtId="0" fontId="7" fillId="0" borderId="10" xfId="0" applyFont="1" applyFill="1" applyBorder="1" applyAlignment="1" applyProtection="1">
      <alignment/>
      <protection/>
    </xf>
    <xf numFmtId="0" fontId="7" fillId="0" borderId="10" xfId="0" applyFont="1" applyFill="1" applyBorder="1" applyAlignment="1" applyProtection="1">
      <alignment horizontal="center" vertical="center"/>
      <protection/>
    </xf>
    <xf numFmtId="0" fontId="7" fillId="0" borderId="27" xfId="0" applyFont="1" applyFill="1" applyBorder="1" applyAlignment="1" applyProtection="1">
      <alignment/>
      <protection/>
    </xf>
    <xf numFmtId="173" fontId="7" fillId="0" borderId="10" xfId="0" applyNumberFormat="1" applyFont="1" applyFill="1" applyBorder="1" applyAlignment="1" applyProtection="1">
      <alignment horizontal="center" vertical="center"/>
      <protection/>
    </xf>
    <xf numFmtId="173" fontId="7" fillId="0" borderId="32" xfId="0" applyNumberFormat="1" applyFont="1" applyFill="1" applyBorder="1" applyAlignment="1" applyProtection="1">
      <alignment horizontal="center" vertical="center"/>
      <protection locked="0"/>
    </xf>
    <xf numFmtId="0" fontId="7" fillId="0" borderId="67" xfId="0" applyFont="1" applyFill="1" applyBorder="1" applyAlignment="1" applyProtection="1">
      <alignment horizontal="center" vertical="center" wrapText="1"/>
      <protection locked="0"/>
    </xf>
    <xf numFmtId="173" fontId="7" fillId="0" borderId="55" xfId="0" applyNumberFormat="1" applyFont="1" applyFill="1" applyBorder="1" applyAlignment="1" applyProtection="1">
      <alignment horizontal="center" vertical="center" wrapText="1"/>
      <protection/>
    </xf>
    <xf numFmtId="173" fontId="7" fillId="0" borderId="28" xfId="0" applyNumberFormat="1" applyFont="1" applyFill="1" applyBorder="1" applyAlignment="1" applyProtection="1">
      <alignment horizontal="center" vertical="center" wrapText="1"/>
      <protection/>
    </xf>
    <xf numFmtId="173" fontId="7" fillId="0" borderId="28" xfId="0" applyNumberFormat="1" applyFont="1" applyFill="1" applyBorder="1" applyAlignment="1" applyProtection="1">
      <alignment horizontal="center" vertical="center" wrapText="1"/>
      <protection locked="0"/>
    </xf>
    <xf numFmtId="173" fontId="7" fillId="0" borderId="28" xfId="0" applyNumberFormat="1" applyFont="1" applyFill="1" applyBorder="1" applyAlignment="1" applyProtection="1">
      <alignment/>
      <protection locked="0"/>
    </xf>
    <xf numFmtId="173" fontId="7" fillId="0" borderId="47" xfId="0" applyNumberFormat="1" applyFont="1" applyFill="1" applyBorder="1" applyAlignment="1" applyProtection="1">
      <alignment/>
      <protection locked="0"/>
    </xf>
    <xf numFmtId="0" fontId="7" fillId="0" borderId="34" xfId="0" applyFont="1" applyFill="1" applyBorder="1" applyAlignment="1" applyProtection="1">
      <alignment/>
      <protection/>
    </xf>
    <xf numFmtId="0" fontId="7" fillId="0" borderId="28" xfId="0" applyFont="1" applyFill="1" applyBorder="1" applyAlignment="1" applyProtection="1">
      <alignment/>
      <protection/>
    </xf>
    <xf numFmtId="0" fontId="7" fillId="0" borderId="28" xfId="0" applyFont="1" applyFill="1" applyBorder="1" applyAlignment="1" applyProtection="1">
      <alignment horizontal="center" vertical="center"/>
      <protection/>
    </xf>
    <xf numFmtId="0" fontId="7" fillId="0" borderId="28" xfId="0" applyFont="1" applyFill="1" applyBorder="1" applyAlignment="1" applyProtection="1">
      <alignment/>
      <protection locked="0"/>
    </xf>
    <xf numFmtId="0" fontId="7" fillId="0" borderId="45" xfId="0" applyFont="1" applyFill="1" applyBorder="1" applyAlignment="1" applyProtection="1">
      <alignment/>
      <protection locked="0"/>
    </xf>
    <xf numFmtId="0" fontId="7" fillId="0" borderId="10" xfId="0" applyFont="1" applyFill="1" applyBorder="1" applyAlignment="1" applyProtection="1">
      <alignment/>
      <protection locked="0"/>
    </xf>
    <xf numFmtId="173" fontId="48" fillId="0" borderId="10" xfId="0" applyNumberFormat="1" applyFont="1" applyFill="1" applyBorder="1" applyAlignment="1" applyProtection="1">
      <alignment/>
      <protection locked="0"/>
    </xf>
    <xf numFmtId="173" fontId="48" fillId="0" borderId="32" xfId="0" applyNumberFormat="1" applyFont="1" applyFill="1" applyBorder="1" applyAlignment="1" applyProtection="1">
      <alignment/>
      <protection locked="0"/>
    </xf>
    <xf numFmtId="0" fontId="7" fillId="0" borderId="55" xfId="0" applyFont="1" applyFill="1" applyBorder="1" applyAlignment="1" applyProtection="1">
      <alignment/>
      <protection/>
    </xf>
    <xf numFmtId="173" fontId="48" fillId="0" borderId="28" xfId="0" applyNumberFormat="1" applyFont="1" applyFill="1" applyBorder="1" applyAlignment="1" applyProtection="1">
      <alignment/>
      <protection locked="0"/>
    </xf>
    <xf numFmtId="173" fontId="48" fillId="0" borderId="45" xfId="0" applyNumberFormat="1" applyFont="1" applyFill="1" applyBorder="1" applyAlignment="1" applyProtection="1">
      <alignment/>
      <protection locked="0"/>
    </xf>
    <xf numFmtId="0" fontId="7" fillId="0" borderId="28" xfId="0" applyFont="1" applyFill="1" applyBorder="1" applyAlignment="1" applyProtection="1">
      <alignment horizontal="center" vertical="center"/>
      <protection locked="0"/>
    </xf>
    <xf numFmtId="173" fontId="7" fillId="0" borderId="28" xfId="0" applyNumberFormat="1" applyFont="1" applyFill="1" applyBorder="1" applyAlignment="1" applyProtection="1">
      <alignment horizontal="center" vertical="center"/>
      <protection/>
    </xf>
    <xf numFmtId="173" fontId="7" fillId="0" borderId="10" xfId="0" applyNumberFormat="1" applyFont="1" applyFill="1" applyBorder="1" applyAlignment="1" applyProtection="1">
      <alignment/>
      <protection locked="0"/>
    </xf>
    <xf numFmtId="173" fontId="7" fillId="0" borderId="31" xfId="0" applyNumberFormat="1" applyFont="1" applyFill="1" applyBorder="1" applyAlignment="1" applyProtection="1">
      <alignment/>
      <protection locked="0"/>
    </xf>
    <xf numFmtId="0" fontId="7" fillId="0" borderId="32" xfId="0" applyFont="1" applyFill="1" applyBorder="1" applyAlignment="1" applyProtection="1">
      <alignment/>
      <protection locked="0"/>
    </xf>
    <xf numFmtId="173" fontId="7" fillId="0" borderId="28" xfId="0" applyNumberFormat="1" applyFont="1" applyFill="1" applyBorder="1" applyAlignment="1" applyProtection="1">
      <alignment horizontal="center" vertical="center"/>
      <protection locked="0"/>
    </xf>
    <xf numFmtId="173" fontId="7" fillId="0" borderId="4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173" fontId="7" fillId="0" borderId="45" xfId="0" applyNumberFormat="1" applyFont="1" applyFill="1" applyBorder="1" applyAlignment="1" applyProtection="1">
      <alignment horizontal="center" vertical="center"/>
      <protection locked="0"/>
    </xf>
    <xf numFmtId="173" fontId="7" fillId="0" borderId="31" xfId="0" applyNumberFormat="1"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173" fontId="7" fillId="0" borderId="68" xfId="0" applyNumberFormat="1" applyFont="1" applyFill="1" applyBorder="1" applyAlignment="1" applyProtection="1">
      <alignment horizontal="center" vertical="center" wrapText="1"/>
      <protection/>
    </xf>
    <xf numFmtId="173" fontId="7" fillId="0" borderId="36" xfId="0" applyNumberFormat="1" applyFont="1" applyFill="1" applyBorder="1" applyAlignment="1" applyProtection="1">
      <alignment horizontal="center" vertical="center" wrapText="1"/>
      <protection/>
    </xf>
    <xf numFmtId="173" fontId="7" fillId="0" borderId="36" xfId="0" applyNumberFormat="1" applyFont="1" applyFill="1" applyBorder="1" applyAlignment="1" applyProtection="1">
      <alignment horizontal="center" vertical="center" wrapText="1"/>
      <protection locked="0"/>
    </xf>
    <xf numFmtId="173" fontId="7" fillId="0" borderId="36" xfId="0" applyNumberFormat="1" applyFont="1" applyFill="1" applyBorder="1" applyAlignment="1" applyProtection="1">
      <alignment horizontal="center" vertical="center"/>
      <protection locked="0"/>
    </xf>
    <xf numFmtId="173" fontId="7" fillId="0" borderId="39" xfId="0" applyNumberFormat="1" applyFont="1" applyFill="1" applyBorder="1" applyAlignment="1" applyProtection="1">
      <alignment horizontal="center" vertical="center"/>
      <protection locked="0"/>
    </xf>
    <xf numFmtId="0" fontId="7" fillId="0" borderId="65" xfId="0" applyFont="1" applyFill="1" applyBorder="1" applyAlignment="1" applyProtection="1">
      <alignment/>
      <protection/>
    </xf>
    <xf numFmtId="0" fontId="7" fillId="0" borderId="36" xfId="0" applyFont="1" applyFill="1" applyBorder="1" applyAlignment="1" applyProtection="1">
      <alignment/>
      <protection/>
    </xf>
    <xf numFmtId="0" fontId="7" fillId="0" borderId="36" xfId="0" applyFont="1" applyFill="1" applyBorder="1" applyAlignment="1" applyProtection="1">
      <alignment horizontal="center" vertical="center"/>
      <protection/>
    </xf>
    <xf numFmtId="0" fontId="7" fillId="0" borderId="68" xfId="0" applyFont="1" applyFill="1" applyBorder="1" applyAlignment="1" applyProtection="1">
      <alignment/>
      <protection/>
    </xf>
    <xf numFmtId="173" fontId="7" fillId="0" borderId="36" xfId="0" applyNumberFormat="1" applyFont="1" applyFill="1" applyBorder="1" applyAlignment="1" applyProtection="1">
      <alignment horizontal="center" vertical="center"/>
      <protection/>
    </xf>
    <xf numFmtId="173" fontId="7" fillId="0" borderId="37" xfId="0" applyNumberFormat="1" applyFont="1" applyFill="1" applyBorder="1" applyAlignment="1" applyProtection="1">
      <alignment horizontal="center" vertical="center"/>
      <protection locked="0"/>
    </xf>
    <xf numFmtId="0" fontId="2" fillId="0" borderId="0" xfId="0" applyFont="1" applyAlignment="1">
      <alignment/>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protection locked="0"/>
    </xf>
    <xf numFmtId="0" fontId="2" fillId="0" borderId="2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protection locked="0"/>
    </xf>
    <xf numFmtId="0" fontId="4" fillId="0" borderId="10" xfId="0" applyFont="1" applyFill="1" applyBorder="1" applyAlignment="1" applyProtection="1">
      <alignment horizontal="center" vertical="center" wrapText="1"/>
      <protection locked="0"/>
    </xf>
    <xf numFmtId="173" fontId="4"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0" fontId="13" fillId="0" borderId="69" xfId="0" applyFont="1" applyBorder="1" applyAlignment="1">
      <alignment horizontal="left" vertical="center" wrapText="1"/>
    </xf>
    <xf numFmtId="0" fontId="13" fillId="0" borderId="53" xfId="0" applyFont="1" applyBorder="1" applyAlignment="1">
      <alignment horizontal="left" vertical="center" wrapText="1"/>
    </xf>
    <xf numFmtId="0" fontId="2" fillId="0" borderId="28" xfId="0" applyFont="1" applyFill="1" applyBorder="1" applyAlignment="1" applyProtection="1">
      <alignment vertical="center"/>
      <protection locked="0"/>
    </xf>
    <xf numFmtId="173" fontId="4" fillId="0" borderId="2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vertical="center" wrapText="1"/>
      <protection locked="0"/>
    </xf>
    <xf numFmtId="173" fontId="2" fillId="0" borderId="10" xfId="0" applyNumberFormat="1" applyFont="1" applyFill="1" applyBorder="1" applyAlignment="1" applyProtection="1">
      <alignment vertical="center" wrapText="1"/>
      <protection/>
    </xf>
    <xf numFmtId="173" fontId="2" fillId="0" borderId="10" xfId="0" applyNumberFormat="1" applyFont="1" applyFill="1" applyBorder="1" applyAlignment="1" applyProtection="1">
      <alignment vertical="center" wrapText="1"/>
      <protection locked="0"/>
    </xf>
    <xf numFmtId="49" fontId="2" fillId="0" borderId="10" xfId="0" applyNumberFormat="1" applyFont="1" applyFill="1" applyBorder="1" applyAlignment="1" applyProtection="1">
      <alignment vertical="center" wrapText="1"/>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173" fontId="2" fillId="0" borderId="0" xfId="0" applyNumberFormat="1" applyFont="1" applyFill="1" applyBorder="1" applyAlignment="1" applyProtection="1">
      <alignment horizontal="center" vertical="center" wrapText="1"/>
      <protection locked="0"/>
    </xf>
    <xf numFmtId="173" fontId="2" fillId="0" borderId="0"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wrapText="1"/>
      <protection locked="0"/>
    </xf>
    <xf numFmtId="0" fontId="7" fillId="0" borderId="10" xfId="0" applyFont="1" applyBorder="1" applyAlignment="1" applyProtection="1">
      <alignment horizontal="left" vertical="center"/>
      <protection locked="0"/>
    </xf>
    <xf numFmtId="0" fontId="13" fillId="0" borderId="47" xfId="0" applyFont="1" applyBorder="1" applyAlignment="1">
      <alignment horizontal="left" vertical="center" wrapText="1"/>
    </xf>
    <xf numFmtId="0" fontId="13" fillId="0" borderId="55" xfId="0" applyFont="1" applyBorder="1" applyAlignment="1">
      <alignment horizontal="left" vertical="center" wrapText="1"/>
    </xf>
    <xf numFmtId="0" fontId="13" fillId="0" borderId="46" xfId="0" applyFont="1" applyBorder="1" applyAlignment="1">
      <alignment horizontal="left" vertical="center" wrapText="1"/>
    </xf>
    <xf numFmtId="0" fontId="2" fillId="0" borderId="0"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173" fontId="2" fillId="0" borderId="28" xfId="0" applyNumberFormat="1" applyFont="1" applyFill="1" applyBorder="1" applyAlignment="1" applyProtection="1">
      <alignment horizontal="center" vertical="center" wrapText="1"/>
      <protection locked="0"/>
    </xf>
    <xf numFmtId="173" fontId="2" fillId="0" borderId="28" xfId="0" applyNumberFormat="1"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35" fillId="0" borderId="10" xfId="0" applyFont="1" applyFill="1" applyBorder="1" applyAlignment="1" applyProtection="1">
      <alignment/>
      <protection locked="0"/>
    </xf>
    <xf numFmtId="173" fontId="2" fillId="0" borderId="21" xfId="0" applyNumberFormat="1" applyFont="1" applyFill="1" applyBorder="1" applyAlignment="1" applyProtection="1">
      <alignment vertical="center" wrapText="1"/>
      <protection/>
    </xf>
    <xf numFmtId="173" fontId="2" fillId="0" borderId="21" xfId="0" applyNumberFormat="1" applyFont="1" applyFill="1" applyBorder="1" applyAlignment="1" applyProtection="1">
      <alignment vertical="center" wrapText="1"/>
      <protection locked="0"/>
    </xf>
    <xf numFmtId="173" fontId="2" fillId="0" borderId="28" xfId="0" applyNumberFormat="1" applyFont="1" applyFill="1" applyBorder="1" applyAlignment="1" applyProtection="1">
      <alignment horizontal="center" vertical="center" wrapText="1"/>
      <protection/>
    </xf>
    <xf numFmtId="173" fontId="2" fillId="0" borderId="2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Alignment="1">
      <alignment horizontal="left" vertical="center"/>
    </xf>
    <xf numFmtId="0" fontId="3" fillId="0" borderId="0" xfId="0" applyNumberFormat="1" applyFont="1" applyFill="1" applyAlignment="1">
      <alignment/>
    </xf>
    <xf numFmtId="0" fontId="3" fillId="0" borderId="0" xfId="0" applyNumberFormat="1" applyFont="1" applyFill="1" applyAlignment="1">
      <alignment horizontal="center"/>
    </xf>
    <xf numFmtId="0" fontId="7" fillId="0" borderId="27" xfId="0" applyFont="1" applyBorder="1" applyAlignment="1" applyProtection="1">
      <alignment horizontal="left" vertical="center" wrapText="1"/>
      <protection locked="0"/>
    </xf>
    <xf numFmtId="0" fontId="7" fillId="0" borderId="10" xfId="0" applyNumberFormat="1" applyFont="1" applyBorder="1" applyAlignment="1" applyProtection="1">
      <alignment horizontal="left" wrapText="1"/>
      <protection locked="0"/>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Alignment="1">
      <alignment/>
    </xf>
    <xf numFmtId="0" fontId="3" fillId="0" borderId="1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35" fillId="0" borderId="0" xfId="0" applyFont="1" applyBorder="1" applyAlignment="1">
      <alignment/>
    </xf>
    <xf numFmtId="0" fontId="2" fillId="0" borderId="0" xfId="0" applyFont="1" applyBorder="1" applyAlignment="1">
      <alignment/>
    </xf>
    <xf numFmtId="0" fontId="7" fillId="0" borderId="0" xfId="0" applyFont="1" applyFill="1" applyAlignment="1" applyProtection="1">
      <alignment/>
      <protection locked="0"/>
    </xf>
    <xf numFmtId="0" fontId="35" fillId="0" borderId="0" xfId="0" applyFont="1" applyFill="1" applyAlignment="1" applyProtection="1">
      <alignment/>
      <protection locked="0"/>
    </xf>
    <xf numFmtId="173" fontId="8" fillId="0" borderId="28" xfId="0" applyNumberFormat="1" applyFont="1" applyFill="1" applyBorder="1" applyAlignment="1" applyProtection="1">
      <alignment horizontal="center" vertical="center" wrapText="1"/>
      <protection locked="0"/>
    </xf>
    <xf numFmtId="0" fontId="8" fillId="0" borderId="0" xfId="0" applyFont="1" applyFill="1" applyAlignment="1" applyProtection="1">
      <alignment/>
      <protection locked="0"/>
    </xf>
    <xf numFmtId="0" fontId="36" fillId="0" borderId="0" xfId="0" applyFont="1" applyFill="1" applyAlignment="1" applyProtection="1">
      <alignment/>
      <protection locked="0"/>
    </xf>
    <xf numFmtId="0" fontId="3" fillId="0" borderId="0" xfId="0" applyFont="1" applyAlignment="1">
      <alignment horizontal="justify" vertical="center"/>
    </xf>
    <xf numFmtId="0" fontId="49" fillId="0" borderId="28" xfId="0" applyFont="1" applyBorder="1" applyAlignment="1" applyProtection="1">
      <alignment horizontal="center" vertical="center" wrapText="1"/>
      <protection locked="0"/>
    </xf>
    <xf numFmtId="0" fontId="49" fillId="0" borderId="10" xfId="0" applyFont="1" applyBorder="1" applyAlignment="1" applyProtection="1">
      <alignment horizontal="center" vertical="center" wrapText="1"/>
      <protection locked="0"/>
    </xf>
    <xf numFmtId="0" fontId="49" fillId="0" borderId="31" xfId="0" applyFont="1" applyBorder="1" applyAlignment="1" applyProtection="1">
      <alignment horizontal="center" vertical="center" wrapText="1"/>
      <protection locked="0"/>
    </xf>
    <xf numFmtId="49" fontId="49" fillId="0" borderId="10" xfId="0" applyNumberFormat="1" applyFont="1" applyBorder="1" applyAlignment="1" applyProtection="1">
      <alignment horizontal="center" vertical="center" wrapText="1"/>
      <protection locked="0"/>
    </xf>
    <xf numFmtId="0" fontId="49" fillId="0" borderId="29" xfId="0" applyFont="1" applyFill="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vertical="center" wrapText="1"/>
      <protection locked="0"/>
    </xf>
    <xf numFmtId="49" fontId="7" fillId="0" borderId="28" xfId="0" applyNumberFormat="1" applyFont="1" applyBorder="1" applyAlignment="1" applyProtection="1">
      <alignment vertical="center" wrapText="1"/>
      <protection locked="0"/>
    </xf>
    <xf numFmtId="49" fontId="7" fillId="0" borderId="28"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3" fillId="0" borderId="0" xfId="0" applyFont="1" applyAlignment="1" applyProtection="1">
      <alignment vertical="center"/>
      <protection locked="0"/>
    </xf>
    <xf numFmtId="49" fontId="3" fillId="0" borderId="0" xfId="0" applyNumberFormat="1" applyFont="1" applyAlignment="1" applyProtection="1">
      <alignment/>
      <protection locked="0"/>
    </xf>
    <xf numFmtId="49" fontId="3" fillId="0" borderId="0" xfId="0" applyNumberFormat="1" applyFont="1" applyAlignment="1" applyProtection="1">
      <alignment horizontal="center"/>
      <protection locked="0"/>
    </xf>
    <xf numFmtId="0" fontId="35" fillId="0" borderId="0" xfId="0" applyFont="1" applyAlignment="1" applyProtection="1">
      <alignment/>
      <protection locked="0"/>
    </xf>
    <xf numFmtId="0" fontId="2" fillId="0" borderId="10" xfId="0" applyFont="1" applyBorder="1" applyAlignment="1">
      <alignment vertical="center" wrapText="1"/>
    </xf>
    <xf numFmtId="49" fontId="2" fillId="0" borderId="0" xfId="0" applyNumberFormat="1" applyFont="1" applyAlignment="1">
      <alignment horizontal="center"/>
    </xf>
    <xf numFmtId="0" fontId="3" fillId="0" borderId="0" xfId="0" applyNumberFormat="1" applyFont="1" applyAlignment="1">
      <alignment/>
    </xf>
    <xf numFmtId="0" fontId="3" fillId="0" borderId="0" xfId="0" applyNumberFormat="1" applyFont="1" applyAlignment="1">
      <alignment horizontal="center"/>
    </xf>
    <xf numFmtId="49" fontId="2" fillId="0" borderId="10" xfId="0" applyNumberFormat="1" applyFont="1" applyBorder="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31" xfId="0" applyFont="1" applyBorder="1" applyAlignment="1" applyProtection="1">
      <alignment horizontal="left" vertical="center" wrapText="1"/>
      <protection locked="0"/>
    </xf>
    <xf numFmtId="0" fontId="2" fillId="0" borderId="2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2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0" xfId="0" applyNumberFormat="1" applyFont="1" applyBorder="1" applyAlignment="1" applyProtection="1">
      <alignment vertical="center" wrapText="1"/>
      <protection locked="0"/>
    </xf>
    <xf numFmtId="0" fontId="4" fillId="20"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protection locked="0"/>
    </xf>
    <xf numFmtId="173" fontId="2" fillId="20" borderId="10" xfId="0" applyNumberFormat="1" applyFont="1" applyFill="1" applyBorder="1" applyAlignment="1" applyProtection="1">
      <alignment horizontal="center" vertical="center" wrapText="1"/>
      <protection/>
    </xf>
    <xf numFmtId="0" fontId="2" fillId="20" borderId="10" xfId="0" applyFont="1" applyFill="1" applyBorder="1" applyAlignment="1" applyProtection="1">
      <alignment vertical="center" wrapText="1"/>
      <protection locked="0"/>
    </xf>
    <xf numFmtId="173" fontId="2" fillId="20" borderId="10" xfId="0" applyNumberFormat="1"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xf>
    <xf numFmtId="0" fontId="7" fillId="0" borderId="41"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47"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4" fillId="20" borderId="10" xfId="0" applyFont="1" applyFill="1" applyBorder="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0" fontId="4" fillId="20" borderId="10" xfId="0" applyFont="1" applyFill="1" applyBorder="1" applyAlignment="1" applyProtection="1">
      <alignment horizontal="center" vertical="center" wrapText="1"/>
      <protection/>
    </xf>
    <xf numFmtId="173" fontId="4" fillId="20" borderId="10" xfId="0" applyNumberFormat="1" applyFont="1" applyFill="1" applyBorder="1" applyAlignment="1" applyProtection="1">
      <alignment horizontal="center" vertical="center" wrapText="1"/>
      <protection/>
    </xf>
    <xf numFmtId="0" fontId="2" fillId="20" borderId="10" xfId="0" applyFont="1" applyFill="1" applyBorder="1" applyAlignment="1" applyProtection="1">
      <alignment horizontal="center" vertical="center" wrapText="1"/>
      <protection locked="0"/>
    </xf>
    <xf numFmtId="0" fontId="2" fillId="0" borderId="0" xfId="0" applyFont="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vertical="center" wrapText="1"/>
    </xf>
    <xf numFmtId="0" fontId="7" fillId="0" borderId="13"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51" fillId="0" borderId="0" xfId="0" applyFont="1" applyFill="1" applyAlignment="1">
      <alignment wrapText="1"/>
    </xf>
    <xf numFmtId="0" fontId="35" fillId="0" borderId="0" xfId="0" applyFont="1" applyFill="1" applyAlignment="1">
      <alignment wrapText="1"/>
    </xf>
    <xf numFmtId="0" fontId="7" fillId="0" borderId="31"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left" vertical="center" wrapText="1"/>
      <protection locked="0"/>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0" fillId="0" borderId="10" xfId="0" applyFont="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189" fontId="2" fillId="0" borderId="10" xfId="0" applyNumberFormat="1" applyFont="1" applyBorder="1" applyAlignment="1" applyProtection="1">
      <alignment horizontal="center" vertical="center" wrapText="1"/>
      <protection/>
    </xf>
    <xf numFmtId="189" fontId="2" fillId="0" borderId="10" xfId="0" applyNumberFormat="1" applyFont="1" applyBorder="1" applyAlignment="1" applyProtection="1">
      <alignment horizontal="center" vertical="center" wrapText="1"/>
      <protection locked="0"/>
    </xf>
    <xf numFmtId="189" fontId="4" fillId="20" borderId="10" xfId="0" applyNumberFormat="1" applyFont="1" applyFill="1" applyBorder="1" applyAlignment="1" applyProtection="1">
      <alignment horizontal="center" vertical="center" wrapText="1"/>
      <protection locked="0"/>
    </xf>
    <xf numFmtId="0" fontId="14" fillId="0" borderId="41" xfId="0" applyFont="1" applyBorder="1" applyAlignment="1" applyProtection="1">
      <alignment horizontal="left"/>
      <protection locked="0"/>
    </xf>
    <xf numFmtId="0" fontId="14" fillId="0" borderId="27" xfId="0" applyFont="1" applyBorder="1" applyAlignment="1" applyProtection="1">
      <alignment horizontal="left"/>
      <protection locked="0"/>
    </xf>
    <xf numFmtId="0" fontId="14" fillId="0" borderId="10" xfId="0" applyFont="1" applyBorder="1" applyAlignment="1" applyProtection="1">
      <alignment horizontal="left"/>
      <protection locked="0"/>
    </xf>
    <xf numFmtId="0" fontId="7" fillId="0" borderId="10"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3"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protection locked="0"/>
    </xf>
    <xf numFmtId="1" fontId="7" fillId="24" borderId="31" xfId="0" applyNumberFormat="1" applyFont="1" applyFill="1" applyBorder="1" applyAlignment="1" applyProtection="1">
      <alignment horizontal="center" vertical="center" wrapText="1"/>
      <protection locked="0"/>
    </xf>
    <xf numFmtId="1" fontId="7" fillId="0" borderId="31" xfId="0" applyNumberFormat="1" applyFont="1" applyBorder="1" applyAlignment="1" applyProtection="1">
      <alignment horizontal="center" vertical="center" wrapText="1"/>
      <protection locked="0"/>
    </xf>
    <xf numFmtId="49" fontId="3" fillId="0" borderId="0" xfId="0" applyNumberFormat="1" applyFont="1" applyAlignment="1">
      <alignment horizontal="center" vertical="center"/>
    </xf>
    <xf numFmtId="0" fontId="3" fillId="0" borderId="10" xfId="0" applyFont="1" applyBorder="1" applyAlignment="1" applyProtection="1">
      <alignment vertical="center" wrapText="1"/>
      <protection/>
    </xf>
    <xf numFmtId="0" fontId="3" fillId="24" borderId="10" xfId="0" applyFont="1" applyFill="1" applyBorder="1" applyAlignment="1" applyProtection="1">
      <alignment horizontal="center" vertical="center" wrapText="1"/>
      <protection/>
    </xf>
    <xf numFmtId="0" fontId="3" fillId="0" borderId="10" xfId="0" applyFont="1" applyBorder="1" applyAlignment="1" applyProtection="1">
      <alignment vertical="center" wrapText="1"/>
      <protection locked="0"/>
    </xf>
    <xf numFmtId="173" fontId="3"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Border="1" applyAlignment="1" applyProtection="1">
      <alignment horizontal="left"/>
      <protection locked="0"/>
    </xf>
    <xf numFmtId="0" fontId="13" fillId="0" borderId="10" xfId="0" applyFont="1" applyBorder="1" applyAlignment="1">
      <alignment horizontal="left" vertical="top" wrapText="1"/>
    </xf>
    <xf numFmtId="0" fontId="14" fillId="0" borderId="31" xfId="0" applyFont="1" applyBorder="1" applyAlignment="1" applyProtection="1">
      <alignment horizontal="center" vertical="top" wrapText="1"/>
      <protection locked="0"/>
    </xf>
    <xf numFmtId="0" fontId="14" fillId="0" borderId="27" xfId="0" applyFont="1" applyBorder="1" applyAlignment="1" applyProtection="1">
      <alignment horizontal="center" vertical="top" wrapText="1"/>
      <protection locked="0"/>
    </xf>
    <xf numFmtId="0" fontId="14" fillId="0" borderId="10" xfId="0" applyFont="1" applyBorder="1" applyAlignment="1" applyProtection="1">
      <alignment horizontal="center" vertical="top" wrapText="1"/>
      <protection locked="0"/>
    </xf>
    <xf numFmtId="0" fontId="14" fillId="0" borderId="31" xfId="0" applyFont="1" applyBorder="1" applyAlignment="1" applyProtection="1">
      <alignment horizontal="left"/>
      <protection locked="0"/>
    </xf>
    <xf numFmtId="0" fontId="7" fillId="0" borderId="0" xfId="0" applyNumberFormat="1" applyFont="1" applyFill="1" applyAlignment="1" applyProtection="1">
      <alignment horizontal="left" wrapText="1"/>
      <protection locked="0"/>
    </xf>
    <xf numFmtId="0" fontId="7" fillId="0" borderId="0" xfId="0" applyNumberFormat="1" applyFont="1" applyFill="1" applyAlignment="1" applyProtection="1">
      <alignment horizontal="justify" vertical="center" wrapText="1"/>
      <protection locked="0"/>
    </xf>
    <xf numFmtId="0" fontId="7" fillId="0" borderId="10" xfId="0" applyNumberFormat="1" applyFont="1" applyFill="1" applyBorder="1" applyAlignment="1" applyProtection="1">
      <alignment vertical="center" wrapText="1"/>
      <protection locked="0"/>
    </xf>
    <xf numFmtId="0" fontId="11"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1" fillId="0" borderId="10" xfId="0" applyFont="1" applyBorder="1" applyAlignment="1">
      <alignment horizontal="center" vertical="center"/>
    </xf>
    <xf numFmtId="0" fontId="42" fillId="0" borderId="0" xfId="0" applyFont="1" applyAlignment="1">
      <alignment horizont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top"/>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11" fillId="0" borderId="10" xfId="0" applyFont="1" applyBorder="1" applyAlignment="1">
      <alignment horizontal="center" vertical="top"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8" xfId="0" applyFont="1" applyBorder="1" applyAlignment="1">
      <alignment horizontal="center" vertical="top" wrapText="1"/>
    </xf>
    <xf numFmtId="0" fontId="3" fillId="0" borderId="0" xfId="0" applyFont="1" applyAlignment="1" applyProtection="1">
      <alignment horizontal="justify" vertical="center" wrapText="1"/>
      <protection locked="0"/>
    </xf>
    <xf numFmtId="0" fontId="3" fillId="0" borderId="0" xfId="0" applyFont="1" applyAlignment="1" applyProtection="1" quotePrefix="1">
      <alignment horizontal="justify" wrapText="1"/>
      <protection locked="0"/>
    </xf>
    <xf numFmtId="0" fontId="3" fillId="0" borderId="0" xfId="0" applyFont="1" applyAlignment="1" applyProtection="1">
      <alignment horizontal="justify" wrapText="1"/>
      <protection locked="0"/>
    </xf>
    <xf numFmtId="0" fontId="42" fillId="0" borderId="0" xfId="0" applyFont="1" applyBorder="1" applyAlignment="1" applyProtection="1">
      <alignment horizontal="center" vertical="center"/>
      <protection locked="0"/>
    </xf>
    <xf numFmtId="0" fontId="7" fillId="0" borderId="21"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173" fontId="7" fillId="0" borderId="33" xfId="0" applyNumberFormat="1" applyFont="1" applyBorder="1" applyAlignment="1" applyProtection="1">
      <alignment horizontal="center" vertical="center" wrapText="1"/>
      <protection locked="0"/>
    </xf>
    <xf numFmtId="173" fontId="7" fillId="0" borderId="56" xfId="0" applyNumberFormat="1" applyFont="1" applyBorder="1" applyAlignment="1" applyProtection="1">
      <alignment horizontal="center" vertical="center" wrapText="1"/>
      <protection locked="0"/>
    </xf>
    <xf numFmtId="173" fontId="7" fillId="0" borderId="57" xfId="0" applyNumberFormat="1" applyFont="1" applyBorder="1" applyAlignment="1" applyProtection="1">
      <alignment horizontal="center" vertical="center" wrapText="1"/>
      <protection locked="0"/>
    </xf>
    <xf numFmtId="173" fontId="7" fillId="0" borderId="34" xfId="0" applyNumberFormat="1" applyFont="1" applyBorder="1" applyAlignment="1" applyProtection="1">
      <alignment horizontal="center" vertical="center" wrapText="1"/>
      <protection locked="0"/>
    </xf>
    <xf numFmtId="173" fontId="7" fillId="0" borderId="28" xfId="0" applyNumberFormat="1" applyFont="1" applyBorder="1" applyAlignment="1" applyProtection="1">
      <alignment horizontal="center" vertical="center" wrapText="1"/>
      <protection locked="0"/>
    </xf>
    <xf numFmtId="173" fontId="7" fillId="0" borderId="45" xfId="0" applyNumberFormat="1" applyFont="1" applyBorder="1" applyAlignment="1" applyProtection="1">
      <alignment horizontal="center" vertical="center" wrapText="1"/>
      <protection locked="0"/>
    </xf>
    <xf numFmtId="0" fontId="7" fillId="0" borderId="62"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1" fontId="7" fillId="0" borderId="21" xfId="0" applyNumberFormat="1"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42" fillId="0" borderId="0" xfId="0" applyFont="1" applyAlignment="1">
      <alignment horizontal="center" vertical="center"/>
    </xf>
    <xf numFmtId="0" fontId="13" fillId="0" borderId="0" xfId="0" applyFont="1" applyAlignment="1" applyProtection="1">
      <alignment horizontal="justify" vertical="center"/>
      <protection locked="0"/>
    </xf>
    <xf numFmtId="0" fontId="3" fillId="0" borderId="0" xfId="0" applyFont="1" applyFill="1" applyAlignment="1" applyProtection="1">
      <alignment horizontal="justify" vertical="center" wrapText="1"/>
      <protection locked="0"/>
    </xf>
    <xf numFmtId="0" fontId="3" fillId="0" borderId="0" xfId="0" applyNumberFormat="1" applyFont="1" applyAlignment="1" applyProtection="1">
      <alignment horizontal="justify" vertical="center" wrapText="1"/>
      <protection locked="0"/>
    </xf>
    <xf numFmtId="49" fontId="2" fillId="0" borderId="28" xfId="0" applyNumberFormat="1" applyFont="1" applyFill="1" applyBorder="1" applyAlignment="1" applyProtection="1">
      <alignment horizontal="center" vertical="center" wrapText="1"/>
      <protection locked="0"/>
    </xf>
    <xf numFmtId="49" fontId="2" fillId="0" borderId="29"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3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5" fillId="0" borderId="29" xfId="0" applyFont="1" applyFill="1" applyBorder="1" applyAlignment="1" applyProtection="1">
      <alignment/>
      <protection locked="0"/>
    </xf>
    <xf numFmtId="0" fontId="35" fillId="0" borderId="21" xfId="0" applyFont="1" applyFill="1" applyBorder="1" applyAlignment="1" applyProtection="1">
      <alignment/>
      <protection locked="0"/>
    </xf>
    <xf numFmtId="49" fontId="2" fillId="0" borderId="31" xfId="0" applyNumberFormat="1" applyFont="1" applyFill="1" applyBorder="1" applyAlignment="1" applyProtection="1">
      <alignment horizontal="right" vertical="center" wrapText="1"/>
      <protection locked="0"/>
    </xf>
    <xf numFmtId="49" fontId="2" fillId="0" borderId="41" xfId="0" applyNumberFormat="1" applyFont="1" applyFill="1" applyBorder="1" applyAlignment="1" applyProtection="1">
      <alignment horizontal="right" vertical="center" wrapText="1"/>
      <protection locked="0"/>
    </xf>
    <xf numFmtId="49" fontId="2" fillId="0" borderId="27" xfId="0" applyNumberFormat="1" applyFont="1" applyFill="1" applyBorder="1" applyAlignment="1" applyProtection="1">
      <alignment horizontal="right"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49" fontId="3" fillId="0" borderId="0" xfId="0" applyNumberFormat="1" applyFont="1" applyFill="1" applyAlignment="1">
      <alignment horizontal="justify" vertical="center" wrapText="1"/>
    </xf>
    <xf numFmtId="49" fontId="4" fillId="0" borderId="24"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wrapText="1"/>
    </xf>
    <xf numFmtId="0" fontId="2" fillId="0" borderId="28" xfId="0" applyNumberFormat="1" applyFont="1" applyFill="1" applyBorder="1" applyAlignment="1" applyProtection="1">
      <alignment horizontal="center" vertical="center" wrapText="1"/>
      <protection locked="0"/>
    </xf>
    <xf numFmtId="0" fontId="2" fillId="0" borderId="29" xfId="0" applyNumberFormat="1" applyFont="1" applyFill="1" applyBorder="1" applyAlignment="1" applyProtection="1">
      <alignment horizontal="center" vertical="center" wrapText="1"/>
      <protection locked="0"/>
    </xf>
    <xf numFmtId="0" fontId="2" fillId="0" borderId="21" xfId="0" applyNumberFormat="1" applyFont="1" applyFill="1" applyBorder="1" applyAlignment="1" applyProtection="1">
      <alignment horizontal="center" vertical="center" wrapText="1"/>
      <protection locked="0"/>
    </xf>
    <xf numFmtId="0" fontId="3" fillId="0" borderId="0" xfId="0" applyNumberFormat="1" applyFont="1" applyFill="1" applyAlignment="1">
      <alignment horizontal="left"/>
    </xf>
    <xf numFmtId="0" fontId="3" fillId="0" borderId="10" xfId="0" applyFont="1" applyFill="1" applyBorder="1" applyAlignment="1">
      <alignment horizontal="left" vertical="center" wrapText="1"/>
    </xf>
    <xf numFmtId="49" fontId="4" fillId="0" borderId="31" xfId="0" applyNumberFormat="1" applyFont="1" applyFill="1" applyBorder="1" applyAlignment="1" applyProtection="1">
      <alignment horizontal="left" vertical="center" wrapText="1"/>
      <protection locked="0"/>
    </xf>
    <xf numFmtId="49" fontId="4" fillId="0" borderId="41" xfId="0" applyNumberFormat="1" applyFont="1" applyFill="1" applyBorder="1" applyAlignment="1" applyProtection="1">
      <alignment horizontal="left" vertical="center" wrapText="1"/>
      <protection locked="0"/>
    </xf>
    <xf numFmtId="49" fontId="4" fillId="0" borderId="27" xfId="0" applyNumberFormat="1" applyFont="1" applyFill="1" applyBorder="1" applyAlignment="1" applyProtection="1">
      <alignment horizontal="left" vertical="center" wrapText="1"/>
      <protection locked="0"/>
    </xf>
    <xf numFmtId="0" fontId="5" fillId="0" borderId="0" xfId="0" applyFont="1" applyFill="1" applyAlignment="1">
      <alignment horizontal="center" vertical="center"/>
    </xf>
    <xf numFmtId="0" fontId="3" fillId="0" borderId="0" xfId="0" applyNumberFormat="1" applyFont="1" applyFill="1" applyBorder="1" applyAlignment="1">
      <alignment horizontal="left" vertical="center" wrapText="1"/>
    </xf>
    <xf numFmtId="0" fontId="2" fillId="0" borderId="10" xfId="0" applyFont="1" applyFill="1" applyBorder="1" applyAlignment="1" applyProtection="1">
      <alignment horizontal="center"/>
      <protection locked="0"/>
    </xf>
    <xf numFmtId="0" fontId="2" fillId="0" borderId="2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wrapText="1"/>
      <protection locked="0"/>
    </xf>
    <xf numFmtId="49" fontId="2" fillId="0" borderId="46" xfId="0" applyNumberFormat="1" applyFont="1" applyFill="1" applyBorder="1" applyAlignment="1" applyProtection="1">
      <alignment horizontal="center" vertical="center" wrapText="1"/>
      <protection locked="0"/>
    </xf>
    <xf numFmtId="49" fontId="2" fillId="0" borderId="53" xfId="0" applyNumberFormat="1" applyFont="1" applyFill="1" applyBorder="1" applyAlignment="1" applyProtection="1">
      <alignment horizontal="center" vertical="center" wrapText="1"/>
      <protection locked="0"/>
    </xf>
    <xf numFmtId="0" fontId="3" fillId="0" borderId="0" xfId="0" applyNumberFormat="1" applyFont="1" applyFill="1" applyAlignment="1">
      <alignment horizontal="justify" vertical="center" wrapText="1"/>
    </xf>
    <xf numFmtId="0" fontId="3" fillId="0" borderId="0" xfId="0" applyFont="1" applyFill="1" applyAlignment="1">
      <alignment horizontal="justify" wrapText="1"/>
    </xf>
    <xf numFmtId="49" fontId="2" fillId="0" borderId="31" xfId="0" applyNumberFormat="1" applyFont="1" applyFill="1" applyBorder="1" applyAlignment="1" applyProtection="1">
      <alignment horizontal="left" vertical="center" wrapText="1"/>
      <protection locked="0"/>
    </xf>
    <xf numFmtId="49" fontId="2" fillId="0" borderId="41" xfId="0" applyNumberFormat="1" applyFont="1" applyFill="1" applyBorder="1" applyAlignment="1" applyProtection="1">
      <alignment horizontal="left" vertical="center" wrapText="1"/>
      <protection locked="0"/>
    </xf>
    <xf numFmtId="49" fontId="2" fillId="0" borderId="27" xfId="0" applyNumberFormat="1"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31" xfId="0" applyFont="1" applyFill="1" applyBorder="1" applyAlignment="1" applyProtection="1">
      <alignment horizontal="right" vertical="center" wrapText="1"/>
      <protection locked="0"/>
    </xf>
    <xf numFmtId="0" fontId="2" fillId="0" borderId="41" xfId="0" applyFont="1" applyFill="1" applyBorder="1" applyAlignment="1" applyProtection="1">
      <alignment horizontal="right" vertical="center" wrapText="1"/>
      <protection locked="0"/>
    </xf>
    <xf numFmtId="0" fontId="2" fillId="0" borderId="27" xfId="0" applyFont="1" applyFill="1" applyBorder="1" applyAlignment="1" applyProtection="1">
      <alignment horizontal="right" vertical="center" wrapText="1"/>
      <protection locked="0"/>
    </xf>
    <xf numFmtId="0" fontId="5"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vertical="center" wrapText="1"/>
      <protection locked="0"/>
    </xf>
    <xf numFmtId="0" fontId="3" fillId="0" borderId="10" xfId="0" applyFont="1" applyBorder="1" applyAlignment="1">
      <alignment horizontal="left" vertical="top" wrapText="1"/>
    </xf>
    <xf numFmtId="0" fontId="3" fillId="0" borderId="10" xfId="0" applyFont="1" applyBorder="1" applyAlignment="1">
      <alignment horizontal="center" vertical="top" wrapText="1"/>
    </xf>
    <xf numFmtId="0" fontId="7" fillId="0" borderId="41"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3" fillId="0" borderId="0" xfId="0" applyFont="1" applyAlignment="1">
      <alignment horizontal="left" vertical="center"/>
    </xf>
    <xf numFmtId="0" fontId="3" fillId="0" borderId="1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wrapText="1"/>
      <protection locked="0"/>
    </xf>
    <xf numFmtId="0" fontId="3" fillId="0" borderId="41" xfId="0" applyFont="1" applyFill="1" applyBorder="1" applyAlignment="1" applyProtection="1">
      <alignment horizontal="left" wrapText="1"/>
      <protection locked="0"/>
    </xf>
    <xf numFmtId="0" fontId="3" fillId="0" borderId="27" xfId="0" applyFont="1" applyFill="1" applyBorder="1" applyAlignment="1" applyProtection="1">
      <alignment horizontal="left" wrapText="1"/>
      <protection locked="0"/>
    </xf>
    <xf numFmtId="0" fontId="7" fillId="0" borderId="10" xfId="0" applyFont="1" applyBorder="1" applyAlignment="1" applyProtection="1">
      <alignment horizontal="center" vertical="center" wrapText="1"/>
      <protection locked="0"/>
    </xf>
    <xf numFmtId="0" fontId="3" fillId="0" borderId="31"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10" xfId="0" applyFont="1" applyBorder="1" applyAlignment="1">
      <alignment horizontal="left" vertical="center"/>
    </xf>
    <xf numFmtId="0" fontId="7" fillId="0" borderId="47" xfId="0" applyFont="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3" fillId="0" borderId="0" xfId="0" applyNumberFormat="1" applyFont="1" applyAlignment="1">
      <alignment horizontal="justify" vertical="center" wrapText="1"/>
    </xf>
    <xf numFmtId="0" fontId="3" fillId="0" borderId="47"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46"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69"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5" fillId="0" borderId="0" xfId="0" applyFont="1" applyAlignment="1">
      <alignment horizontal="center" vertical="center"/>
    </xf>
    <xf numFmtId="0" fontId="7" fillId="0" borderId="67" xfId="0" applyFont="1" applyBorder="1" applyAlignment="1" applyProtection="1">
      <alignment horizontal="left" vertical="center" wrapText="1"/>
      <protection locked="0"/>
    </xf>
    <xf numFmtId="0" fontId="7" fillId="0" borderId="5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5" fillId="0" borderId="0" xfId="0" applyFont="1" applyBorder="1" applyAlignment="1">
      <alignment horizontal="center"/>
    </xf>
    <xf numFmtId="0" fontId="7" fillId="0" borderId="28" xfId="0" applyFont="1" applyFill="1" applyBorder="1" applyAlignment="1" applyProtection="1">
      <alignment vertical="center" wrapText="1"/>
      <protection locked="0"/>
    </xf>
    <xf numFmtId="0" fontId="7" fillId="0" borderId="10" xfId="0" applyFont="1" applyBorder="1" applyAlignment="1" applyProtection="1">
      <alignment vertical="center" wrapText="1"/>
      <protection locked="0"/>
    </xf>
    <xf numFmtId="49" fontId="5" fillId="0" borderId="0" xfId="0" applyNumberFormat="1" applyFont="1" applyBorder="1" applyAlignment="1" applyProtection="1">
      <alignment horizontal="center"/>
      <protection locked="0"/>
    </xf>
    <xf numFmtId="49" fontId="5" fillId="0" borderId="0" xfId="0" applyNumberFormat="1" applyFont="1" applyAlignment="1" applyProtection="1">
      <alignment horizontal="center"/>
      <protection locked="0"/>
    </xf>
    <xf numFmtId="0" fontId="49" fillId="0" borderId="10" xfId="0" applyFont="1" applyBorder="1" applyAlignment="1" applyProtection="1">
      <alignment horizontal="center" vertical="center" wrapText="1"/>
      <protection locked="0"/>
    </xf>
    <xf numFmtId="0" fontId="49" fillId="0" borderId="31" xfId="0"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49" fontId="49" fillId="0" borderId="28" xfId="0" applyNumberFormat="1" applyFont="1" applyBorder="1" applyAlignment="1" applyProtection="1">
      <alignment horizontal="center" vertical="center" wrapText="1"/>
      <protection locked="0"/>
    </xf>
    <xf numFmtId="49" fontId="49" fillId="0" borderId="29" xfId="0" applyNumberFormat="1" applyFont="1" applyBorder="1" applyAlignment="1" applyProtection="1">
      <alignment horizontal="center" vertical="center" wrapText="1"/>
      <protection locked="0"/>
    </xf>
    <xf numFmtId="49" fontId="49" fillId="0" borderId="21" xfId="0" applyNumberFormat="1" applyFont="1" applyBorder="1" applyAlignment="1" applyProtection="1">
      <alignment horizontal="center" vertical="center" wrapText="1"/>
      <protection locked="0"/>
    </xf>
    <xf numFmtId="49" fontId="7" fillId="0" borderId="28" xfId="0" applyNumberFormat="1" applyFont="1" applyBorder="1" applyAlignment="1" applyProtection="1">
      <alignment horizontal="center" vertical="center" wrapText="1"/>
      <protection locked="0"/>
    </xf>
    <xf numFmtId="49" fontId="7" fillId="0" borderId="29"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49" fontId="7" fillId="0" borderId="28" xfId="0" applyNumberFormat="1" applyFont="1" applyBorder="1" applyAlignment="1" applyProtection="1">
      <alignment horizontal="left" vertical="center" wrapText="1"/>
      <protection locked="0"/>
    </xf>
    <xf numFmtId="49" fontId="7" fillId="0" borderId="29" xfId="0" applyNumberFormat="1" applyFont="1" applyBorder="1" applyAlignment="1" applyProtection="1">
      <alignment horizontal="left" vertical="center" wrapText="1"/>
      <protection locked="0"/>
    </xf>
    <xf numFmtId="49" fontId="7" fillId="0" borderId="21" xfId="0" applyNumberFormat="1" applyFont="1" applyBorder="1" applyAlignment="1" applyProtection="1">
      <alignment horizontal="left" vertical="center" wrapText="1"/>
      <protection locked="0"/>
    </xf>
    <xf numFmtId="0" fontId="49" fillId="0" borderId="28" xfId="0" applyFont="1" applyBorder="1" applyAlignment="1" applyProtection="1">
      <alignment horizontal="center" vertical="center" wrapText="1"/>
      <protection locked="0"/>
    </xf>
    <xf numFmtId="0" fontId="49" fillId="0" borderId="29" xfId="0" applyFont="1" applyBorder="1" applyAlignment="1" applyProtection="1">
      <alignment horizontal="center" vertical="center" wrapText="1"/>
      <protection locked="0"/>
    </xf>
    <xf numFmtId="0" fontId="49" fillId="0" borderId="21" xfId="0" applyFont="1" applyBorder="1" applyAlignment="1" applyProtection="1">
      <alignment horizontal="center" vertical="center" wrapText="1"/>
      <protection locked="0"/>
    </xf>
    <xf numFmtId="0" fontId="3" fillId="0" borderId="31" xfId="0" applyFont="1" applyBorder="1" applyAlignment="1">
      <alignment horizontal="left" vertical="center" wrapText="1"/>
    </xf>
    <xf numFmtId="0" fontId="3" fillId="0" borderId="41" xfId="0" applyFont="1" applyBorder="1" applyAlignment="1">
      <alignment horizontal="left" vertical="center" wrapText="1"/>
    </xf>
    <xf numFmtId="0" fontId="3" fillId="0" borderId="27" xfId="0" applyFont="1" applyBorder="1" applyAlignment="1">
      <alignment horizontal="left" vertical="center" wrapText="1"/>
    </xf>
    <xf numFmtId="0" fontId="42"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wrapText="1"/>
      <protection locked="0"/>
    </xf>
    <xf numFmtId="0" fontId="13" fillId="0" borderId="0" xfId="0" applyFont="1" applyAlignment="1" applyProtection="1">
      <alignment horizontal="right"/>
      <protection locked="0"/>
    </xf>
    <xf numFmtId="0" fontId="2" fillId="0" borderId="28"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49" fontId="2" fillId="0" borderId="31" xfId="0" applyNumberFormat="1" applyFont="1" applyBorder="1" applyAlignment="1" applyProtection="1">
      <alignment horizontal="right" vertical="center" wrapText="1"/>
      <protection locked="0"/>
    </xf>
    <xf numFmtId="49" fontId="2" fillId="0" borderId="41" xfId="0" applyNumberFormat="1" applyFont="1" applyBorder="1" applyAlignment="1" applyProtection="1">
      <alignment horizontal="right" vertical="center" wrapText="1"/>
      <protection locked="0"/>
    </xf>
    <xf numFmtId="49" fontId="2" fillId="0" borderId="27" xfId="0" applyNumberFormat="1" applyFont="1" applyBorder="1" applyAlignment="1" applyProtection="1">
      <alignment horizontal="right" vertical="center" wrapText="1"/>
      <protection locked="0"/>
    </xf>
    <xf numFmtId="49" fontId="2" fillId="0" borderId="28"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center" wrapText="1"/>
      <protection locked="0"/>
    </xf>
    <xf numFmtId="49" fontId="2" fillId="0" borderId="28" xfId="0" applyNumberFormat="1" applyFont="1" applyBorder="1" applyAlignment="1" applyProtection="1">
      <alignment horizontal="center" vertical="center"/>
      <protection locked="0"/>
    </xf>
    <xf numFmtId="49" fontId="2" fillId="0" borderId="29" xfId="0" applyNumberFormat="1" applyFont="1" applyBorder="1" applyAlignment="1" applyProtection="1">
      <alignment horizontal="center" vertical="center"/>
      <protection locked="0"/>
    </xf>
    <xf numFmtId="49" fontId="2" fillId="0" borderId="21"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locked="0"/>
    </xf>
    <xf numFmtId="0" fontId="2" fillId="0" borderId="31" xfId="0" applyFont="1" applyBorder="1" applyAlignment="1" applyProtection="1">
      <alignment horizontal="right" vertical="center" wrapText="1"/>
      <protection/>
    </xf>
    <xf numFmtId="0" fontId="2" fillId="0" borderId="41" xfId="0" applyFont="1" applyBorder="1" applyAlignment="1" applyProtection="1">
      <alignment horizontal="right" vertical="center" wrapText="1"/>
      <protection/>
    </xf>
    <xf numFmtId="0" fontId="2" fillId="0" borderId="27" xfId="0" applyFont="1" applyBorder="1" applyAlignment="1" applyProtection="1">
      <alignment horizontal="right" vertical="center" wrapText="1"/>
      <protection/>
    </xf>
    <xf numFmtId="49" fontId="50" fillId="0" borderId="24" xfId="0" applyNumberFormat="1"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0" fontId="2"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3" fillId="0" borderId="0" xfId="0" applyFont="1" applyAlignment="1" quotePrefix="1">
      <alignment horizontal="justify" vertical="center" wrapText="1"/>
    </xf>
    <xf numFmtId="0" fontId="3" fillId="0" borderId="0" xfId="0" applyNumberFormat="1" applyFont="1" applyAlignment="1">
      <alignment horizontal="justify" wrapText="1"/>
    </xf>
    <xf numFmtId="0" fontId="2" fillId="0" borderId="31" xfId="0" applyFont="1" applyBorder="1" applyAlignment="1" applyProtection="1">
      <alignment horizontal="right" vertical="center" wrapText="1"/>
      <protection locked="0"/>
    </xf>
    <xf numFmtId="0" fontId="2" fillId="0" borderId="41"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0" borderId="0" xfId="0" applyFont="1" applyBorder="1" applyAlignment="1">
      <alignment horizontal="right" vertical="center" wrapText="1"/>
    </xf>
    <xf numFmtId="0" fontId="14" fillId="0" borderId="31"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27" xfId="0" applyFont="1" applyFill="1" applyBorder="1" applyAlignment="1" applyProtection="1">
      <alignment horizontal="left" vertical="center" wrapText="1"/>
      <protection locked="0"/>
    </xf>
    <xf numFmtId="0" fontId="11" fillId="0" borderId="0" xfId="0" applyFont="1" applyAlignment="1">
      <alignment horizontal="left"/>
    </xf>
    <xf numFmtId="0" fontId="11" fillId="0" borderId="0" xfId="0" applyFont="1" applyAlignment="1">
      <alignment horizontal="justify" wrapText="1"/>
    </xf>
    <xf numFmtId="0" fontId="11" fillId="0" borderId="0" xfId="0" applyFont="1" applyAlignment="1">
      <alignment horizontal="right"/>
    </xf>
    <xf numFmtId="0" fontId="44" fillId="0" borderId="0" xfId="0" applyFont="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2" fillId="0" borderId="3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11" fillId="0" borderId="10" xfId="0" applyFont="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47"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69"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47"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49" fillId="0" borderId="53" xfId="0" applyFont="1" applyBorder="1" applyAlignment="1" applyProtection="1">
      <alignment horizontal="center" vertical="center" wrapText="1"/>
      <protection locked="0"/>
    </xf>
    <xf numFmtId="0" fontId="49" fillId="0" borderId="54" xfId="0" applyFont="1" applyBorder="1" applyAlignment="1" applyProtection="1">
      <alignment horizontal="center" vertical="center" wrapText="1"/>
      <protection locked="0"/>
    </xf>
    <xf numFmtId="0" fontId="14" fillId="0" borderId="0" xfId="0" applyNumberFormat="1" applyFont="1" applyAlignment="1">
      <alignment horizontal="justify" wrapText="1"/>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44" fillId="0" borderId="0" xfId="0" applyFont="1" applyBorder="1" applyAlignment="1" applyProtection="1">
      <alignment horizontal="center" vertical="center"/>
      <protection locked="0"/>
    </xf>
    <xf numFmtId="0" fontId="11" fillId="0" borderId="31" xfId="0" applyFont="1" applyBorder="1" applyAlignment="1" applyProtection="1">
      <alignment vertical="center" wrapText="1"/>
      <protection locked="0"/>
    </xf>
    <xf numFmtId="0" fontId="13" fillId="0" borderId="13" xfId="0" applyFont="1" applyBorder="1" applyAlignment="1">
      <alignment horizontal="left" vertical="top" wrapText="1"/>
    </xf>
    <xf numFmtId="0" fontId="13" fillId="0" borderId="24" xfId="0" applyFont="1" applyBorder="1" applyAlignment="1">
      <alignment horizontal="left" vertical="top" wrapText="1"/>
    </xf>
    <xf numFmtId="0" fontId="13" fillId="0" borderId="31" xfId="0" applyFont="1" applyBorder="1" applyAlignment="1">
      <alignment horizontal="center" vertical="top" wrapText="1"/>
    </xf>
    <xf numFmtId="0" fontId="13" fillId="0" borderId="41" xfId="0" applyFont="1" applyBorder="1" applyAlignment="1">
      <alignment horizontal="center" vertical="top" wrapText="1"/>
    </xf>
    <xf numFmtId="0" fontId="13" fillId="0" borderId="31" xfId="0" applyFont="1" applyBorder="1" applyAlignment="1">
      <alignment horizontal="left" vertical="center" wrapText="1"/>
    </xf>
    <xf numFmtId="0" fontId="13" fillId="0" borderId="41" xfId="0" applyFont="1" applyBorder="1" applyAlignment="1">
      <alignment horizontal="left" vertical="center" wrapText="1"/>
    </xf>
    <xf numFmtId="0" fontId="13" fillId="0" borderId="1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7" xfId="0" applyFont="1" applyBorder="1" applyAlignment="1">
      <alignment horizontal="center" vertical="top" wrapText="1"/>
    </xf>
    <xf numFmtId="0" fontId="13" fillId="0" borderId="31" xfId="0" applyFont="1" applyBorder="1" applyAlignment="1">
      <alignment horizontal="left" vertical="top" wrapText="1"/>
    </xf>
    <xf numFmtId="0" fontId="13" fillId="0" borderId="41" xfId="0" applyFont="1" applyBorder="1" applyAlignment="1">
      <alignment horizontal="left" vertical="top" wrapText="1"/>
    </xf>
    <xf numFmtId="0" fontId="13" fillId="0" borderId="27" xfId="0" applyFont="1" applyBorder="1" applyAlignment="1">
      <alignment horizontal="left" vertical="top" wrapText="1"/>
    </xf>
    <xf numFmtId="0" fontId="13" fillId="20" borderId="10" xfId="0" applyFont="1" applyFill="1" applyBorder="1" applyAlignment="1">
      <alignment horizontal="center" vertical="center" wrapText="1"/>
    </xf>
    <xf numFmtId="0" fontId="13" fillId="0" borderId="13" xfId="0" applyFont="1" applyFill="1" applyBorder="1" applyAlignment="1">
      <alignment horizontal="justify" vertical="center" wrapText="1"/>
    </xf>
    <xf numFmtId="0" fontId="13" fillId="24" borderId="28" xfId="0" applyFont="1" applyFill="1" applyBorder="1" applyAlignment="1">
      <alignment horizontal="center" vertical="center" wrapText="1"/>
    </xf>
    <xf numFmtId="0" fontId="13" fillId="24" borderId="21" xfId="0" applyFont="1" applyFill="1" applyBorder="1" applyAlignment="1">
      <alignment horizontal="center" vertical="center" wrapText="1"/>
    </xf>
    <xf numFmtId="0" fontId="13" fillId="24" borderId="31" xfId="0" applyFont="1" applyFill="1" applyBorder="1" applyAlignment="1">
      <alignment horizontal="center" vertical="center" wrapText="1"/>
    </xf>
    <xf numFmtId="0" fontId="13" fillId="24" borderId="27"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3" fillId="24" borderId="0" xfId="0" applyFont="1" applyFill="1" applyBorder="1" applyAlignment="1">
      <alignment horizontal="justify" vertical="center" wrapText="1"/>
    </xf>
    <xf numFmtId="0" fontId="13" fillId="24" borderId="41"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NumberFormat="1" applyFont="1" applyBorder="1" applyAlignment="1">
      <alignment horizontal="justify" vertical="center" wrapText="1"/>
    </xf>
    <xf numFmtId="0" fontId="13" fillId="24" borderId="0" xfId="0" applyFont="1" applyFill="1" applyAlignment="1">
      <alignment horizontal="justify" vertical="center" wrapText="1"/>
    </xf>
    <xf numFmtId="0" fontId="42" fillId="0" borderId="24" xfId="0" applyFont="1" applyBorder="1" applyAlignment="1">
      <alignment horizontal="center" vertical="center" wrapText="1"/>
    </xf>
    <xf numFmtId="49" fontId="7" fillId="0" borderId="28" xfId="0" applyNumberFormat="1" applyFont="1" applyFill="1" applyBorder="1" applyAlignment="1" applyProtection="1">
      <alignment horizontal="center" vertical="center" wrapText="1"/>
      <protection locked="0"/>
    </xf>
    <xf numFmtId="49" fontId="7" fillId="0" borderId="29" xfId="0" applyNumberFormat="1"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9"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locked="0"/>
    </xf>
    <xf numFmtId="49" fontId="44" fillId="0" borderId="0" xfId="0" applyNumberFormat="1"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wrapText="1"/>
      <protection locked="0"/>
    </xf>
    <xf numFmtId="0" fontId="42" fillId="0" borderId="0" xfId="0" applyFont="1" applyFill="1" applyAlignment="1" applyProtection="1">
      <alignment horizontal="center" vertical="center"/>
      <protection locked="0"/>
    </xf>
    <xf numFmtId="49" fontId="7" fillId="0" borderId="21" xfId="0" applyNumberFormat="1" applyFont="1" applyFill="1" applyBorder="1" applyAlignment="1" applyProtection="1">
      <alignment horizontal="center" vertical="center" wrapText="1"/>
      <protection locked="0"/>
    </xf>
    <xf numFmtId="0" fontId="7" fillId="0" borderId="28"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left" vertical="center" wrapText="1"/>
      <protection locked="0"/>
    </xf>
    <xf numFmtId="0" fontId="14" fillId="0" borderId="0" xfId="0" applyNumberFormat="1" applyFont="1" applyFill="1" applyAlignment="1" applyProtection="1">
      <alignment horizontal="justify" vertical="top" wrapText="1"/>
      <protection locked="0"/>
    </xf>
    <xf numFmtId="0" fontId="7" fillId="0" borderId="29"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70" xfId="0" applyFont="1" applyFill="1" applyBorder="1" applyAlignment="1" applyProtection="1">
      <alignment horizontal="center" vertical="center" wrapText="1"/>
      <protection locked="0"/>
    </xf>
    <xf numFmtId="49" fontId="7" fillId="0" borderId="71"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right" vertical="center" wrapText="1"/>
      <protection locked="0"/>
    </xf>
    <xf numFmtId="49" fontId="11" fillId="0" borderId="28" xfId="0" applyNumberFormat="1" applyFont="1" applyFill="1" applyBorder="1" applyAlignment="1" applyProtection="1">
      <alignment horizontal="center" vertical="center" wrapText="1"/>
      <protection locked="0"/>
    </xf>
    <xf numFmtId="49" fontId="11" fillId="0" borderId="29"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wrapText="1"/>
      <protection locked="0"/>
    </xf>
    <xf numFmtId="49" fontId="7" fillId="0" borderId="34" xfId="0" applyNumberFormat="1" applyFont="1" applyFill="1" applyBorder="1" applyAlignment="1" applyProtection="1">
      <alignment horizontal="center" vertical="center" wrapText="1"/>
      <protection locked="0"/>
    </xf>
    <xf numFmtId="49" fontId="7" fillId="0" borderId="72" xfId="0" applyNumberFormat="1" applyFont="1" applyFill="1" applyBorder="1" applyAlignment="1" applyProtection="1">
      <alignment horizontal="center" vertical="center" wrapText="1"/>
      <protection locked="0"/>
    </xf>
    <xf numFmtId="49" fontId="7" fillId="0" borderId="73" xfId="0" applyNumberFormat="1" applyFont="1" applyFill="1" applyBorder="1" applyAlignment="1" applyProtection="1">
      <alignment horizontal="center" vertical="center" wrapText="1"/>
      <protection locked="0"/>
    </xf>
    <xf numFmtId="49" fontId="7" fillId="0" borderId="28" xfId="42" applyNumberFormat="1" applyFont="1" applyFill="1" applyBorder="1" applyAlignment="1" applyProtection="1">
      <alignment horizontal="center" vertical="center" wrapText="1"/>
      <protection locked="0"/>
    </xf>
    <xf numFmtId="49" fontId="7" fillId="0" borderId="29" xfId="42" applyNumberFormat="1" applyFont="1" applyFill="1" applyBorder="1" applyAlignment="1" applyProtection="1">
      <alignment horizontal="center" vertical="center" wrapText="1"/>
      <protection locked="0"/>
    </xf>
    <xf numFmtId="49" fontId="7" fillId="0" borderId="21" xfId="42" applyNumberFormat="1"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16" fontId="8" fillId="0" borderId="40" xfId="0" applyNumberFormat="1"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49" fontId="8" fillId="0" borderId="34" xfId="0" applyNumberFormat="1" applyFont="1" applyFill="1" applyBorder="1" applyAlignment="1" applyProtection="1">
      <alignment horizontal="center" vertical="center" wrapText="1"/>
      <protection locked="0"/>
    </xf>
    <xf numFmtId="49" fontId="8" fillId="0" borderId="72" xfId="0" applyNumberFormat="1" applyFont="1" applyFill="1" applyBorder="1" applyAlignment="1" applyProtection="1">
      <alignment horizontal="center" vertical="center" wrapText="1"/>
      <protection locked="0"/>
    </xf>
    <xf numFmtId="49" fontId="8" fillId="0" borderId="73"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3" fillId="0" borderId="0" xfId="40" applyNumberFormat="1" applyFont="1" applyFill="1" applyBorder="1" applyAlignment="1" applyProtection="1">
      <alignment horizontal="justify" vertical="center" wrapText="1"/>
      <protection/>
    </xf>
    <xf numFmtId="0" fontId="3" fillId="0" borderId="0" xfId="40" applyFont="1" applyFill="1" applyBorder="1" applyAlignment="1" applyProtection="1">
      <alignment horizontal="justify" vertical="center" wrapText="1"/>
      <protection/>
    </xf>
    <xf numFmtId="0" fontId="3" fillId="0" borderId="0" xfId="40" applyFont="1" applyFill="1" applyBorder="1" applyAlignment="1" applyProtection="1">
      <alignment horizontal="justify" wrapText="1"/>
      <protection/>
    </xf>
    <xf numFmtId="0" fontId="3" fillId="0" borderId="0" xfId="0" applyFont="1" applyFill="1" applyAlignment="1" quotePrefix="1">
      <alignment horizontal="justify" vertical="center" wrapText="1"/>
    </xf>
    <xf numFmtId="49" fontId="7" fillId="0" borderId="65" xfId="0" applyNumberFormat="1"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49" fontId="2" fillId="0" borderId="0" xfId="0" applyNumberFormat="1" applyFont="1" applyFill="1" applyAlignment="1" applyProtection="1">
      <alignment horizontal="justify" vertical="center" wrapText="1"/>
      <protection locked="0"/>
    </xf>
    <xf numFmtId="49" fontId="4" fillId="0"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justify" vertical="center" wrapText="1"/>
      <protection locked="0"/>
    </xf>
    <xf numFmtId="0" fontId="2" fillId="0" borderId="0" xfId="0" applyFont="1" applyFill="1" applyAlignment="1" applyProtection="1">
      <alignment horizontal="justify" wrapText="1"/>
      <protection locked="0"/>
    </xf>
    <xf numFmtId="49" fontId="4" fillId="0" borderId="0" xfId="0" applyNumberFormat="1" applyFont="1" applyFill="1" applyBorder="1" applyAlignment="1" applyProtection="1">
      <alignment horizontal="center" vertical="center" wrapText="1"/>
      <protection locked="0"/>
    </xf>
    <xf numFmtId="49" fontId="7" fillId="0" borderId="33" xfId="0" applyNumberFormat="1"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top" wrapText="1"/>
      <protection locked="0"/>
    </xf>
    <xf numFmtId="49" fontId="7" fillId="0" borderId="34" xfId="0" applyNumberFormat="1" applyFont="1" applyFill="1" applyBorder="1" applyAlignment="1">
      <alignment horizontal="center" vertical="center" wrapText="1"/>
    </xf>
    <xf numFmtId="49" fontId="7" fillId="0" borderId="72" xfId="0" applyNumberFormat="1" applyFont="1" applyFill="1" applyBorder="1" applyAlignment="1">
      <alignment horizontal="center" vertical="center" wrapText="1"/>
    </xf>
    <xf numFmtId="49" fontId="7" fillId="0" borderId="73"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49" fontId="8" fillId="0" borderId="40" xfId="0" applyNumberFormat="1" applyFont="1" applyFill="1" applyBorder="1" applyAlignment="1" applyProtection="1">
      <alignment horizontal="center" vertical="center" wrapText="1"/>
      <protection locked="0"/>
    </xf>
    <xf numFmtId="49" fontId="7" fillId="0" borderId="67" xfId="0" applyNumberFormat="1" applyFont="1" applyFill="1" applyBorder="1" applyAlignment="1" applyProtection="1">
      <alignment horizontal="right" vertical="center" wrapText="1"/>
      <protection locked="0"/>
    </xf>
    <xf numFmtId="49" fontId="7" fillId="0" borderId="13" xfId="0" applyNumberFormat="1" applyFont="1" applyFill="1" applyBorder="1" applyAlignment="1" applyProtection="1">
      <alignment horizontal="right" vertical="center" wrapText="1"/>
      <protection locked="0"/>
    </xf>
    <xf numFmtId="49" fontId="7" fillId="0" borderId="55" xfId="0" applyNumberFormat="1" applyFont="1" applyFill="1" applyBorder="1" applyAlignment="1" applyProtection="1">
      <alignment horizontal="right" vertical="center" wrapText="1"/>
      <protection locked="0"/>
    </xf>
    <xf numFmtId="0" fontId="7" fillId="0" borderId="74" xfId="0" applyFont="1" applyFill="1" applyBorder="1" applyAlignment="1" applyProtection="1">
      <alignment horizontal="right" vertical="center" wrapText="1"/>
      <protection locked="0"/>
    </xf>
    <xf numFmtId="49" fontId="7" fillId="0" borderId="71"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69" xfId="0" applyNumberFormat="1" applyFont="1" applyFill="1" applyBorder="1" applyAlignment="1">
      <alignment horizontal="right" vertical="center" wrapText="1"/>
    </xf>
    <xf numFmtId="0" fontId="7" fillId="0" borderId="46"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wrapText="1"/>
      <protection locked="0"/>
    </xf>
    <xf numFmtId="0" fontId="7" fillId="0" borderId="23" xfId="0" applyFont="1" applyFill="1" applyBorder="1" applyAlignment="1" applyProtection="1">
      <alignment horizontal="right" vertical="center" wrapText="1"/>
      <protection locked="0"/>
    </xf>
    <xf numFmtId="0" fontId="8" fillId="0" borderId="3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27" xfId="0" applyFont="1" applyBorder="1" applyAlignment="1" applyProtection="1">
      <alignment horizontal="left"/>
      <protection locked="0"/>
    </xf>
    <xf numFmtId="49" fontId="5" fillId="0" borderId="0" xfId="0" applyNumberFormat="1" applyFont="1" applyBorder="1" applyAlignment="1" applyProtection="1">
      <alignment horizontal="center" vertical="center"/>
      <protection locked="0"/>
    </xf>
    <xf numFmtId="0" fontId="8" fillId="0" borderId="47" xfId="0" applyFont="1" applyBorder="1" applyAlignment="1" applyProtection="1">
      <alignment horizontal="left"/>
      <protection locked="0"/>
    </xf>
    <xf numFmtId="0" fontId="8" fillId="0" borderId="13" xfId="0" applyFont="1" applyBorder="1" applyAlignment="1" applyProtection="1">
      <alignment horizontal="left"/>
      <protection locked="0"/>
    </xf>
    <xf numFmtId="49" fontId="7" fillId="0" borderId="1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right" vertical="center" wrapText="1"/>
      <protection locked="0"/>
    </xf>
    <xf numFmtId="0" fontId="7" fillId="0" borderId="0" xfId="0" applyNumberFormat="1" applyFont="1" applyBorder="1" applyAlignment="1" applyProtection="1">
      <alignment horizontal="justify" vertical="top" wrapText="1"/>
      <protection locked="0"/>
    </xf>
    <xf numFmtId="0" fontId="7" fillId="0" borderId="0" xfId="0" applyNumberFormat="1" applyFont="1" applyBorder="1" applyAlignment="1" applyProtection="1">
      <alignment horizontal="justify" wrapText="1"/>
      <protection locked="0"/>
    </xf>
    <xf numFmtId="0" fontId="11" fillId="0" borderId="29" xfId="0" applyFont="1" applyBorder="1" applyAlignment="1">
      <alignment horizontal="left" vertical="top" wrapText="1"/>
    </xf>
    <xf numFmtId="0" fontId="11" fillId="0" borderId="28" xfId="0" applyFont="1" applyBorder="1" applyAlignment="1">
      <alignment horizontal="center" vertical="top" wrapText="1"/>
    </xf>
    <xf numFmtId="0" fontId="11" fillId="0" borderId="21" xfId="0" applyFont="1" applyBorder="1" applyAlignment="1">
      <alignment horizontal="center" vertical="top" wrapText="1"/>
    </xf>
    <xf numFmtId="0" fontId="11" fillId="0" borderId="29" xfId="0" applyFont="1" applyBorder="1" applyAlignment="1">
      <alignment horizontal="center" vertical="top" wrapText="1"/>
    </xf>
    <xf numFmtId="0" fontId="11" fillId="0" borderId="3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28" xfId="0" applyFont="1" applyBorder="1" applyAlignment="1">
      <alignment horizontal="left" vertical="top" wrapText="1"/>
    </xf>
    <xf numFmtId="0" fontId="11" fillId="0" borderId="21" xfId="0" applyFont="1" applyBorder="1" applyAlignment="1">
      <alignment horizontal="left" vertical="top" wrapText="1"/>
    </xf>
    <xf numFmtId="0" fontId="11" fillId="0" borderId="10"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1" xfId="0" applyFont="1" applyBorder="1" applyAlignment="1">
      <alignment horizontal="left" vertical="top" wrapText="1"/>
    </xf>
    <xf numFmtId="0" fontId="3" fillId="0" borderId="3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1" xfId="42" applyFont="1" applyBorder="1" applyAlignment="1" applyProtection="1">
      <alignment horizontal="left" vertical="center" wrapText="1"/>
      <protection locked="0"/>
    </xf>
    <xf numFmtId="0" fontId="3" fillId="0" borderId="41" xfId="42" applyFont="1" applyBorder="1" applyAlignment="1" applyProtection="1">
      <alignment horizontal="left" vertical="center" wrapText="1"/>
      <protection locked="0"/>
    </xf>
    <xf numFmtId="0" fontId="3" fillId="0" borderId="27" xfId="42" applyFont="1" applyBorder="1" applyAlignment="1" applyProtection="1">
      <alignment horizontal="left" vertical="center" wrapText="1"/>
      <protection locked="0"/>
    </xf>
    <xf numFmtId="0" fontId="3" fillId="0" borderId="47"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49" fontId="3" fillId="0" borderId="28" xfId="0" applyNumberFormat="1" applyFont="1" applyBorder="1" applyAlignment="1" applyProtection="1">
      <alignment horizontal="center" vertical="center" wrapText="1"/>
      <protection locked="0"/>
    </xf>
    <xf numFmtId="49" fontId="3" fillId="0" borderId="29" xfId="0" applyNumberFormat="1" applyFont="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13" fillId="0" borderId="0" xfId="0" applyNumberFormat="1" applyFont="1" applyAlignment="1" applyProtection="1">
      <alignment horizontal="right" vertical="center" wrapText="1"/>
      <protection locked="0"/>
    </xf>
    <xf numFmtId="0" fontId="3" fillId="0" borderId="10" xfId="42" applyFont="1" applyBorder="1" applyAlignment="1" applyProtection="1">
      <alignment horizontal="left" vertical="center" wrapText="1"/>
      <protection locked="0"/>
    </xf>
    <xf numFmtId="49" fontId="42" fillId="0" borderId="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1" fontId="7" fillId="0" borderId="54"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xf>
    <xf numFmtId="1" fontId="7" fillId="0" borderId="21" xfId="0" applyNumberFormat="1" applyFont="1" applyFill="1" applyBorder="1" applyAlignment="1" applyProtection="1">
      <alignment horizontal="center" vertical="center" wrapText="1"/>
      <protection locked="0"/>
    </xf>
    <xf numFmtId="1" fontId="7" fillId="0" borderId="54" xfId="0" applyNumberFormat="1" applyFont="1" applyFill="1" applyBorder="1" applyAlignment="1" applyProtection="1">
      <alignment horizontal="center" vertical="center" wrapText="1"/>
      <protection locked="0"/>
    </xf>
    <xf numFmtId="1" fontId="7" fillId="0" borderId="24" xfId="0" applyNumberFormat="1" applyFont="1" applyFill="1" applyBorder="1" applyAlignment="1" applyProtection="1">
      <alignment horizontal="center" vertical="center" wrapText="1"/>
      <protection locked="0"/>
    </xf>
    <xf numFmtId="173" fontId="7" fillId="0" borderId="40" xfId="0" applyNumberFormat="1" applyFont="1" applyFill="1" applyBorder="1" applyAlignment="1" applyProtection="1">
      <alignment horizontal="center" vertical="center" wrapText="1"/>
      <protection/>
    </xf>
    <xf numFmtId="173" fontId="7" fillId="0" borderId="32" xfId="0" applyNumberFormat="1" applyFont="1" applyFill="1" applyBorder="1" applyAlignment="1" applyProtection="1">
      <alignment horizontal="center" vertical="center" wrapText="1"/>
      <protection locked="0"/>
    </xf>
    <xf numFmtId="0" fontId="7" fillId="0" borderId="63" xfId="0" applyFont="1" applyFill="1" applyBorder="1" applyAlignment="1" applyProtection="1">
      <alignment horizontal="center" vertical="center" wrapText="1"/>
      <protection locked="0"/>
    </xf>
    <xf numFmtId="173" fontId="7" fillId="0" borderId="33" xfId="0" applyNumberFormat="1" applyFont="1" applyFill="1" applyBorder="1" applyAlignment="1" applyProtection="1">
      <alignment horizontal="center" vertical="center" wrapText="1"/>
      <protection locked="0"/>
    </xf>
    <xf numFmtId="173" fontId="7" fillId="0" borderId="56" xfId="0" applyNumberFormat="1" applyFont="1" applyFill="1" applyBorder="1" applyAlignment="1" applyProtection="1">
      <alignment horizontal="center" vertical="center" wrapText="1"/>
      <protection locked="0"/>
    </xf>
    <xf numFmtId="173" fontId="7" fillId="0" borderId="57" xfId="0" applyNumberFormat="1"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173" fontId="7" fillId="0" borderId="34" xfId="0" applyNumberFormat="1" applyFont="1" applyFill="1" applyBorder="1" applyAlignment="1" applyProtection="1">
      <alignment horizontal="center" vertical="center" wrapText="1"/>
      <protection locked="0"/>
    </xf>
    <xf numFmtId="173" fontId="7" fillId="0" borderId="28" xfId="0" applyNumberFormat="1" applyFont="1" applyFill="1" applyBorder="1" applyAlignment="1" applyProtection="1">
      <alignment horizontal="center" vertical="center" wrapText="1"/>
      <protection locked="0"/>
    </xf>
    <xf numFmtId="173" fontId="7" fillId="0" borderId="45" xfId="0" applyNumberFormat="1"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58" xfId="0" applyFont="1" applyFill="1" applyBorder="1" applyAlignment="1" applyProtection="1">
      <alignment vertical="center" wrapText="1"/>
      <protection locked="0"/>
    </xf>
    <xf numFmtId="1" fontId="7" fillId="0" borderId="35" xfId="0" applyNumberFormat="1" applyFont="1" applyFill="1" applyBorder="1" applyAlignment="1" applyProtection="1">
      <alignment horizontal="center" vertical="center" wrapText="1"/>
      <protection locked="0"/>
    </xf>
    <xf numFmtId="1" fontId="7" fillId="0" borderId="59" xfId="0" applyNumberFormat="1" applyFont="1" applyFill="1" applyBorder="1" applyAlignment="1" applyProtection="1">
      <alignment horizontal="center" vertical="center" wrapText="1"/>
      <protection locked="0"/>
    </xf>
    <xf numFmtId="1" fontId="7" fillId="0" borderId="60" xfId="0" applyNumberFormat="1"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1" fontId="7" fillId="0" borderId="21" xfId="0" applyNumberFormat="1"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63"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173" fontId="7" fillId="0" borderId="73" xfId="0" applyNumberFormat="1" applyFont="1" applyFill="1" applyBorder="1" applyAlignment="1" applyProtection="1">
      <alignment horizontal="center" vertical="center" wrapText="1"/>
      <protection/>
    </xf>
    <xf numFmtId="173" fontId="7" fillId="0" borderId="21" xfId="0" applyNumberFormat="1" applyFont="1" applyFill="1" applyBorder="1" applyAlignment="1" applyProtection="1">
      <alignment horizontal="center" vertical="center" wrapText="1"/>
      <protection/>
    </xf>
    <xf numFmtId="173" fontId="7" fillId="0" borderId="54" xfId="0" applyNumberFormat="1" applyFont="1" applyFill="1" applyBorder="1" applyAlignment="1" applyProtection="1">
      <alignment horizontal="center" vertical="center" wrapText="1"/>
      <protection/>
    </xf>
    <xf numFmtId="173" fontId="7" fillId="0" borderId="21" xfId="0" applyNumberFormat="1" applyFont="1" applyFill="1" applyBorder="1" applyAlignment="1" applyProtection="1">
      <alignment horizontal="center" vertical="center" wrapText="1"/>
      <protection locked="0"/>
    </xf>
    <xf numFmtId="173" fontId="7" fillId="0" borderId="42" xfId="0" applyNumberFormat="1" applyFont="1" applyFill="1" applyBorder="1" applyAlignment="1" applyProtection="1">
      <alignment horizontal="center" vertical="center" wrapText="1"/>
      <protection locked="0"/>
    </xf>
    <xf numFmtId="173" fontId="7" fillId="0" borderId="40" xfId="0" applyNumberFormat="1" applyFont="1" applyFill="1" applyBorder="1" applyAlignment="1" applyProtection="1">
      <alignment horizontal="center" vertical="center" wrapText="1"/>
      <protection/>
    </xf>
    <xf numFmtId="173" fontId="7" fillId="0" borderId="10" xfId="0" applyNumberFormat="1" applyFont="1" applyFill="1" applyBorder="1" applyAlignment="1" applyProtection="1">
      <alignment horizontal="center" vertical="center" wrapText="1"/>
      <protection/>
    </xf>
    <xf numFmtId="173" fontId="7" fillId="0" borderId="10" xfId="0" applyNumberFormat="1" applyFont="1" applyFill="1" applyBorder="1" applyAlignment="1" applyProtection="1">
      <alignment horizontal="center" vertical="center" wrapText="1"/>
      <protection locked="0"/>
    </xf>
    <xf numFmtId="173" fontId="7" fillId="0" borderId="32" xfId="0" applyNumberFormat="1" applyFont="1" applyFill="1" applyBorder="1" applyAlignment="1" applyProtection="1">
      <alignment horizontal="center" vertical="center" wrapText="1"/>
      <protection locked="0"/>
    </xf>
    <xf numFmtId="0" fontId="7" fillId="0" borderId="41" xfId="0" applyFont="1" applyFill="1" applyBorder="1" applyAlignment="1" applyProtection="1">
      <alignment vertical="center" wrapText="1"/>
      <protection locked="0"/>
    </xf>
    <xf numFmtId="173" fontId="7" fillId="0" borderId="27" xfId="0" applyNumberFormat="1"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173" fontId="7" fillId="0" borderId="34" xfId="0" applyNumberFormat="1" applyFont="1" applyFill="1" applyBorder="1" applyAlignment="1" applyProtection="1">
      <alignment horizontal="center" vertical="center" wrapText="1"/>
      <protection/>
    </xf>
    <xf numFmtId="173" fontId="7" fillId="0" borderId="28" xfId="0" applyNumberFormat="1" applyFont="1" applyFill="1" applyBorder="1" applyAlignment="1" applyProtection="1">
      <alignment horizontal="center" vertical="center" wrapText="1"/>
      <protection/>
    </xf>
    <xf numFmtId="173" fontId="7" fillId="0" borderId="28" xfId="0" applyNumberFormat="1" applyFont="1" applyFill="1" applyBorder="1" applyAlignment="1" applyProtection="1">
      <alignment horizontal="center" vertical="center" wrapText="1"/>
      <protection locked="0"/>
    </xf>
    <xf numFmtId="173" fontId="7" fillId="0" borderId="45" xfId="0" applyNumberFormat="1"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173" fontId="7" fillId="0" borderId="64" xfId="0" applyNumberFormat="1" applyFont="1" applyFill="1" applyBorder="1" applyAlignment="1" applyProtection="1">
      <alignment horizontal="center" vertical="center" wrapText="1"/>
      <protection locked="0"/>
    </xf>
    <xf numFmtId="173" fontId="7" fillId="0" borderId="41" xfId="0" applyNumberFormat="1" applyFont="1" applyFill="1" applyBorder="1" applyAlignment="1" applyProtection="1">
      <alignment horizontal="center" vertical="center" wrapText="1"/>
      <protection locked="0"/>
    </xf>
    <xf numFmtId="173" fontId="7" fillId="0" borderId="75" xfId="0" applyNumberFormat="1"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7" fillId="0" borderId="54"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18" xfId="0" applyFont="1" applyFill="1" applyBorder="1" applyAlignment="1" applyProtection="1">
      <alignment vertical="center" wrapText="1"/>
      <protection locked="0"/>
    </xf>
    <xf numFmtId="173" fontId="7" fillId="0" borderId="65" xfId="0" applyNumberFormat="1" applyFont="1" applyFill="1" applyBorder="1" applyAlignment="1" applyProtection="1">
      <alignment horizontal="center" vertical="center" wrapText="1"/>
      <protection/>
    </xf>
    <xf numFmtId="173" fontId="7" fillId="0" borderId="36" xfId="0" applyNumberFormat="1" applyFont="1" applyFill="1" applyBorder="1" applyAlignment="1" applyProtection="1">
      <alignment horizontal="center" vertical="center" wrapText="1"/>
      <protection/>
    </xf>
    <xf numFmtId="173" fontId="7" fillId="0" borderId="36" xfId="0" applyNumberFormat="1" applyFont="1" applyFill="1" applyBorder="1" applyAlignment="1" applyProtection="1">
      <alignment horizontal="center" vertical="center" wrapText="1"/>
      <protection locked="0"/>
    </xf>
    <xf numFmtId="173" fontId="7" fillId="0" borderId="37" xfId="0" applyNumberFormat="1" applyFont="1" applyFill="1" applyBorder="1" applyAlignment="1" applyProtection="1">
      <alignment horizontal="center" vertical="center" wrapText="1"/>
      <protection locked="0"/>
    </xf>
    <xf numFmtId="0" fontId="7" fillId="0" borderId="68"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consultantplus://offline/ref=7ADBFA94B6B28E541DE1B7C08B58C6BCC4BFD9062D3A5B9B6656D8A53B6ADC7171258DBA03F5B75B7CB0586252961A4E07E325A72B720E76O3h7J" TargetMode="External" /><Relationship Id="rId2" Type="http://schemas.openxmlformats.org/officeDocument/2006/relationships/hyperlink" Target="consultantplus://offline/ref=7ADBFA94B6B28E541DE1B7C08B58C6BCC7B8DC002B355B9B6656D8A53B6ADC716325D5B603FDA95A7DA50E3317OChAJ"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3"/>
  <sheetViews>
    <sheetView tabSelected="1" view="pageBreakPreview" zoomScale="93" zoomScaleSheetLayoutView="93" zoomScalePageLayoutView="0" workbookViewId="0" topLeftCell="A1">
      <selection activeCell="T7" sqref="T7"/>
    </sheetView>
  </sheetViews>
  <sheetFormatPr defaultColWidth="9.140625" defaultRowHeight="15"/>
  <cols>
    <col min="1" max="1" width="16.140625" style="15" customWidth="1"/>
    <col min="2" max="2" width="15.00390625" style="15" customWidth="1"/>
    <col min="3" max="15" width="7.28125" style="15" customWidth="1"/>
    <col min="16" max="25" width="7.28125" style="0" customWidth="1"/>
  </cols>
  <sheetData>
    <row r="1" ht="15">
      <c r="Y1">
        <v>1</v>
      </c>
    </row>
    <row r="2" spans="15:25" ht="15">
      <c r="O2" s="20"/>
      <c r="Y2" s="20" t="s">
        <v>395</v>
      </c>
    </row>
    <row r="3" spans="15:25" ht="15">
      <c r="O3" s="20"/>
      <c r="Y3" s="20" t="s">
        <v>325</v>
      </c>
    </row>
    <row r="4" spans="15:25" ht="15">
      <c r="O4" s="20"/>
      <c r="V4" t="s">
        <v>35</v>
      </c>
      <c r="X4" t="s">
        <v>36</v>
      </c>
      <c r="Y4" s="20" t="s">
        <v>640</v>
      </c>
    </row>
    <row r="5" spans="15:25" ht="15">
      <c r="O5" s="20"/>
      <c r="Y5" s="20" t="s">
        <v>395</v>
      </c>
    </row>
    <row r="6" spans="15:25" ht="15">
      <c r="O6" s="20"/>
      <c r="Y6" s="20" t="s">
        <v>325</v>
      </c>
    </row>
    <row r="7" spans="15:25" ht="15">
      <c r="O7" s="20"/>
      <c r="Y7" s="20" t="s">
        <v>641</v>
      </c>
    </row>
    <row r="8" spans="1:25" ht="15">
      <c r="A8" s="529" t="s">
        <v>326</v>
      </c>
      <c r="B8" s="529"/>
      <c r="C8" s="529"/>
      <c r="D8" s="529"/>
      <c r="E8" s="529"/>
      <c r="F8" s="529"/>
      <c r="G8" s="529"/>
      <c r="H8" s="529"/>
      <c r="I8" s="529"/>
      <c r="J8" s="529"/>
      <c r="K8" s="529"/>
      <c r="L8" s="529"/>
      <c r="M8" s="529"/>
      <c r="N8" s="529"/>
      <c r="O8" s="529"/>
      <c r="P8" s="529"/>
      <c r="Q8" s="529"/>
      <c r="R8" s="529"/>
      <c r="S8" s="529"/>
      <c r="T8" s="529"/>
      <c r="U8" s="529"/>
      <c r="V8" s="529"/>
      <c r="W8" s="529"/>
      <c r="X8" s="529"/>
      <c r="Y8" s="529"/>
    </row>
    <row r="9" spans="1:25" s="81" customFormat="1" ht="15">
      <c r="A9" s="411" t="s">
        <v>642</v>
      </c>
      <c r="B9" s="411"/>
      <c r="C9" s="411"/>
      <c r="D9" s="411"/>
      <c r="E9" s="411"/>
      <c r="F9" s="411"/>
      <c r="G9" s="411"/>
      <c r="H9" s="411"/>
      <c r="I9" s="411"/>
      <c r="J9" s="411"/>
      <c r="K9" s="411"/>
      <c r="L9" s="411"/>
      <c r="M9" s="411"/>
      <c r="N9" s="411"/>
      <c r="O9" s="411"/>
      <c r="P9" s="411"/>
      <c r="Q9" s="411"/>
      <c r="R9" s="411"/>
      <c r="S9" s="411"/>
      <c r="T9" s="411"/>
      <c r="U9" s="411"/>
      <c r="V9" s="411"/>
      <c r="W9" s="411"/>
      <c r="X9" s="411"/>
      <c r="Y9" s="411"/>
    </row>
    <row r="10" ht="5.25" customHeight="1"/>
    <row r="11" spans="1:25" ht="14.25" customHeight="1">
      <c r="A11" s="529" t="s">
        <v>644</v>
      </c>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row>
    <row r="12" ht="9" customHeight="1"/>
    <row r="13" spans="1:25" ht="46.5" customHeight="1">
      <c r="A13" s="754" t="s">
        <v>875</v>
      </c>
      <c r="B13" s="754"/>
      <c r="C13" s="428" t="s">
        <v>643</v>
      </c>
      <c r="D13" s="429"/>
      <c r="E13" s="429"/>
      <c r="F13" s="429"/>
      <c r="G13" s="429"/>
      <c r="H13" s="429"/>
      <c r="I13" s="429"/>
      <c r="J13" s="429"/>
      <c r="K13" s="429"/>
      <c r="L13" s="429"/>
      <c r="M13" s="429"/>
      <c r="N13" s="429"/>
      <c r="O13" s="429"/>
      <c r="P13" s="429"/>
      <c r="Q13" s="429"/>
      <c r="R13" s="429"/>
      <c r="S13" s="429"/>
      <c r="T13" s="429"/>
      <c r="U13" s="429"/>
      <c r="V13" s="429"/>
      <c r="W13" s="429"/>
      <c r="X13" s="429"/>
      <c r="Y13" s="430"/>
    </row>
    <row r="14" spans="1:25" ht="31.5" customHeight="1">
      <c r="A14" s="496" t="s">
        <v>876</v>
      </c>
      <c r="B14" s="496"/>
      <c r="C14" s="496" t="s">
        <v>712</v>
      </c>
      <c r="D14" s="496"/>
      <c r="E14" s="496"/>
      <c r="F14" s="496"/>
      <c r="G14" s="496"/>
      <c r="H14" s="496"/>
      <c r="I14" s="496"/>
      <c r="J14" s="496"/>
      <c r="K14" s="496"/>
      <c r="L14" s="496"/>
      <c r="M14" s="496"/>
      <c r="N14" s="496"/>
      <c r="O14" s="496"/>
      <c r="P14" s="496"/>
      <c r="Q14" s="496"/>
      <c r="R14" s="496"/>
      <c r="S14" s="496"/>
      <c r="T14" s="496"/>
      <c r="U14" s="496"/>
      <c r="V14" s="496"/>
      <c r="W14" s="496"/>
      <c r="X14" s="496"/>
      <c r="Y14" s="496"/>
    </row>
    <row r="15" spans="1:25" ht="31.5" customHeight="1">
      <c r="A15" s="754" t="s">
        <v>877</v>
      </c>
      <c r="B15" s="754"/>
      <c r="C15" s="428" t="s">
        <v>714</v>
      </c>
      <c r="D15" s="429"/>
      <c r="E15" s="429"/>
      <c r="F15" s="429"/>
      <c r="G15" s="429"/>
      <c r="H15" s="429"/>
      <c r="I15" s="429"/>
      <c r="J15" s="429"/>
      <c r="K15" s="429"/>
      <c r="L15" s="429"/>
      <c r="M15" s="429"/>
      <c r="N15" s="429"/>
      <c r="O15" s="429"/>
      <c r="P15" s="429"/>
      <c r="Q15" s="429"/>
      <c r="R15" s="429"/>
      <c r="S15" s="429"/>
      <c r="T15" s="429"/>
      <c r="U15" s="429"/>
      <c r="V15" s="429"/>
      <c r="W15" s="429"/>
      <c r="X15" s="429"/>
      <c r="Y15" s="429"/>
    </row>
    <row r="16" spans="1:25" ht="15" customHeight="1">
      <c r="A16" s="631" t="s">
        <v>715</v>
      </c>
      <c r="B16" s="632"/>
      <c r="C16" s="754" t="s">
        <v>878</v>
      </c>
      <c r="D16" s="754"/>
      <c r="E16" s="754"/>
      <c r="F16" s="754"/>
      <c r="G16" s="754"/>
      <c r="H16" s="754"/>
      <c r="I16" s="754"/>
      <c r="J16" s="754"/>
      <c r="K16" s="754"/>
      <c r="L16" s="754"/>
      <c r="M16" s="754"/>
      <c r="N16" s="754"/>
      <c r="O16" s="754"/>
      <c r="P16" s="754"/>
      <c r="Q16" s="754"/>
      <c r="R16" s="754"/>
      <c r="S16" s="754"/>
      <c r="T16" s="754"/>
      <c r="U16" s="754"/>
      <c r="V16" s="754"/>
      <c r="W16" s="754"/>
      <c r="X16" s="754"/>
      <c r="Y16" s="754"/>
    </row>
    <row r="17" spans="1:25" ht="15" customHeight="1">
      <c r="A17" s="633"/>
      <c r="B17" s="615"/>
      <c r="C17" s="754" t="s">
        <v>879</v>
      </c>
      <c r="D17" s="754"/>
      <c r="E17" s="754"/>
      <c r="F17" s="754"/>
      <c r="G17" s="754"/>
      <c r="H17" s="754"/>
      <c r="I17" s="754"/>
      <c r="J17" s="754"/>
      <c r="K17" s="754"/>
      <c r="L17" s="754"/>
      <c r="M17" s="754"/>
      <c r="N17" s="754"/>
      <c r="O17" s="754"/>
      <c r="P17" s="754"/>
      <c r="Q17" s="754"/>
      <c r="R17" s="754"/>
      <c r="S17" s="754"/>
      <c r="T17" s="754"/>
      <c r="U17" s="754"/>
      <c r="V17" s="754"/>
      <c r="W17" s="754"/>
      <c r="X17" s="754"/>
      <c r="Y17" s="754"/>
    </row>
    <row r="18" spans="1:25" ht="15" customHeight="1">
      <c r="A18" s="633"/>
      <c r="B18" s="615"/>
      <c r="C18" s="754" t="s">
        <v>880</v>
      </c>
      <c r="D18" s="754"/>
      <c r="E18" s="754"/>
      <c r="F18" s="754"/>
      <c r="G18" s="754"/>
      <c r="H18" s="754"/>
      <c r="I18" s="754"/>
      <c r="J18" s="754"/>
      <c r="K18" s="754"/>
      <c r="L18" s="754"/>
      <c r="M18" s="754"/>
      <c r="N18" s="754"/>
      <c r="O18" s="754"/>
      <c r="P18" s="754"/>
      <c r="Q18" s="754"/>
      <c r="R18" s="754"/>
      <c r="S18" s="754"/>
      <c r="T18" s="754"/>
      <c r="U18" s="754"/>
      <c r="V18" s="754"/>
      <c r="W18" s="754"/>
      <c r="X18" s="754"/>
      <c r="Y18" s="754"/>
    </row>
    <row r="19" spans="1:25" ht="15" customHeight="1">
      <c r="A19" s="633"/>
      <c r="B19" s="615"/>
      <c r="C19" s="754" t="s">
        <v>881</v>
      </c>
      <c r="D19" s="754"/>
      <c r="E19" s="754"/>
      <c r="F19" s="754"/>
      <c r="G19" s="754"/>
      <c r="H19" s="754"/>
      <c r="I19" s="754"/>
      <c r="J19" s="754"/>
      <c r="K19" s="754"/>
      <c r="L19" s="754"/>
      <c r="M19" s="754"/>
      <c r="N19" s="754"/>
      <c r="O19" s="754"/>
      <c r="P19" s="754"/>
      <c r="Q19" s="754"/>
      <c r="R19" s="754"/>
      <c r="S19" s="754"/>
      <c r="T19" s="754"/>
      <c r="U19" s="754"/>
      <c r="V19" s="754"/>
      <c r="W19" s="754"/>
      <c r="X19" s="754"/>
      <c r="Y19" s="754"/>
    </row>
    <row r="20" spans="1:25" ht="15" customHeight="1">
      <c r="A20" s="633"/>
      <c r="B20" s="615"/>
      <c r="C20" s="754" t="s">
        <v>882</v>
      </c>
      <c r="D20" s="754"/>
      <c r="E20" s="754"/>
      <c r="F20" s="754"/>
      <c r="G20" s="754"/>
      <c r="H20" s="754"/>
      <c r="I20" s="754"/>
      <c r="J20" s="754"/>
      <c r="K20" s="754"/>
      <c r="L20" s="754"/>
      <c r="M20" s="754"/>
      <c r="N20" s="754"/>
      <c r="O20" s="754"/>
      <c r="P20" s="754"/>
      <c r="Q20" s="754"/>
      <c r="R20" s="754"/>
      <c r="S20" s="754"/>
      <c r="T20" s="754"/>
      <c r="U20" s="754"/>
      <c r="V20" s="754"/>
      <c r="W20" s="754"/>
      <c r="X20" s="754"/>
      <c r="Y20" s="754"/>
    </row>
    <row r="21" spans="1:25" ht="15" customHeight="1">
      <c r="A21" s="633"/>
      <c r="B21" s="615"/>
      <c r="C21" s="754" t="s">
        <v>883</v>
      </c>
      <c r="D21" s="754"/>
      <c r="E21" s="754"/>
      <c r="F21" s="754"/>
      <c r="G21" s="754"/>
      <c r="H21" s="754"/>
      <c r="I21" s="754"/>
      <c r="J21" s="754"/>
      <c r="K21" s="754"/>
      <c r="L21" s="754"/>
      <c r="M21" s="754"/>
      <c r="N21" s="754"/>
      <c r="O21" s="754"/>
      <c r="P21" s="754"/>
      <c r="Q21" s="754"/>
      <c r="R21" s="754"/>
      <c r="S21" s="754"/>
      <c r="T21" s="754"/>
      <c r="U21" s="754"/>
      <c r="V21" s="754"/>
      <c r="W21" s="754"/>
      <c r="X21" s="754"/>
      <c r="Y21" s="754"/>
    </row>
    <row r="22" spans="1:25" ht="15" customHeight="1">
      <c r="A22" s="633"/>
      <c r="B22" s="615"/>
      <c r="C22" s="754" t="s">
        <v>884</v>
      </c>
      <c r="D22" s="754"/>
      <c r="E22" s="754"/>
      <c r="F22" s="754"/>
      <c r="G22" s="754"/>
      <c r="H22" s="754"/>
      <c r="I22" s="754"/>
      <c r="J22" s="754"/>
      <c r="K22" s="754"/>
      <c r="L22" s="754"/>
      <c r="M22" s="754"/>
      <c r="N22" s="754"/>
      <c r="O22" s="754"/>
      <c r="P22" s="754"/>
      <c r="Q22" s="754"/>
      <c r="R22" s="754"/>
      <c r="S22" s="754"/>
      <c r="T22" s="754"/>
      <c r="U22" s="754"/>
      <c r="V22" s="754"/>
      <c r="W22" s="754"/>
      <c r="X22" s="754"/>
      <c r="Y22" s="754"/>
    </row>
    <row r="23" spans="1:25" ht="15" customHeight="1">
      <c r="A23" s="633"/>
      <c r="B23" s="615"/>
      <c r="C23" s="754" t="s">
        <v>885</v>
      </c>
      <c r="D23" s="754"/>
      <c r="E23" s="754"/>
      <c r="F23" s="754"/>
      <c r="G23" s="754"/>
      <c r="H23" s="754"/>
      <c r="I23" s="754"/>
      <c r="J23" s="754"/>
      <c r="K23" s="754"/>
      <c r="L23" s="754"/>
      <c r="M23" s="754"/>
      <c r="N23" s="754"/>
      <c r="O23" s="754"/>
      <c r="P23" s="754"/>
      <c r="Q23" s="754"/>
      <c r="R23" s="754"/>
      <c r="S23" s="754"/>
      <c r="T23" s="754"/>
      <c r="U23" s="754"/>
      <c r="V23" s="754"/>
      <c r="W23" s="754"/>
      <c r="X23" s="754"/>
      <c r="Y23" s="754"/>
    </row>
    <row r="24" spans="1:25" ht="15" customHeight="1">
      <c r="A24" s="616"/>
      <c r="B24" s="527"/>
      <c r="C24" s="754" t="s">
        <v>820</v>
      </c>
      <c r="D24" s="754"/>
      <c r="E24" s="754"/>
      <c r="F24" s="754"/>
      <c r="G24" s="754"/>
      <c r="H24" s="754"/>
      <c r="I24" s="754"/>
      <c r="J24" s="754"/>
      <c r="K24" s="754"/>
      <c r="L24" s="754"/>
      <c r="M24" s="754"/>
      <c r="N24" s="754"/>
      <c r="O24" s="754"/>
      <c r="P24" s="754"/>
      <c r="Q24" s="754"/>
      <c r="R24" s="754"/>
      <c r="S24" s="754"/>
      <c r="T24" s="754"/>
      <c r="U24" s="754"/>
      <c r="V24" s="754"/>
      <c r="W24" s="754"/>
      <c r="X24" s="754"/>
      <c r="Y24" s="754"/>
    </row>
    <row r="25" spans="1:25" ht="15" customHeight="1">
      <c r="A25" s="754" t="s">
        <v>716</v>
      </c>
      <c r="B25" s="754"/>
      <c r="C25" s="754" t="s">
        <v>566</v>
      </c>
      <c r="D25" s="754"/>
      <c r="E25" s="754"/>
      <c r="F25" s="754"/>
      <c r="G25" s="754"/>
      <c r="H25" s="754"/>
      <c r="I25" s="754"/>
      <c r="J25" s="754"/>
      <c r="K25" s="754"/>
      <c r="L25" s="754"/>
      <c r="M25" s="754"/>
      <c r="N25" s="754"/>
      <c r="O25" s="754"/>
      <c r="P25" s="754"/>
      <c r="Q25" s="754"/>
      <c r="R25" s="754"/>
      <c r="S25" s="754"/>
      <c r="T25" s="754"/>
      <c r="U25" s="754"/>
      <c r="V25" s="754"/>
      <c r="W25" s="754"/>
      <c r="X25" s="754"/>
      <c r="Y25" s="754"/>
    </row>
    <row r="26" spans="1:25" ht="48" customHeight="1">
      <c r="A26" s="754" t="s">
        <v>886</v>
      </c>
      <c r="B26" s="754"/>
      <c r="C26" s="496" t="s">
        <v>887</v>
      </c>
      <c r="D26" s="496"/>
      <c r="E26" s="496"/>
      <c r="F26" s="496"/>
      <c r="G26" s="496"/>
      <c r="H26" s="496"/>
      <c r="I26" s="496"/>
      <c r="J26" s="496"/>
      <c r="K26" s="496"/>
      <c r="L26" s="496"/>
      <c r="M26" s="496"/>
      <c r="N26" s="496"/>
      <c r="O26" s="496"/>
      <c r="P26" s="496"/>
      <c r="Q26" s="496"/>
      <c r="R26" s="496"/>
      <c r="S26" s="496"/>
      <c r="T26" s="496"/>
      <c r="U26" s="496"/>
      <c r="V26" s="496"/>
      <c r="W26" s="496"/>
      <c r="X26" s="496"/>
      <c r="Y26" s="496"/>
    </row>
    <row r="27" spans="1:25" ht="15" customHeight="1">
      <c r="A27" s="497" t="s">
        <v>888</v>
      </c>
      <c r="B27" s="463"/>
      <c r="C27" s="754" t="s">
        <v>889</v>
      </c>
      <c r="D27" s="754"/>
      <c r="E27" s="754"/>
      <c r="F27" s="754"/>
      <c r="G27" s="754"/>
      <c r="H27" s="754"/>
      <c r="I27" s="754"/>
      <c r="J27" s="754"/>
      <c r="K27" s="754"/>
      <c r="L27" s="754"/>
      <c r="M27" s="754"/>
      <c r="N27" s="754"/>
      <c r="O27" s="754"/>
      <c r="P27" s="754"/>
      <c r="Q27" s="754"/>
      <c r="R27" s="754"/>
      <c r="S27" s="754"/>
      <c r="T27" s="754"/>
      <c r="U27" s="754"/>
      <c r="V27" s="754"/>
      <c r="W27" s="754"/>
      <c r="X27" s="754"/>
      <c r="Y27" s="754"/>
    </row>
    <row r="28" spans="1:25" ht="15" customHeight="1">
      <c r="A28" s="464"/>
      <c r="B28" s="465"/>
      <c r="C28" s="754" t="s">
        <v>890</v>
      </c>
      <c r="D28" s="754"/>
      <c r="E28" s="754"/>
      <c r="F28" s="754"/>
      <c r="G28" s="754"/>
      <c r="H28" s="754"/>
      <c r="I28" s="754"/>
      <c r="J28" s="754"/>
      <c r="K28" s="754"/>
      <c r="L28" s="754"/>
      <c r="M28" s="754"/>
      <c r="N28" s="754"/>
      <c r="O28" s="754"/>
      <c r="P28" s="754"/>
      <c r="Q28" s="754"/>
      <c r="R28" s="754"/>
      <c r="S28" s="754"/>
      <c r="T28" s="754"/>
      <c r="U28" s="754"/>
      <c r="V28" s="754"/>
      <c r="W28" s="754"/>
      <c r="X28" s="754"/>
      <c r="Y28" s="754"/>
    </row>
    <row r="29" spans="1:25" ht="33.75" customHeight="1">
      <c r="A29" s="631" t="s">
        <v>891</v>
      </c>
      <c r="B29" s="632"/>
      <c r="C29" s="754" t="s">
        <v>693</v>
      </c>
      <c r="D29" s="754"/>
      <c r="E29" s="754"/>
      <c r="F29" s="754"/>
      <c r="G29" s="754"/>
      <c r="H29" s="754"/>
      <c r="I29" s="754"/>
      <c r="J29" s="754"/>
      <c r="K29" s="754"/>
      <c r="L29" s="754"/>
      <c r="M29" s="754"/>
      <c r="N29" s="754"/>
      <c r="O29" s="754"/>
      <c r="P29" s="754"/>
      <c r="Q29" s="754"/>
      <c r="R29" s="754"/>
      <c r="S29" s="754"/>
      <c r="T29" s="754"/>
      <c r="U29" s="754"/>
      <c r="V29" s="754"/>
      <c r="W29" s="754"/>
      <c r="X29" s="754"/>
      <c r="Y29" s="754"/>
    </row>
    <row r="30" spans="1:25" ht="16.5" customHeight="1">
      <c r="A30" s="633"/>
      <c r="B30" s="615"/>
      <c r="C30" s="754" t="s">
        <v>135</v>
      </c>
      <c r="D30" s="754"/>
      <c r="E30" s="754"/>
      <c r="F30" s="754"/>
      <c r="G30" s="754"/>
      <c r="H30" s="754"/>
      <c r="I30" s="754"/>
      <c r="J30" s="754"/>
      <c r="K30" s="754"/>
      <c r="L30" s="754"/>
      <c r="M30" s="754"/>
      <c r="N30" s="754"/>
      <c r="O30" s="754"/>
      <c r="P30" s="754"/>
      <c r="Q30" s="754"/>
      <c r="R30" s="754"/>
      <c r="S30" s="754"/>
      <c r="T30" s="754"/>
      <c r="U30" s="754"/>
      <c r="V30" s="754"/>
      <c r="W30" s="754"/>
      <c r="X30" s="754"/>
      <c r="Y30" s="754"/>
    </row>
    <row r="31" spans="1:25" ht="15" customHeight="1">
      <c r="A31" s="633"/>
      <c r="B31" s="615"/>
      <c r="C31" s="754" t="s">
        <v>696</v>
      </c>
      <c r="D31" s="754"/>
      <c r="E31" s="754"/>
      <c r="F31" s="754"/>
      <c r="G31" s="754"/>
      <c r="H31" s="754"/>
      <c r="I31" s="754"/>
      <c r="J31" s="754"/>
      <c r="K31" s="754"/>
      <c r="L31" s="754"/>
      <c r="M31" s="754"/>
      <c r="N31" s="754"/>
      <c r="O31" s="754"/>
      <c r="P31" s="754"/>
      <c r="Q31" s="754"/>
      <c r="R31" s="754"/>
      <c r="S31" s="754"/>
      <c r="T31" s="754"/>
      <c r="U31" s="754"/>
      <c r="V31" s="754"/>
      <c r="W31" s="754"/>
      <c r="X31" s="754"/>
      <c r="Y31" s="754"/>
    </row>
    <row r="32" spans="1:25" ht="31.5" customHeight="1">
      <c r="A32" s="633"/>
      <c r="B32" s="615"/>
      <c r="C32" s="754" t="s">
        <v>698</v>
      </c>
      <c r="D32" s="754"/>
      <c r="E32" s="754"/>
      <c r="F32" s="754"/>
      <c r="G32" s="754"/>
      <c r="H32" s="754"/>
      <c r="I32" s="754"/>
      <c r="J32" s="754"/>
      <c r="K32" s="754"/>
      <c r="L32" s="754"/>
      <c r="M32" s="754"/>
      <c r="N32" s="754"/>
      <c r="O32" s="754"/>
      <c r="P32" s="754"/>
      <c r="Q32" s="754"/>
      <c r="R32" s="754"/>
      <c r="S32" s="754"/>
      <c r="T32" s="754"/>
      <c r="U32" s="754"/>
      <c r="V32" s="754"/>
      <c r="W32" s="754"/>
      <c r="X32" s="754"/>
      <c r="Y32" s="754"/>
    </row>
    <row r="33" spans="1:25" ht="15" customHeight="1">
      <c r="A33" s="616"/>
      <c r="B33" s="527"/>
      <c r="C33" s="754" t="s">
        <v>700</v>
      </c>
      <c r="D33" s="754"/>
      <c r="E33" s="754"/>
      <c r="F33" s="754"/>
      <c r="G33" s="754"/>
      <c r="H33" s="754"/>
      <c r="I33" s="754"/>
      <c r="J33" s="754"/>
      <c r="K33" s="754"/>
      <c r="L33" s="754"/>
      <c r="M33" s="754"/>
      <c r="N33" s="754"/>
      <c r="O33" s="754"/>
      <c r="P33" s="754"/>
      <c r="Q33" s="754"/>
      <c r="R33" s="754"/>
      <c r="S33" s="754"/>
      <c r="T33" s="754"/>
      <c r="U33" s="754"/>
      <c r="V33" s="754"/>
      <c r="W33" s="754"/>
      <c r="X33" s="754"/>
      <c r="Y33" s="754"/>
    </row>
    <row r="34" ht="19.5" customHeight="1">
      <c r="Y34">
        <v>2</v>
      </c>
    </row>
    <row r="35" spans="1:25" ht="15">
      <c r="A35" s="466" t="s">
        <v>689</v>
      </c>
      <c r="B35" s="445"/>
      <c r="C35" s="426" t="s">
        <v>690</v>
      </c>
      <c r="D35" s="755" t="s">
        <v>667</v>
      </c>
      <c r="E35" s="756"/>
      <c r="F35" s="755" t="s">
        <v>668</v>
      </c>
      <c r="G35" s="756"/>
      <c r="H35" s="755" t="s">
        <v>669</v>
      </c>
      <c r="I35" s="756"/>
      <c r="J35" s="757" t="s">
        <v>677</v>
      </c>
      <c r="K35" s="757"/>
      <c r="L35" s="757" t="s">
        <v>685</v>
      </c>
      <c r="M35" s="757"/>
      <c r="N35" s="757" t="s">
        <v>686</v>
      </c>
      <c r="O35" s="757"/>
      <c r="P35" s="755" t="s">
        <v>396</v>
      </c>
      <c r="Q35" s="756"/>
      <c r="R35" s="755" t="s">
        <v>397</v>
      </c>
      <c r="S35" s="756"/>
      <c r="T35" s="757" t="s">
        <v>398</v>
      </c>
      <c r="U35" s="757"/>
      <c r="V35" s="757" t="s">
        <v>399</v>
      </c>
      <c r="W35" s="757"/>
      <c r="X35" s="757" t="s">
        <v>411</v>
      </c>
      <c r="Y35" s="757"/>
    </row>
    <row r="36" spans="1:25" ht="90" customHeight="1">
      <c r="A36" s="424"/>
      <c r="B36" s="425"/>
      <c r="C36" s="427"/>
      <c r="D36" s="142" t="s">
        <v>691</v>
      </c>
      <c r="E36" s="142" t="s">
        <v>692</v>
      </c>
      <c r="F36" s="142" t="s">
        <v>691</v>
      </c>
      <c r="G36" s="142" t="s">
        <v>692</v>
      </c>
      <c r="H36" s="142" t="s">
        <v>691</v>
      </c>
      <c r="I36" s="142" t="s">
        <v>692</v>
      </c>
      <c r="J36" s="142" t="s">
        <v>691</v>
      </c>
      <c r="K36" s="142" t="s">
        <v>692</v>
      </c>
      <c r="L36" s="142" t="s">
        <v>691</v>
      </c>
      <c r="M36" s="142" t="s">
        <v>692</v>
      </c>
      <c r="N36" s="142" t="s">
        <v>691</v>
      </c>
      <c r="O36" s="142" t="s">
        <v>692</v>
      </c>
      <c r="P36" s="142" t="s">
        <v>691</v>
      </c>
      <c r="Q36" s="142" t="s">
        <v>692</v>
      </c>
      <c r="R36" s="142" t="s">
        <v>691</v>
      </c>
      <c r="S36" s="142" t="s">
        <v>692</v>
      </c>
      <c r="T36" s="142" t="s">
        <v>691</v>
      </c>
      <c r="U36" s="142" t="s">
        <v>692</v>
      </c>
      <c r="V36" s="142" t="s">
        <v>691</v>
      </c>
      <c r="W36" s="142" t="s">
        <v>692</v>
      </c>
      <c r="X36" s="142" t="s">
        <v>691</v>
      </c>
      <c r="Y36" s="142" t="s">
        <v>692</v>
      </c>
    </row>
    <row r="37" spans="1:25" ht="15">
      <c r="A37" s="739" t="s">
        <v>693</v>
      </c>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row>
    <row r="38" spans="1:25" ht="15">
      <c r="A38" s="758" t="s">
        <v>593</v>
      </c>
      <c r="B38" s="737"/>
      <c r="C38" s="737"/>
      <c r="D38" s="737"/>
      <c r="E38" s="737"/>
      <c r="F38" s="737"/>
      <c r="G38" s="737"/>
      <c r="H38" s="737"/>
      <c r="I38" s="737"/>
      <c r="J38" s="737"/>
      <c r="K38" s="737"/>
      <c r="L38" s="737"/>
      <c r="M38" s="737"/>
      <c r="N38" s="737"/>
      <c r="O38" s="737"/>
      <c r="P38" s="737"/>
      <c r="Q38" s="737"/>
      <c r="R38" s="737"/>
      <c r="S38" s="737"/>
      <c r="T38" s="737"/>
      <c r="U38" s="737"/>
      <c r="V38" s="737"/>
      <c r="W38" s="737"/>
      <c r="X38" s="737"/>
      <c r="Y38" s="738"/>
    </row>
    <row r="39" spans="1:25" ht="36" customHeight="1">
      <c r="A39" s="693" t="s">
        <v>456</v>
      </c>
      <c r="B39" s="652"/>
      <c r="C39" s="200">
        <v>18</v>
      </c>
      <c r="D39" s="200">
        <v>18.5</v>
      </c>
      <c r="E39" s="200">
        <v>18.1</v>
      </c>
      <c r="F39" s="200">
        <v>21.2</v>
      </c>
      <c r="G39" s="200">
        <v>19.7</v>
      </c>
      <c r="H39" s="200">
        <v>30</v>
      </c>
      <c r="I39" s="200">
        <v>24.7</v>
      </c>
      <c r="J39" s="200">
        <v>35</v>
      </c>
      <c r="K39" s="200">
        <v>25.9</v>
      </c>
      <c r="L39" s="200">
        <v>42.8</v>
      </c>
      <c r="M39" s="200">
        <v>42.8</v>
      </c>
      <c r="N39" s="194">
        <v>44.7</v>
      </c>
      <c r="O39" s="194">
        <v>44.7</v>
      </c>
      <c r="P39" s="194">
        <v>47.2</v>
      </c>
      <c r="Q39" s="194">
        <v>47.2</v>
      </c>
      <c r="R39" s="194">
        <v>50.8</v>
      </c>
      <c r="S39" s="194">
        <v>50.8</v>
      </c>
      <c r="T39" s="194">
        <v>54.3</v>
      </c>
      <c r="U39" s="194">
        <v>54.3</v>
      </c>
      <c r="V39" s="194">
        <v>57.1</v>
      </c>
      <c r="W39" s="194">
        <v>57.1</v>
      </c>
      <c r="X39" s="194">
        <v>57.1</v>
      </c>
      <c r="Y39" s="194">
        <v>57.1</v>
      </c>
    </row>
    <row r="40" spans="1:25" ht="15">
      <c r="A40" s="630" t="s">
        <v>694</v>
      </c>
      <c r="B40" s="630"/>
      <c r="C40" s="630"/>
      <c r="D40" s="630"/>
      <c r="E40" s="630"/>
      <c r="F40" s="630"/>
      <c r="G40" s="630"/>
      <c r="H40" s="630"/>
      <c r="I40" s="630"/>
      <c r="J40" s="630"/>
      <c r="K40" s="630"/>
      <c r="L40" s="630"/>
      <c r="M40" s="630"/>
      <c r="N40" s="630"/>
      <c r="O40" s="630"/>
      <c r="P40" s="630"/>
      <c r="Q40" s="630"/>
      <c r="R40" s="630"/>
      <c r="S40" s="630"/>
      <c r="T40" s="630"/>
      <c r="U40" s="630"/>
      <c r="V40" s="630"/>
      <c r="W40" s="630"/>
      <c r="X40" s="630"/>
      <c r="Y40" s="630"/>
    </row>
    <row r="41" spans="1:25" ht="33" customHeight="1">
      <c r="A41" s="693" t="s">
        <v>695</v>
      </c>
      <c r="B41" s="652"/>
      <c r="C41" s="432">
        <v>102245</v>
      </c>
      <c r="D41" s="432">
        <v>103000</v>
      </c>
      <c r="E41" s="432">
        <v>102476.8</v>
      </c>
      <c r="F41" s="432">
        <v>120000</v>
      </c>
      <c r="G41" s="432">
        <v>117000</v>
      </c>
      <c r="H41" s="432">
        <v>179670</v>
      </c>
      <c r="I41" s="432">
        <v>150000</v>
      </c>
      <c r="J41" s="432">
        <v>209674</v>
      </c>
      <c r="K41" s="432">
        <v>155000</v>
      </c>
      <c r="L41" s="433">
        <v>241276.4225</v>
      </c>
      <c r="M41" s="433">
        <v>241066</v>
      </c>
      <c r="N41" s="434">
        <v>252854</v>
      </c>
      <c r="O41" s="434">
        <v>251372</v>
      </c>
      <c r="P41" s="434">
        <v>268301</v>
      </c>
      <c r="Q41" s="434">
        <v>268301</v>
      </c>
      <c r="R41" s="434">
        <v>290006</v>
      </c>
      <c r="S41" s="434">
        <v>290006</v>
      </c>
      <c r="T41" s="434">
        <v>312277</v>
      </c>
      <c r="U41" s="434">
        <v>312277</v>
      </c>
      <c r="V41" s="434">
        <v>330680</v>
      </c>
      <c r="W41" s="434">
        <v>330680</v>
      </c>
      <c r="X41" s="434">
        <v>333355</v>
      </c>
      <c r="Y41" s="434">
        <v>333355</v>
      </c>
    </row>
    <row r="42" spans="1:25" ht="12" customHeight="1">
      <c r="A42" s="753" t="s">
        <v>696</v>
      </c>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row>
    <row r="43" spans="1:25" ht="36" customHeight="1">
      <c r="A43" s="693" t="s">
        <v>697</v>
      </c>
      <c r="B43" s="652"/>
      <c r="C43" s="432">
        <v>0</v>
      </c>
      <c r="D43" s="432">
        <v>4240</v>
      </c>
      <c r="E43" s="432">
        <v>3214</v>
      </c>
      <c r="F43" s="432">
        <v>5000</v>
      </c>
      <c r="G43" s="432">
        <v>3743</v>
      </c>
      <c r="H43" s="432">
        <v>6000</v>
      </c>
      <c r="I43" s="432">
        <v>4500</v>
      </c>
      <c r="J43" s="432">
        <v>6100</v>
      </c>
      <c r="K43" s="432">
        <v>4635</v>
      </c>
      <c r="L43" s="432">
        <v>6300</v>
      </c>
      <c r="M43" s="432">
        <v>4750</v>
      </c>
      <c r="N43" s="237">
        <v>6600</v>
      </c>
      <c r="O43" s="237">
        <v>1501</v>
      </c>
      <c r="P43" s="237">
        <v>6800</v>
      </c>
      <c r="Q43" s="237">
        <v>5560</v>
      </c>
      <c r="R43" s="237">
        <v>7100</v>
      </c>
      <c r="S43" s="166">
        <v>5580</v>
      </c>
      <c r="T43" s="237">
        <v>7500</v>
      </c>
      <c r="U43" s="237">
        <v>0</v>
      </c>
      <c r="V43" s="237">
        <v>7900</v>
      </c>
      <c r="W43" s="237">
        <v>0</v>
      </c>
      <c r="X43" s="237">
        <v>8200</v>
      </c>
      <c r="Y43" s="237">
        <v>0</v>
      </c>
    </row>
    <row r="44" spans="1:25" ht="15">
      <c r="A44" s="653" t="s">
        <v>698</v>
      </c>
      <c r="B44" s="653"/>
      <c r="C44" s="653"/>
      <c r="D44" s="653"/>
      <c r="E44" s="653"/>
      <c r="F44" s="653"/>
      <c r="G44" s="653"/>
      <c r="H44" s="653"/>
      <c r="I44" s="653"/>
      <c r="J44" s="653"/>
      <c r="K44" s="653"/>
      <c r="L44" s="653"/>
      <c r="M44" s="653"/>
      <c r="N44" s="653"/>
      <c r="O44" s="653"/>
      <c r="P44" s="653"/>
      <c r="Q44" s="653"/>
      <c r="R44" s="653"/>
      <c r="S44" s="653"/>
      <c r="T44" s="653"/>
      <c r="U44" s="653"/>
      <c r="V44" s="653"/>
      <c r="W44" s="653"/>
      <c r="X44" s="653"/>
      <c r="Y44" s="653"/>
    </row>
    <row r="45" spans="1:25" ht="35.25" customHeight="1">
      <c r="A45" s="528" t="s">
        <v>699</v>
      </c>
      <c r="B45" s="528"/>
      <c r="C45" s="432"/>
      <c r="D45" s="432">
        <v>100</v>
      </c>
      <c r="E45" s="432">
        <v>100</v>
      </c>
      <c r="F45" s="432">
        <v>100</v>
      </c>
      <c r="G45" s="432">
        <v>100</v>
      </c>
      <c r="H45" s="432">
        <v>100</v>
      </c>
      <c r="I45" s="432">
        <v>100</v>
      </c>
      <c r="J45" s="432">
        <v>100</v>
      </c>
      <c r="K45" s="432">
        <v>100</v>
      </c>
      <c r="L45" s="432">
        <v>100</v>
      </c>
      <c r="M45" s="432">
        <v>100</v>
      </c>
      <c r="N45" s="237">
        <v>100</v>
      </c>
      <c r="O45" s="237">
        <v>100</v>
      </c>
      <c r="P45" s="237">
        <v>100</v>
      </c>
      <c r="Q45" s="237">
        <v>100</v>
      </c>
      <c r="R45" s="237">
        <v>100</v>
      </c>
      <c r="S45" s="237">
        <v>100</v>
      </c>
      <c r="T45" s="237">
        <v>100</v>
      </c>
      <c r="U45" s="237">
        <v>100</v>
      </c>
      <c r="V45" s="237">
        <v>100</v>
      </c>
      <c r="W45" s="237">
        <v>100</v>
      </c>
      <c r="X45" s="237">
        <v>100</v>
      </c>
      <c r="Y45" s="237">
        <v>100</v>
      </c>
    </row>
    <row r="46" spans="1:25" ht="15">
      <c r="A46" s="753" t="s">
        <v>700</v>
      </c>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row>
    <row r="47" spans="1:25" ht="22.5">
      <c r="A47" s="752" t="s">
        <v>262</v>
      </c>
      <c r="B47" s="237" t="s">
        <v>701</v>
      </c>
      <c r="C47" s="432">
        <v>24.6</v>
      </c>
      <c r="D47" s="432">
        <v>24.8</v>
      </c>
      <c r="E47" s="432">
        <v>23.8</v>
      </c>
      <c r="F47" s="432">
        <v>26.5</v>
      </c>
      <c r="G47" s="432">
        <v>23.4</v>
      </c>
      <c r="H47" s="432">
        <v>32.5</v>
      </c>
      <c r="I47" s="432">
        <v>32.4</v>
      </c>
      <c r="J47" s="432">
        <v>32.7</v>
      </c>
      <c r="K47" s="432">
        <v>31.8</v>
      </c>
      <c r="L47" s="710"/>
      <c r="M47" s="711"/>
      <c r="N47" s="711"/>
      <c r="O47" s="711"/>
      <c r="P47" s="711"/>
      <c r="Q47" s="711"/>
      <c r="R47" s="711"/>
      <c r="S47" s="711"/>
      <c r="T47" s="711"/>
      <c r="U47" s="711"/>
      <c r="V47" s="711"/>
      <c r="W47" s="711"/>
      <c r="X47" s="711"/>
      <c r="Y47" s="712"/>
    </row>
    <row r="48" spans="1:25" ht="34.5" customHeight="1">
      <c r="A48" s="752"/>
      <c r="B48" s="436" t="s">
        <v>524</v>
      </c>
      <c r="C48" s="707" t="s">
        <v>393</v>
      </c>
      <c r="D48" s="708"/>
      <c r="E48" s="708"/>
      <c r="F48" s="708"/>
      <c r="G48" s="708"/>
      <c r="H48" s="708"/>
      <c r="I48" s="709"/>
      <c r="J48" s="172">
        <v>10.2</v>
      </c>
      <c r="K48" s="172">
        <v>10.2</v>
      </c>
      <c r="L48" s="713"/>
      <c r="M48" s="714"/>
      <c r="N48" s="714"/>
      <c r="O48" s="714"/>
      <c r="P48" s="714"/>
      <c r="Q48" s="714"/>
      <c r="R48" s="714"/>
      <c r="S48" s="714"/>
      <c r="T48" s="714"/>
      <c r="U48" s="714"/>
      <c r="V48" s="714"/>
      <c r="W48" s="714"/>
      <c r="X48" s="714"/>
      <c r="Y48" s="689"/>
    </row>
    <row r="49" spans="1:25" ht="22.5">
      <c r="A49" s="752"/>
      <c r="B49" s="237" t="s">
        <v>703</v>
      </c>
      <c r="C49" s="432">
        <v>35.4</v>
      </c>
      <c r="D49" s="432">
        <v>35.9</v>
      </c>
      <c r="E49" s="432">
        <v>34.8</v>
      </c>
      <c r="F49" s="432">
        <v>36.3</v>
      </c>
      <c r="G49" s="432">
        <v>34.2</v>
      </c>
      <c r="H49" s="432">
        <v>38.2</v>
      </c>
      <c r="I49" s="432">
        <v>38.2</v>
      </c>
      <c r="J49" s="432">
        <v>40.7</v>
      </c>
      <c r="K49" s="432">
        <v>38</v>
      </c>
      <c r="L49" s="690"/>
      <c r="M49" s="691"/>
      <c r="N49" s="691"/>
      <c r="O49" s="691"/>
      <c r="P49" s="691"/>
      <c r="Q49" s="691"/>
      <c r="R49" s="691"/>
      <c r="S49" s="691"/>
      <c r="T49" s="691"/>
      <c r="U49" s="691"/>
      <c r="V49" s="691"/>
      <c r="W49" s="691"/>
      <c r="X49" s="691"/>
      <c r="Y49" s="692"/>
    </row>
    <row r="50" spans="1:25" ht="37.5" customHeight="1">
      <c r="A50" s="728" t="s">
        <v>301</v>
      </c>
      <c r="B50" s="729"/>
      <c r="C50" s="432">
        <v>621</v>
      </c>
      <c r="D50" s="432">
        <v>631</v>
      </c>
      <c r="E50" s="432">
        <v>631</v>
      </c>
      <c r="F50" s="432">
        <v>696</v>
      </c>
      <c r="G50" s="432">
        <v>688</v>
      </c>
      <c r="H50" s="432">
        <v>954</v>
      </c>
      <c r="I50" s="432">
        <v>950</v>
      </c>
      <c r="J50" s="432">
        <v>1155</v>
      </c>
      <c r="K50" s="432">
        <v>1153</v>
      </c>
      <c r="L50" s="432">
        <v>1414</v>
      </c>
      <c r="M50" s="432">
        <v>1414</v>
      </c>
      <c r="N50" s="237">
        <v>1456</v>
      </c>
      <c r="O50" s="237">
        <v>1456</v>
      </c>
      <c r="P50" s="237">
        <v>1479</v>
      </c>
      <c r="Q50" s="237">
        <v>1479</v>
      </c>
      <c r="R50" s="237">
        <v>1490</v>
      </c>
      <c r="S50" s="237">
        <v>1490</v>
      </c>
      <c r="T50" s="237">
        <v>1498</v>
      </c>
      <c r="U50" s="237">
        <v>1498</v>
      </c>
      <c r="V50" s="237">
        <v>1506</v>
      </c>
      <c r="W50" s="237">
        <v>1506</v>
      </c>
      <c r="X50" s="237">
        <v>1507</v>
      </c>
      <c r="Y50" s="237">
        <v>1507</v>
      </c>
    </row>
    <row r="51" spans="1:25" s="81" customFormat="1" ht="49.5" customHeight="1">
      <c r="A51" s="728" t="s">
        <v>616</v>
      </c>
      <c r="B51" s="729"/>
      <c r="C51" s="707" t="s">
        <v>556</v>
      </c>
      <c r="D51" s="708"/>
      <c r="E51" s="708"/>
      <c r="F51" s="708"/>
      <c r="G51" s="708"/>
      <c r="H51" s="708"/>
      <c r="I51" s="708"/>
      <c r="J51" s="708"/>
      <c r="K51" s="709"/>
      <c r="L51" s="438">
        <v>45.1</v>
      </c>
      <c r="M51" s="438">
        <v>45.1</v>
      </c>
      <c r="N51" s="439">
        <v>45.6</v>
      </c>
      <c r="O51" s="439">
        <v>45.6</v>
      </c>
      <c r="P51" s="439">
        <v>46.3</v>
      </c>
      <c r="Q51" s="439">
        <v>46.3</v>
      </c>
      <c r="R51" s="439">
        <v>46.9</v>
      </c>
      <c r="S51" s="439">
        <v>46.9</v>
      </c>
      <c r="T51" s="439">
        <v>47.5</v>
      </c>
      <c r="U51" s="439">
        <v>47.5</v>
      </c>
      <c r="V51" s="439">
        <v>47.9</v>
      </c>
      <c r="W51" s="439">
        <v>47.9</v>
      </c>
      <c r="X51" s="439">
        <v>47.9</v>
      </c>
      <c r="Y51" s="439">
        <v>47.9</v>
      </c>
    </row>
    <row r="52" spans="1:25" ht="36.75" customHeight="1">
      <c r="A52" s="495" t="s">
        <v>182</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row>
    <row r="53" spans="1:25" ht="27" customHeight="1">
      <c r="A53" s="494" t="s">
        <v>260</v>
      </c>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row>
  </sheetData>
  <sheetProtection/>
  <mergeCells count="63">
    <mergeCell ref="C15:Y15"/>
    <mergeCell ref="A9:Y9"/>
    <mergeCell ref="A15:B15"/>
    <mergeCell ref="C32:Y32"/>
    <mergeCell ref="C22:Y22"/>
    <mergeCell ref="A25:B25"/>
    <mergeCell ref="A29:B33"/>
    <mergeCell ref="C23:Y23"/>
    <mergeCell ref="C28:Y28"/>
    <mergeCell ref="C24:Y24"/>
    <mergeCell ref="A53:Y53"/>
    <mergeCell ref="A52:Y52"/>
    <mergeCell ref="C26:Y26"/>
    <mergeCell ref="A26:B26"/>
    <mergeCell ref="A27:B28"/>
    <mergeCell ref="C27:Y27"/>
    <mergeCell ref="C29:Y29"/>
    <mergeCell ref="N35:O35"/>
    <mergeCell ref="A35:B36"/>
    <mergeCell ref="X35:Y35"/>
    <mergeCell ref="A8:Y8"/>
    <mergeCell ref="C19:Y19"/>
    <mergeCell ref="C18:Y18"/>
    <mergeCell ref="C17:Y17"/>
    <mergeCell ref="C16:Y16"/>
    <mergeCell ref="C13:Y13"/>
    <mergeCell ref="A11:Y11"/>
    <mergeCell ref="A13:B13"/>
    <mergeCell ref="C14:Y14"/>
    <mergeCell ref="A14:B14"/>
    <mergeCell ref="C33:Y33"/>
    <mergeCell ref="A45:B45"/>
    <mergeCell ref="P35:Q35"/>
    <mergeCell ref="R35:S35"/>
    <mergeCell ref="T35:U35"/>
    <mergeCell ref="V35:W35"/>
    <mergeCell ref="J35:K35"/>
    <mergeCell ref="C35:C36"/>
    <mergeCell ref="A16:B24"/>
    <mergeCell ref="C21:Y21"/>
    <mergeCell ref="C20:Y20"/>
    <mergeCell ref="C31:Y31"/>
    <mergeCell ref="C30:Y30"/>
    <mergeCell ref="A39:B39"/>
    <mergeCell ref="A50:B50"/>
    <mergeCell ref="C48:I48"/>
    <mergeCell ref="A43:B43"/>
    <mergeCell ref="A40:Y40"/>
    <mergeCell ref="A51:B51"/>
    <mergeCell ref="C51:K51"/>
    <mergeCell ref="L47:Y49"/>
    <mergeCell ref="A41:B41"/>
    <mergeCell ref="A44:Y44"/>
    <mergeCell ref="A47:A49"/>
    <mergeCell ref="A46:Y46"/>
    <mergeCell ref="A42:Y42"/>
    <mergeCell ref="C25:Y25"/>
    <mergeCell ref="H35:I35"/>
    <mergeCell ref="F35:G35"/>
    <mergeCell ref="L35:M35"/>
    <mergeCell ref="D35:E35"/>
    <mergeCell ref="A38:Y38"/>
    <mergeCell ref="A37:Y37"/>
  </mergeCells>
  <hyperlinks>
    <hyperlink ref="C13" r:id="rId1" display="consultantplus://offline/ref=FF5A1FC84BEE13BA3A9255F67F67DD110193B66669FDC1F3B32C22A411E92D0325k1z9E"/>
  </hyperlinks>
  <printOptions/>
  <pageMargins left="0.7" right="0.7" top="0.75" bottom="0.75" header="0.3" footer="0.3"/>
  <pageSetup horizontalDpi="600" verticalDpi="600" orientation="landscape" paperSize="9" scale="66" r:id="rId2"/>
  <rowBreaks count="1" manualBreakCount="1">
    <brk id="33" max="24" man="1"/>
  </rowBreaks>
</worksheet>
</file>

<file path=xl/worksheets/sheet10.xml><?xml version="1.0" encoding="utf-8"?>
<worksheet xmlns="http://schemas.openxmlformats.org/spreadsheetml/2006/main" xmlns:r="http://schemas.openxmlformats.org/officeDocument/2006/relationships">
  <sheetPr>
    <tabColor rgb="FFFFC000"/>
  </sheetPr>
  <dimension ref="A1:T491"/>
  <sheetViews>
    <sheetView view="pageBreakPreview" zoomScaleSheetLayoutView="100" zoomScalePageLayoutView="0" workbookViewId="0" topLeftCell="A1">
      <pane ySplit="6" topLeftCell="BM482" activePane="bottomLeft" state="frozen"/>
      <selection pane="topLeft" activeCell="A1" sqref="A1"/>
      <selection pane="bottomLeft" activeCell="C497" sqref="C497"/>
    </sheetView>
  </sheetViews>
  <sheetFormatPr defaultColWidth="9.140625" defaultRowHeight="15"/>
  <cols>
    <col min="1" max="1" width="7.57421875" style="442" customWidth="1"/>
    <col min="2" max="2" width="29.28125" style="441" customWidth="1"/>
    <col min="3" max="5" width="13.421875" style="441" customWidth="1"/>
    <col min="6" max="6" width="10.7109375" style="16" customWidth="1"/>
    <col min="7" max="16" width="11.28125" style="16" customWidth="1"/>
    <col min="17" max="17" width="14.57421875" style="16" customWidth="1"/>
  </cols>
  <sheetData>
    <row r="1" ht="15">
      <c r="Q1" s="604">
        <v>23</v>
      </c>
    </row>
    <row r="2" spans="1:17" ht="19.5" customHeight="1">
      <c r="A2" s="823" t="s">
        <v>205</v>
      </c>
      <c r="B2" s="823"/>
      <c r="C2" s="823"/>
      <c r="D2" s="823"/>
      <c r="E2" s="823"/>
      <c r="F2" s="823"/>
      <c r="G2" s="823"/>
      <c r="H2" s="823"/>
      <c r="I2" s="823"/>
      <c r="J2" s="823"/>
      <c r="K2" s="823"/>
      <c r="L2" s="823"/>
      <c r="M2" s="823"/>
      <c r="N2" s="823"/>
      <c r="O2" s="823"/>
      <c r="P2" s="823"/>
      <c r="Q2" s="823"/>
    </row>
    <row r="3" spans="1:17" ht="12.75" customHeight="1">
      <c r="A3" s="817" t="s">
        <v>444</v>
      </c>
      <c r="B3" s="817" t="s">
        <v>675</v>
      </c>
      <c r="C3" s="817" t="s">
        <v>762</v>
      </c>
      <c r="D3" s="799" t="s">
        <v>28</v>
      </c>
      <c r="E3" s="799" t="s">
        <v>29</v>
      </c>
      <c r="F3" s="808" t="s">
        <v>658</v>
      </c>
      <c r="G3" s="808" t="s">
        <v>659</v>
      </c>
      <c r="H3" s="808"/>
      <c r="I3" s="808" t="s">
        <v>660</v>
      </c>
      <c r="J3" s="808"/>
      <c r="K3" s="808"/>
      <c r="L3" s="808"/>
      <c r="M3" s="808"/>
      <c r="N3" s="808"/>
      <c r="O3" s="808"/>
      <c r="P3" s="808"/>
      <c r="Q3" s="607"/>
    </row>
    <row r="4" spans="1:17" ht="25.5" customHeight="1">
      <c r="A4" s="817"/>
      <c r="B4" s="817"/>
      <c r="C4" s="817"/>
      <c r="D4" s="800"/>
      <c r="E4" s="800"/>
      <c r="F4" s="808"/>
      <c r="G4" s="808"/>
      <c r="H4" s="808"/>
      <c r="I4" s="808" t="s">
        <v>763</v>
      </c>
      <c r="J4" s="808"/>
      <c r="K4" s="808" t="s">
        <v>661</v>
      </c>
      <c r="L4" s="808"/>
      <c r="M4" s="808" t="s">
        <v>662</v>
      </c>
      <c r="N4" s="808"/>
      <c r="O4" s="808" t="s">
        <v>663</v>
      </c>
      <c r="P4" s="808"/>
      <c r="Q4" s="805" t="s">
        <v>26</v>
      </c>
    </row>
    <row r="5" spans="1:17" ht="28.5" customHeight="1">
      <c r="A5" s="817"/>
      <c r="B5" s="817"/>
      <c r="C5" s="817"/>
      <c r="D5" s="801"/>
      <c r="E5" s="801"/>
      <c r="F5" s="808"/>
      <c r="G5" s="606" t="s">
        <v>664</v>
      </c>
      <c r="H5" s="606" t="s">
        <v>665</v>
      </c>
      <c r="I5" s="606" t="s">
        <v>664</v>
      </c>
      <c r="J5" s="606" t="s">
        <v>665</v>
      </c>
      <c r="K5" s="606" t="s">
        <v>664</v>
      </c>
      <c r="L5" s="606" t="s">
        <v>665</v>
      </c>
      <c r="M5" s="606" t="s">
        <v>664</v>
      </c>
      <c r="N5" s="606" t="s">
        <v>665</v>
      </c>
      <c r="O5" s="606" t="s">
        <v>664</v>
      </c>
      <c r="P5" s="606" t="s">
        <v>705</v>
      </c>
      <c r="Q5" s="807"/>
    </row>
    <row r="6" spans="1:17" ht="15">
      <c r="A6" s="605">
        <v>1</v>
      </c>
      <c r="B6" s="605">
        <v>2</v>
      </c>
      <c r="C6" s="605">
        <v>3</v>
      </c>
      <c r="D6" s="605" t="s">
        <v>360</v>
      </c>
      <c r="E6" s="605" t="s">
        <v>30</v>
      </c>
      <c r="F6" s="606">
        <v>6</v>
      </c>
      <c r="G6" s="606">
        <v>7</v>
      </c>
      <c r="H6" s="606">
        <v>8</v>
      </c>
      <c r="I6" s="606">
        <v>9</v>
      </c>
      <c r="J6" s="606">
        <v>10</v>
      </c>
      <c r="K6" s="606">
        <v>11</v>
      </c>
      <c r="L6" s="606">
        <v>12</v>
      </c>
      <c r="M6" s="606">
        <v>13</v>
      </c>
      <c r="N6" s="606">
        <v>14</v>
      </c>
      <c r="O6" s="606">
        <v>15</v>
      </c>
      <c r="P6" s="606">
        <v>16</v>
      </c>
      <c r="Q6" s="609">
        <v>17</v>
      </c>
    </row>
    <row r="7" spans="1:17" ht="15">
      <c r="A7" s="605"/>
      <c r="B7" s="844" t="s">
        <v>369</v>
      </c>
      <c r="C7" s="845"/>
      <c r="D7" s="845"/>
      <c r="E7" s="845"/>
      <c r="F7" s="845"/>
      <c r="G7" s="845"/>
      <c r="H7" s="845"/>
      <c r="I7" s="845"/>
      <c r="J7" s="845"/>
      <c r="K7" s="845"/>
      <c r="L7" s="845"/>
      <c r="M7" s="845"/>
      <c r="N7" s="845"/>
      <c r="O7" s="845"/>
      <c r="P7" s="845"/>
      <c r="Q7" s="846"/>
    </row>
    <row r="8" spans="1:17" ht="15">
      <c r="A8" s="817"/>
      <c r="B8" s="817" t="s">
        <v>94</v>
      </c>
      <c r="C8" s="817"/>
      <c r="D8" s="799"/>
      <c r="E8" s="799"/>
      <c r="F8" s="610" t="s">
        <v>666</v>
      </c>
      <c r="G8" s="611">
        <v>894528.3</v>
      </c>
      <c r="H8" s="611">
        <v>607710.9</v>
      </c>
      <c r="I8" s="611">
        <v>786553.6</v>
      </c>
      <c r="J8" s="611">
        <v>553746</v>
      </c>
      <c r="K8" s="611">
        <v>0</v>
      </c>
      <c r="L8" s="611">
        <v>0</v>
      </c>
      <c r="M8" s="611">
        <v>67569.29999999999</v>
      </c>
      <c r="N8" s="611">
        <v>30349.2</v>
      </c>
      <c r="O8" s="611">
        <v>40405.4</v>
      </c>
      <c r="P8" s="611">
        <v>23615.699999999997</v>
      </c>
      <c r="Q8" s="805" t="s">
        <v>341</v>
      </c>
    </row>
    <row r="9" spans="1:17" ht="15">
      <c r="A9" s="817"/>
      <c r="B9" s="817"/>
      <c r="C9" s="817"/>
      <c r="D9" s="800"/>
      <c r="E9" s="800"/>
      <c r="F9" s="612" t="s">
        <v>667</v>
      </c>
      <c r="G9" s="188">
        <v>54379.5</v>
      </c>
      <c r="H9" s="188">
        <v>38727.9</v>
      </c>
      <c r="I9" s="188">
        <v>42244.2</v>
      </c>
      <c r="J9" s="188">
        <v>32520.5</v>
      </c>
      <c r="K9" s="188">
        <v>0</v>
      </c>
      <c r="L9" s="188">
        <v>0</v>
      </c>
      <c r="M9" s="188">
        <v>12135.3</v>
      </c>
      <c r="N9" s="188">
        <v>6207.4</v>
      </c>
      <c r="O9" s="188">
        <v>0</v>
      </c>
      <c r="P9" s="188">
        <v>0</v>
      </c>
      <c r="Q9" s="806"/>
    </row>
    <row r="10" spans="1:17" ht="15">
      <c r="A10" s="817"/>
      <c r="B10" s="817"/>
      <c r="C10" s="817"/>
      <c r="D10" s="800"/>
      <c r="E10" s="800"/>
      <c r="F10" s="612" t="s">
        <v>668</v>
      </c>
      <c r="G10" s="188">
        <v>52656.6</v>
      </c>
      <c r="H10" s="188">
        <v>37027.1</v>
      </c>
      <c r="I10" s="188">
        <v>40673.200000000004</v>
      </c>
      <c r="J10" s="188">
        <v>30001.6</v>
      </c>
      <c r="K10" s="188">
        <v>0</v>
      </c>
      <c r="L10" s="188">
        <v>0</v>
      </c>
      <c r="M10" s="188">
        <v>10995.3</v>
      </c>
      <c r="N10" s="188">
        <v>6037.4</v>
      </c>
      <c r="O10" s="188">
        <v>988.1</v>
      </c>
      <c r="P10" s="188">
        <v>988.1</v>
      </c>
      <c r="Q10" s="806"/>
    </row>
    <row r="11" spans="1:17" ht="15">
      <c r="A11" s="817"/>
      <c r="B11" s="817"/>
      <c r="C11" s="817"/>
      <c r="D11" s="800"/>
      <c r="E11" s="800"/>
      <c r="F11" s="612" t="s">
        <v>669</v>
      </c>
      <c r="G11" s="188">
        <v>55846.09999999999</v>
      </c>
      <c r="H11" s="188">
        <v>41546.8</v>
      </c>
      <c r="I11" s="188">
        <v>40770.1</v>
      </c>
      <c r="J11" s="188">
        <v>30004.500000000004</v>
      </c>
      <c r="K11" s="188">
        <v>0</v>
      </c>
      <c r="L11" s="188">
        <v>0</v>
      </c>
      <c r="M11" s="188">
        <v>10995.3</v>
      </c>
      <c r="N11" s="188">
        <v>7461.6</v>
      </c>
      <c r="O11" s="188">
        <v>4080.7</v>
      </c>
      <c r="P11" s="188">
        <v>4080.7</v>
      </c>
      <c r="Q11" s="806"/>
    </row>
    <row r="12" spans="1:17" ht="15">
      <c r="A12" s="817"/>
      <c r="B12" s="817"/>
      <c r="C12" s="817"/>
      <c r="D12" s="800"/>
      <c r="E12" s="800"/>
      <c r="F12" s="612" t="s">
        <v>677</v>
      </c>
      <c r="G12" s="188">
        <v>78937.8</v>
      </c>
      <c r="H12" s="188">
        <v>66140.9</v>
      </c>
      <c r="I12" s="188">
        <v>61857.1</v>
      </c>
      <c r="J12" s="188">
        <v>51910.799999999996</v>
      </c>
      <c r="K12" s="188">
        <v>0</v>
      </c>
      <c r="L12" s="188">
        <v>0</v>
      </c>
      <c r="M12" s="188">
        <v>12680.7</v>
      </c>
      <c r="N12" s="188">
        <v>9830.1</v>
      </c>
      <c r="O12" s="188">
        <v>4400</v>
      </c>
      <c r="P12" s="188">
        <v>4400</v>
      </c>
      <c r="Q12" s="806"/>
    </row>
    <row r="13" spans="1:17" ht="15">
      <c r="A13" s="817"/>
      <c r="B13" s="817"/>
      <c r="C13" s="817"/>
      <c r="D13" s="800"/>
      <c r="E13" s="800"/>
      <c r="F13" s="612" t="s">
        <v>685</v>
      </c>
      <c r="G13" s="188">
        <v>64450.799999999996</v>
      </c>
      <c r="H13" s="188">
        <v>55011.1</v>
      </c>
      <c r="I13" s="188">
        <v>56388.1</v>
      </c>
      <c r="J13" s="188">
        <v>53388.1</v>
      </c>
      <c r="K13" s="188">
        <v>0</v>
      </c>
      <c r="L13" s="188">
        <v>0</v>
      </c>
      <c r="M13" s="188">
        <v>3662.7</v>
      </c>
      <c r="N13" s="188">
        <v>812.7</v>
      </c>
      <c r="O13" s="188">
        <v>4400</v>
      </c>
      <c r="P13" s="188">
        <v>810.3</v>
      </c>
      <c r="Q13" s="806"/>
    </row>
    <row r="14" spans="1:17" ht="15">
      <c r="A14" s="817"/>
      <c r="B14" s="817"/>
      <c r="C14" s="817"/>
      <c r="D14" s="800"/>
      <c r="E14" s="800"/>
      <c r="F14" s="606" t="s">
        <v>686</v>
      </c>
      <c r="G14" s="186">
        <v>98213.40000000001</v>
      </c>
      <c r="H14" s="186">
        <v>47947.799999999996</v>
      </c>
      <c r="I14" s="186">
        <v>90826.8</v>
      </c>
      <c r="J14" s="186">
        <v>43411.2</v>
      </c>
      <c r="K14" s="186">
        <v>0</v>
      </c>
      <c r="L14" s="186">
        <v>0</v>
      </c>
      <c r="M14" s="186">
        <v>2850</v>
      </c>
      <c r="N14" s="186">
        <v>0</v>
      </c>
      <c r="O14" s="186">
        <v>4536.6</v>
      </c>
      <c r="P14" s="186">
        <v>4536.6</v>
      </c>
      <c r="Q14" s="806"/>
    </row>
    <row r="15" spans="1:17" ht="15">
      <c r="A15" s="817"/>
      <c r="B15" s="817"/>
      <c r="C15" s="817"/>
      <c r="D15" s="800"/>
      <c r="E15" s="800"/>
      <c r="F15" s="606" t="s">
        <v>396</v>
      </c>
      <c r="G15" s="186">
        <v>98075.20000000001</v>
      </c>
      <c r="H15" s="186">
        <v>66195.6</v>
      </c>
      <c r="I15" s="186">
        <v>90825.20000000001</v>
      </c>
      <c r="J15" s="186">
        <v>61795.6</v>
      </c>
      <c r="K15" s="186">
        <v>0</v>
      </c>
      <c r="L15" s="186">
        <v>0</v>
      </c>
      <c r="M15" s="186">
        <v>2850</v>
      </c>
      <c r="N15" s="186">
        <v>0</v>
      </c>
      <c r="O15" s="186">
        <v>4400</v>
      </c>
      <c r="P15" s="186">
        <v>4400</v>
      </c>
      <c r="Q15" s="806"/>
    </row>
    <row r="16" spans="1:17" ht="15">
      <c r="A16" s="817"/>
      <c r="B16" s="817"/>
      <c r="C16" s="817"/>
      <c r="D16" s="800"/>
      <c r="E16" s="800"/>
      <c r="F16" s="606" t="s">
        <v>397</v>
      </c>
      <c r="G16" s="186">
        <v>98075.20000000001</v>
      </c>
      <c r="H16" s="186">
        <v>66195.6</v>
      </c>
      <c r="I16" s="186">
        <v>90825.20000000001</v>
      </c>
      <c r="J16" s="186">
        <v>61795.6</v>
      </c>
      <c r="K16" s="186">
        <v>0</v>
      </c>
      <c r="L16" s="186">
        <v>0</v>
      </c>
      <c r="M16" s="186">
        <v>2850</v>
      </c>
      <c r="N16" s="186">
        <v>0</v>
      </c>
      <c r="O16" s="186">
        <v>4400</v>
      </c>
      <c r="P16" s="186">
        <v>4400</v>
      </c>
      <c r="Q16" s="806"/>
    </row>
    <row r="17" spans="1:17" ht="15">
      <c r="A17" s="817"/>
      <c r="B17" s="817"/>
      <c r="C17" s="817"/>
      <c r="D17" s="800"/>
      <c r="E17" s="800"/>
      <c r="F17" s="606" t="s">
        <v>398</v>
      </c>
      <c r="G17" s="186">
        <v>97963.5</v>
      </c>
      <c r="H17" s="186">
        <v>57870.700000000004</v>
      </c>
      <c r="I17" s="186">
        <v>90713.5</v>
      </c>
      <c r="J17" s="186">
        <v>57870.700000000004</v>
      </c>
      <c r="K17" s="186">
        <v>0</v>
      </c>
      <c r="L17" s="186">
        <v>0</v>
      </c>
      <c r="M17" s="186">
        <v>2850</v>
      </c>
      <c r="N17" s="186">
        <v>0</v>
      </c>
      <c r="O17" s="186">
        <v>4400</v>
      </c>
      <c r="P17" s="186">
        <v>0</v>
      </c>
      <c r="Q17" s="806"/>
    </row>
    <row r="18" spans="1:17" ht="15">
      <c r="A18" s="817"/>
      <c r="B18" s="817"/>
      <c r="C18" s="817"/>
      <c r="D18" s="800"/>
      <c r="E18" s="800"/>
      <c r="F18" s="606" t="s">
        <v>399</v>
      </c>
      <c r="G18" s="186">
        <v>97965.1</v>
      </c>
      <c r="H18" s="186">
        <v>64523.7</v>
      </c>
      <c r="I18" s="186">
        <v>90715.1</v>
      </c>
      <c r="J18" s="186">
        <v>64523.7</v>
      </c>
      <c r="K18" s="186">
        <v>0</v>
      </c>
      <c r="L18" s="186">
        <v>0</v>
      </c>
      <c r="M18" s="186">
        <v>2850</v>
      </c>
      <c r="N18" s="186">
        <v>0</v>
      </c>
      <c r="O18" s="186">
        <v>4400</v>
      </c>
      <c r="P18" s="186">
        <v>0</v>
      </c>
      <c r="Q18" s="806"/>
    </row>
    <row r="19" spans="1:20" ht="15">
      <c r="A19" s="817"/>
      <c r="B19" s="817"/>
      <c r="C19" s="817"/>
      <c r="D19" s="801"/>
      <c r="E19" s="801"/>
      <c r="F19" s="606" t="s">
        <v>411</v>
      </c>
      <c r="G19" s="186">
        <v>97965.1</v>
      </c>
      <c r="H19" s="186">
        <v>66523.7</v>
      </c>
      <c r="I19" s="186">
        <v>90715.1</v>
      </c>
      <c r="J19" s="186">
        <v>66523.7</v>
      </c>
      <c r="K19" s="186">
        <v>0</v>
      </c>
      <c r="L19" s="186">
        <v>0</v>
      </c>
      <c r="M19" s="186">
        <v>2850</v>
      </c>
      <c r="N19" s="186">
        <v>0</v>
      </c>
      <c r="O19" s="186">
        <v>4400</v>
      </c>
      <c r="P19" s="186">
        <v>0</v>
      </c>
      <c r="Q19" s="807"/>
      <c r="T19" s="320"/>
    </row>
    <row r="20" spans="1:17" ht="15">
      <c r="A20" s="817"/>
      <c r="B20" s="817" t="s">
        <v>93</v>
      </c>
      <c r="C20" s="817"/>
      <c r="D20" s="799"/>
      <c r="E20" s="799"/>
      <c r="F20" s="610" t="s">
        <v>666</v>
      </c>
      <c r="G20" s="611">
        <v>8323309.9</v>
      </c>
      <c r="H20" s="611">
        <v>5595596.91</v>
      </c>
      <c r="I20" s="611">
        <v>6067696.300000001</v>
      </c>
      <c r="J20" s="611">
        <v>4724573.9</v>
      </c>
      <c r="K20" s="611">
        <v>5166.8</v>
      </c>
      <c r="L20" s="611">
        <v>5166.8</v>
      </c>
      <c r="M20" s="611">
        <v>1366177.3000000003</v>
      </c>
      <c r="N20" s="611">
        <v>393892.89999999997</v>
      </c>
      <c r="O20" s="611">
        <v>884269.5</v>
      </c>
      <c r="P20" s="611">
        <v>471963.31</v>
      </c>
      <c r="Q20" s="818" t="s">
        <v>682</v>
      </c>
    </row>
    <row r="21" spans="1:17" ht="15">
      <c r="A21" s="817"/>
      <c r="B21" s="817"/>
      <c r="C21" s="817"/>
      <c r="D21" s="800"/>
      <c r="E21" s="800"/>
      <c r="F21" s="612" t="s">
        <v>667</v>
      </c>
      <c r="G21" s="188">
        <v>526024.1000000001</v>
      </c>
      <c r="H21" s="188">
        <v>340244.5</v>
      </c>
      <c r="I21" s="188">
        <v>395269.60000000003</v>
      </c>
      <c r="J21" s="188">
        <v>294829.4</v>
      </c>
      <c r="K21" s="188">
        <v>3511.5</v>
      </c>
      <c r="L21" s="188">
        <v>3511.5</v>
      </c>
      <c r="M21" s="188">
        <v>127243</v>
      </c>
      <c r="N21" s="188">
        <v>41903.6</v>
      </c>
      <c r="O21" s="188">
        <v>0</v>
      </c>
      <c r="P21" s="188">
        <v>0</v>
      </c>
      <c r="Q21" s="818"/>
    </row>
    <row r="22" spans="1:17" ht="15">
      <c r="A22" s="817"/>
      <c r="B22" s="817"/>
      <c r="C22" s="817"/>
      <c r="D22" s="800"/>
      <c r="E22" s="800"/>
      <c r="F22" s="612" t="s">
        <v>668</v>
      </c>
      <c r="G22" s="188">
        <v>690048.1000000001</v>
      </c>
      <c r="H22" s="188">
        <v>423857.5</v>
      </c>
      <c r="I22" s="188">
        <v>529607.3</v>
      </c>
      <c r="J22" s="188">
        <v>311621.6</v>
      </c>
      <c r="K22" s="188">
        <v>1655.3</v>
      </c>
      <c r="L22" s="188">
        <v>1655.3</v>
      </c>
      <c r="M22" s="188">
        <v>91351.6</v>
      </c>
      <c r="N22" s="188">
        <v>43146.7</v>
      </c>
      <c r="O22" s="188">
        <v>67433.9</v>
      </c>
      <c r="P22" s="188">
        <v>67433.9</v>
      </c>
      <c r="Q22" s="818"/>
    </row>
    <row r="23" spans="1:17" ht="15">
      <c r="A23" s="817"/>
      <c r="B23" s="817"/>
      <c r="C23" s="817"/>
      <c r="D23" s="800"/>
      <c r="E23" s="800"/>
      <c r="F23" s="612" t="s">
        <v>669</v>
      </c>
      <c r="G23" s="188">
        <v>733080.1</v>
      </c>
      <c r="H23" s="188">
        <v>484452.29999999993</v>
      </c>
      <c r="I23" s="188">
        <v>533707.3</v>
      </c>
      <c r="J23" s="188">
        <v>349215.99999999994</v>
      </c>
      <c r="K23" s="188">
        <v>0</v>
      </c>
      <c r="L23" s="188">
        <v>0</v>
      </c>
      <c r="M23" s="188">
        <v>129104.70000000001</v>
      </c>
      <c r="N23" s="188">
        <v>64968.2</v>
      </c>
      <c r="O23" s="188">
        <v>70268.1</v>
      </c>
      <c r="P23" s="188">
        <v>70268.1</v>
      </c>
      <c r="Q23" s="818"/>
    </row>
    <row r="24" spans="1:17" ht="15">
      <c r="A24" s="817"/>
      <c r="B24" s="817"/>
      <c r="C24" s="817"/>
      <c r="D24" s="800"/>
      <c r="E24" s="800"/>
      <c r="F24" s="612" t="s">
        <v>677</v>
      </c>
      <c r="G24" s="188">
        <v>902271.8</v>
      </c>
      <c r="H24" s="188">
        <v>606881.11</v>
      </c>
      <c r="I24" s="188">
        <v>637061.3</v>
      </c>
      <c r="J24" s="188">
        <v>451804.2</v>
      </c>
      <c r="K24" s="188">
        <v>0</v>
      </c>
      <c r="L24" s="188">
        <v>0</v>
      </c>
      <c r="M24" s="188">
        <v>132074.30000000002</v>
      </c>
      <c r="N24" s="188">
        <v>92556.7</v>
      </c>
      <c r="O24" s="188">
        <v>133136.2</v>
      </c>
      <c r="P24" s="188">
        <v>62520.21</v>
      </c>
      <c r="Q24" s="818"/>
    </row>
    <row r="25" spans="1:17" ht="15">
      <c r="A25" s="817"/>
      <c r="B25" s="817"/>
      <c r="C25" s="817"/>
      <c r="D25" s="800"/>
      <c r="E25" s="800"/>
      <c r="F25" s="612" t="s">
        <v>685</v>
      </c>
      <c r="G25" s="188">
        <v>887332.4</v>
      </c>
      <c r="H25" s="188">
        <v>618496.1</v>
      </c>
      <c r="I25" s="188">
        <v>625067.3</v>
      </c>
      <c r="J25" s="188">
        <v>457292</v>
      </c>
      <c r="K25" s="188">
        <v>0</v>
      </c>
      <c r="L25" s="188">
        <v>0</v>
      </c>
      <c r="M25" s="188">
        <v>126629.1</v>
      </c>
      <c r="N25" s="188">
        <v>87977.9</v>
      </c>
      <c r="O25" s="188">
        <v>135636</v>
      </c>
      <c r="P25" s="188">
        <v>73226.2</v>
      </c>
      <c r="Q25" s="818"/>
    </row>
    <row r="26" spans="1:17" ht="15">
      <c r="A26" s="817"/>
      <c r="B26" s="817"/>
      <c r="C26" s="817"/>
      <c r="D26" s="800"/>
      <c r="E26" s="800"/>
      <c r="F26" s="606" t="s">
        <v>686</v>
      </c>
      <c r="G26" s="186">
        <v>784828.7999999999</v>
      </c>
      <c r="H26" s="186">
        <v>615248.2999999999</v>
      </c>
      <c r="I26" s="186">
        <v>557973.5</v>
      </c>
      <c r="J26" s="186">
        <v>506902.6</v>
      </c>
      <c r="K26" s="186">
        <v>0</v>
      </c>
      <c r="L26" s="186">
        <v>0</v>
      </c>
      <c r="M26" s="186">
        <v>126629.1</v>
      </c>
      <c r="N26" s="186">
        <v>56283.2</v>
      </c>
      <c r="O26" s="186">
        <v>100226.2</v>
      </c>
      <c r="P26" s="186">
        <v>52062.5</v>
      </c>
      <c r="Q26" s="818"/>
    </row>
    <row r="27" spans="1:17" ht="15">
      <c r="A27" s="817"/>
      <c r="B27" s="817"/>
      <c r="C27" s="817"/>
      <c r="D27" s="800"/>
      <c r="E27" s="800"/>
      <c r="F27" s="606" t="s">
        <v>396</v>
      </c>
      <c r="G27" s="186">
        <v>784657.2999999999</v>
      </c>
      <c r="H27" s="186">
        <v>543720.7999999999</v>
      </c>
      <c r="I27" s="186">
        <v>557802</v>
      </c>
      <c r="J27" s="186">
        <v>466966.3</v>
      </c>
      <c r="K27" s="186">
        <v>0</v>
      </c>
      <c r="L27" s="186">
        <v>0</v>
      </c>
      <c r="M27" s="186">
        <v>126629.1</v>
      </c>
      <c r="N27" s="186">
        <v>3528.3</v>
      </c>
      <c r="O27" s="186">
        <v>100226.2</v>
      </c>
      <c r="P27" s="186">
        <v>73226.2</v>
      </c>
      <c r="Q27" s="818"/>
    </row>
    <row r="28" spans="1:17" ht="15">
      <c r="A28" s="817"/>
      <c r="B28" s="817"/>
      <c r="C28" s="817"/>
      <c r="D28" s="800"/>
      <c r="E28" s="800"/>
      <c r="F28" s="606" t="s">
        <v>397</v>
      </c>
      <c r="G28" s="186">
        <v>784657.2999999999</v>
      </c>
      <c r="H28" s="186">
        <v>543718.3999999999</v>
      </c>
      <c r="I28" s="186">
        <v>557802</v>
      </c>
      <c r="J28" s="186">
        <v>466963.89999999997</v>
      </c>
      <c r="K28" s="186">
        <v>0</v>
      </c>
      <c r="L28" s="186">
        <v>0</v>
      </c>
      <c r="M28" s="186">
        <v>126629.1</v>
      </c>
      <c r="N28" s="186">
        <v>3528.3</v>
      </c>
      <c r="O28" s="186">
        <v>100226.2</v>
      </c>
      <c r="P28" s="186">
        <v>73226.2</v>
      </c>
      <c r="Q28" s="818"/>
    </row>
    <row r="29" spans="1:17" ht="15">
      <c r="A29" s="817"/>
      <c r="B29" s="817"/>
      <c r="C29" s="817"/>
      <c r="D29" s="800"/>
      <c r="E29" s="800"/>
      <c r="F29" s="606" t="s">
        <v>398</v>
      </c>
      <c r="G29" s="186">
        <v>743470</v>
      </c>
      <c r="H29" s="186">
        <v>452620.1</v>
      </c>
      <c r="I29" s="186">
        <v>557802</v>
      </c>
      <c r="J29" s="186">
        <v>452620.1</v>
      </c>
      <c r="K29" s="186">
        <v>0</v>
      </c>
      <c r="L29" s="186">
        <v>0</v>
      </c>
      <c r="M29" s="186">
        <v>126629.1</v>
      </c>
      <c r="N29" s="186">
        <v>0</v>
      </c>
      <c r="O29" s="186">
        <v>59038.9</v>
      </c>
      <c r="P29" s="186">
        <v>0</v>
      </c>
      <c r="Q29" s="818"/>
    </row>
    <row r="30" spans="1:17" ht="15">
      <c r="A30" s="817"/>
      <c r="B30" s="817"/>
      <c r="C30" s="817"/>
      <c r="D30" s="800"/>
      <c r="E30" s="800"/>
      <c r="F30" s="606" t="s">
        <v>399</v>
      </c>
      <c r="G30" s="186">
        <v>743470</v>
      </c>
      <c r="H30" s="186">
        <v>469828.89999999997</v>
      </c>
      <c r="I30" s="186">
        <v>557802</v>
      </c>
      <c r="J30" s="186">
        <v>469828.89999999997</v>
      </c>
      <c r="K30" s="186">
        <v>0</v>
      </c>
      <c r="L30" s="186">
        <v>0</v>
      </c>
      <c r="M30" s="186">
        <v>126629.1</v>
      </c>
      <c r="N30" s="186">
        <v>0</v>
      </c>
      <c r="O30" s="186">
        <v>59038.9</v>
      </c>
      <c r="P30" s="186">
        <v>0</v>
      </c>
      <c r="Q30" s="818"/>
    </row>
    <row r="31" spans="1:17" ht="15">
      <c r="A31" s="817"/>
      <c r="B31" s="817"/>
      <c r="C31" s="817"/>
      <c r="D31" s="801"/>
      <c r="E31" s="801"/>
      <c r="F31" s="606" t="s">
        <v>411</v>
      </c>
      <c r="G31" s="186">
        <v>743470</v>
      </c>
      <c r="H31" s="186">
        <v>496528.89999999997</v>
      </c>
      <c r="I31" s="186">
        <v>557802</v>
      </c>
      <c r="J31" s="186">
        <v>496528.89999999997</v>
      </c>
      <c r="K31" s="186">
        <v>0</v>
      </c>
      <c r="L31" s="186">
        <v>0</v>
      </c>
      <c r="M31" s="186">
        <v>126629.1</v>
      </c>
      <c r="N31" s="186">
        <v>0</v>
      </c>
      <c r="O31" s="186">
        <v>59038.9</v>
      </c>
      <c r="P31" s="186">
        <v>0</v>
      </c>
      <c r="Q31" s="818"/>
    </row>
    <row r="32" spans="1:17" ht="15">
      <c r="A32" s="817"/>
      <c r="B32" s="817" t="s">
        <v>39</v>
      </c>
      <c r="C32" s="817"/>
      <c r="D32" s="799"/>
      <c r="E32" s="799"/>
      <c r="F32" s="610" t="s">
        <v>666</v>
      </c>
      <c r="G32" s="611">
        <v>232344</v>
      </c>
      <c r="H32" s="611">
        <v>157610.09999999998</v>
      </c>
      <c r="I32" s="611">
        <v>24053.5</v>
      </c>
      <c r="J32" s="611">
        <v>19974.7</v>
      </c>
      <c r="K32" s="611">
        <v>37831.100000000006</v>
      </c>
      <c r="L32" s="611">
        <v>32864.9</v>
      </c>
      <c r="M32" s="611">
        <v>170459.4</v>
      </c>
      <c r="N32" s="611">
        <v>104770.5</v>
      </c>
      <c r="O32" s="611">
        <v>0</v>
      </c>
      <c r="P32" s="611">
        <v>0</v>
      </c>
      <c r="Q32" s="805" t="s">
        <v>40</v>
      </c>
    </row>
    <row r="33" spans="1:17" ht="15">
      <c r="A33" s="817"/>
      <c r="B33" s="817"/>
      <c r="C33" s="817"/>
      <c r="D33" s="800"/>
      <c r="E33" s="800"/>
      <c r="F33" s="606" t="s">
        <v>667</v>
      </c>
      <c r="G33" s="188">
        <v>0</v>
      </c>
      <c r="H33" s="188">
        <v>0</v>
      </c>
      <c r="I33" s="188">
        <v>0</v>
      </c>
      <c r="J33" s="188">
        <v>0</v>
      </c>
      <c r="K33" s="188">
        <v>0</v>
      </c>
      <c r="L33" s="188">
        <v>0</v>
      </c>
      <c r="M33" s="188">
        <v>0</v>
      </c>
      <c r="N33" s="188">
        <v>0</v>
      </c>
      <c r="O33" s="188">
        <v>0</v>
      </c>
      <c r="P33" s="188">
        <v>0</v>
      </c>
      <c r="Q33" s="806"/>
    </row>
    <row r="34" spans="1:17" ht="15">
      <c r="A34" s="817"/>
      <c r="B34" s="817"/>
      <c r="C34" s="817"/>
      <c r="D34" s="800"/>
      <c r="E34" s="800"/>
      <c r="F34" s="606" t="s">
        <v>668</v>
      </c>
      <c r="G34" s="188">
        <v>0</v>
      </c>
      <c r="H34" s="188">
        <v>0</v>
      </c>
      <c r="I34" s="188">
        <v>0</v>
      </c>
      <c r="J34" s="188">
        <v>0</v>
      </c>
      <c r="K34" s="188">
        <v>0</v>
      </c>
      <c r="L34" s="188">
        <v>0</v>
      </c>
      <c r="M34" s="188">
        <v>0</v>
      </c>
      <c r="N34" s="188">
        <v>0</v>
      </c>
      <c r="O34" s="188">
        <v>0</v>
      </c>
      <c r="P34" s="188">
        <v>0</v>
      </c>
      <c r="Q34" s="806"/>
    </row>
    <row r="35" spans="1:17" ht="15">
      <c r="A35" s="817"/>
      <c r="B35" s="817"/>
      <c r="C35" s="817"/>
      <c r="D35" s="800"/>
      <c r="E35" s="800"/>
      <c r="F35" s="606" t="s">
        <v>669</v>
      </c>
      <c r="G35" s="188">
        <v>0</v>
      </c>
      <c r="H35" s="188">
        <v>0</v>
      </c>
      <c r="I35" s="188">
        <v>0</v>
      </c>
      <c r="J35" s="188">
        <v>0</v>
      </c>
      <c r="K35" s="188">
        <v>0</v>
      </c>
      <c r="L35" s="188">
        <v>0</v>
      </c>
      <c r="M35" s="188">
        <v>0</v>
      </c>
      <c r="N35" s="188">
        <v>0</v>
      </c>
      <c r="O35" s="188">
        <v>0</v>
      </c>
      <c r="P35" s="188">
        <v>0</v>
      </c>
      <c r="Q35" s="806"/>
    </row>
    <row r="36" spans="1:17" ht="15">
      <c r="A36" s="817"/>
      <c r="B36" s="817"/>
      <c r="C36" s="817"/>
      <c r="D36" s="800"/>
      <c r="E36" s="800"/>
      <c r="F36" s="606" t="s">
        <v>677</v>
      </c>
      <c r="G36" s="188">
        <v>0</v>
      </c>
      <c r="H36" s="188">
        <v>0</v>
      </c>
      <c r="I36" s="188">
        <v>0</v>
      </c>
      <c r="J36" s="188">
        <v>0</v>
      </c>
      <c r="K36" s="188">
        <v>0</v>
      </c>
      <c r="L36" s="188">
        <v>0</v>
      </c>
      <c r="M36" s="188">
        <v>0</v>
      </c>
      <c r="N36" s="188">
        <v>0</v>
      </c>
      <c r="O36" s="188">
        <v>0</v>
      </c>
      <c r="P36" s="188">
        <v>0</v>
      </c>
      <c r="Q36" s="806"/>
    </row>
    <row r="37" spans="1:17" ht="15">
      <c r="A37" s="817"/>
      <c r="B37" s="817"/>
      <c r="C37" s="817"/>
      <c r="D37" s="800"/>
      <c r="E37" s="800"/>
      <c r="F37" s="606" t="s">
        <v>685</v>
      </c>
      <c r="G37" s="188">
        <v>32891</v>
      </c>
      <c r="H37" s="188">
        <v>32891</v>
      </c>
      <c r="I37" s="188">
        <v>3655.1000000000004</v>
      </c>
      <c r="J37" s="188">
        <v>3655.1000000000004</v>
      </c>
      <c r="K37" s="188">
        <v>2822.6</v>
      </c>
      <c r="L37" s="188">
        <v>2822.6</v>
      </c>
      <c r="M37" s="188">
        <v>26413.3</v>
      </c>
      <c r="N37" s="188">
        <v>26413.3</v>
      </c>
      <c r="O37" s="188">
        <v>0</v>
      </c>
      <c r="P37" s="188">
        <v>0</v>
      </c>
      <c r="Q37" s="806"/>
    </row>
    <row r="38" spans="1:17" ht="15">
      <c r="A38" s="817"/>
      <c r="B38" s="817"/>
      <c r="C38" s="817"/>
      <c r="D38" s="800"/>
      <c r="E38" s="800"/>
      <c r="F38" s="606" t="s">
        <v>686</v>
      </c>
      <c r="G38" s="186">
        <v>65356.8</v>
      </c>
      <c r="H38" s="186">
        <v>65356.8</v>
      </c>
      <c r="I38" s="186">
        <v>4136.8</v>
      </c>
      <c r="J38" s="186">
        <v>4136.8</v>
      </c>
      <c r="K38" s="186">
        <v>26655.4</v>
      </c>
      <c r="L38" s="186">
        <v>26655.4</v>
      </c>
      <c r="M38" s="186">
        <v>34564.6</v>
      </c>
      <c r="N38" s="186">
        <v>34564.6</v>
      </c>
      <c r="O38" s="186">
        <v>0</v>
      </c>
      <c r="P38" s="186">
        <v>0</v>
      </c>
      <c r="Q38" s="806"/>
    </row>
    <row r="39" spans="1:17" ht="15">
      <c r="A39" s="817"/>
      <c r="B39" s="817"/>
      <c r="C39" s="817"/>
      <c r="D39" s="800"/>
      <c r="E39" s="800"/>
      <c r="F39" s="606" t="s">
        <v>396</v>
      </c>
      <c r="G39" s="186">
        <v>26802.1</v>
      </c>
      <c r="H39" s="186">
        <v>26802.1</v>
      </c>
      <c r="I39" s="186">
        <v>3250.4</v>
      </c>
      <c r="J39" s="186">
        <v>3250.4</v>
      </c>
      <c r="K39" s="186">
        <v>1655.4</v>
      </c>
      <c r="L39" s="186">
        <v>1655.4</v>
      </c>
      <c r="M39" s="186">
        <v>21896.3</v>
      </c>
      <c r="N39" s="186">
        <v>21896.3</v>
      </c>
      <c r="O39" s="186">
        <v>0</v>
      </c>
      <c r="P39" s="186">
        <v>0</v>
      </c>
      <c r="Q39" s="806"/>
    </row>
    <row r="40" spans="1:17" ht="15">
      <c r="A40" s="817"/>
      <c r="B40" s="817"/>
      <c r="C40" s="817"/>
      <c r="D40" s="800"/>
      <c r="E40" s="800"/>
      <c r="F40" s="606" t="s">
        <v>397</v>
      </c>
      <c r="G40" s="186">
        <v>26880.6</v>
      </c>
      <c r="H40" s="186">
        <v>26880.6</v>
      </c>
      <c r="I40" s="186">
        <v>3252.8</v>
      </c>
      <c r="J40" s="186">
        <v>3252.8</v>
      </c>
      <c r="K40" s="186">
        <v>1731.5</v>
      </c>
      <c r="L40" s="186">
        <v>1731.5</v>
      </c>
      <c r="M40" s="186">
        <v>21896.3</v>
      </c>
      <c r="N40" s="186">
        <v>21896.3</v>
      </c>
      <c r="O40" s="186">
        <v>0</v>
      </c>
      <c r="P40" s="186">
        <v>0</v>
      </c>
      <c r="Q40" s="806"/>
    </row>
    <row r="41" spans="1:17" ht="15">
      <c r="A41" s="817"/>
      <c r="B41" s="817"/>
      <c r="C41" s="817"/>
      <c r="D41" s="800"/>
      <c r="E41" s="800"/>
      <c r="F41" s="606" t="s">
        <v>398</v>
      </c>
      <c r="G41" s="186">
        <v>26804.5</v>
      </c>
      <c r="H41" s="186">
        <v>0</v>
      </c>
      <c r="I41" s="186">
        <v>3252.8</v>
      </c>
      <c r="J41" s="186">
        <v>0</v>
      </c>
      <c r="K41" s="186">
        <v>1655.4</v>
      </c>
      <c r="L41" s="186">
        <v>0</v>
      </c>
      <c r="M41" s="186">
        <v>21896.3</v>
      </c>
      <c r="N41" s="186">
        <v>0</v>
      </c>
      <c r="O41" s="186">
        <v>0</v>
      </c>
      <c r="P41" s="186">
        <v>0</v>
      </c>
      <c r="Q41" s="806"/>
    </row>
    <row r="42" spans="1:17" ht="15">
      <c r="A42" s="817"/>
      <c r="B42" s="817"/>
      <c r="C42" s="817"/>
      <c r="D42" s="800"/>
      <c r="E42" s="800"/>
      <c r="F42" s="606" t="s">
        <v>399</v>
      </c>
      <c r="G42" s="186">
        <v>26804.5</v>
      </c>
      <c r="H42" s="186">
        <v>2839.8</v>
      </c>
      <c r="I42" s="186">
        <v>3252.8</v>
      </c>
      <c r="J42" s="186">
        <v>2839.8</v>
      </c>
      <c r="K42" s="186">
        <v>1655.4</v>
      </c>
      <c r="L42" s="186">
        <v>0</v>
      </c>
      <c r="M42" s="186">
        <v>21896.3</v>
      </c>
      <c r="N42" s="186">
        <v>0</v>
      </c>
      <c r="O42" s="186">
        <v>0</v>
      </c>
      <c r="P42" s="186">
        <v>0</v>
      </c>
      <c r="Q42" s="806"/>
    </row>
    <row r="43" spans="1:17" ht="15">
      <c r="A43" s="817"/>
      <c r="B43" s="817"/>
      <c r="C43" s="817"/>
      <c r="D43" s="801"/>
      <c r="E43" s="801"/>
      <c r="F43" s="606" t="s">
        <v>411</v>
      </c>
      <c r="G43" s="186">
        <v>26804.5</v>
      </c>
      <c r="H43" s="186">
        <v>2839.8</v>
      </c>
      <c r="I43" s="186">
        <v>3252.8</v>
      </c>
      <c r="J43" s="186">
        <v>2839.8</v>
      </c>
      <c r="K43" s="186">
        <v>1655.4</v>
      </c>
      <c r="L43" s="186">
        <v>0</v>
      </c>
      <c r="M43" s="186">
        <v>21896.3</v>
      </c>
      <c r="N43" s="186">
        <v>0</v>
      </c>
      <c r="O43" s="186">
        <v>0</v>
      </c>
      <c r="P43" s="186">
        <v>0</v>
      </c>
      <c r="Q43" s="807"/>
    </row>
    <row r="44" spans="1:17" ht="15" customHeight="1">
      <c r="A44" s="614" t="s">
        <v>809</v>
      </c>
      <c r="B44" s="830" t="s">
        <v>95</v>
      </c>
      <c r="C44" s="831"/>
      <c r="D44" s="831"/>
      <c r="E44" s="831"/>
      <c r="F44" s="831"/>
      <c r="G44" s="831"/>
      <c r="H44" s="831"/>
      <c r="I44" s="831"/>
      <c r="J44" s="831"/>
      <c r="K44" s="831"/>
      <c r="L44" s="831"/>
      <c r="M44" s="831"/>
      <c r="N44" s="831"/>
      <c r="O44" s="831"/>
      <c r="P44" s="832"/>
      <c r="Q44" s="617"/>
    </row>
    <row r="45" spans="1:17" ht="15" customHeight="1">
      <c r="A45" s="799" t="s">
        <v>769</v>
      </c>
      <c r="B45" s="839" t="s">
        <v>670</v>
      </c>
      <c r="C45" s="817"/>
      <c r="D45" s="799"/>
      <c r="E45" s="799"/>
      <c r="F45" s="610" t="s">
        <v>666</v>
      </c>
      <c r="G45" s="611">
        <v>894528.3</v>
      </c>
      <c r="H45" s="611">
        <v>607710.9</v>
      </c>
      <c r="I45" s="611">
        <v>786553.6</v>
      </c>
      <c r="J45" s="611">
        <v>553746</v>
      </c>
      <c r="K45" s="618">
        <v>0</v>
      </c>
      <c r="L45" s="618">
        <v>0</v>
      </c>
      <c r="M45" s="618">
        <v>67569.29999999999</v>
      </c>
      <c r="N45" s="618">
        <v>30349.2</v>
      </c>
      <c r="O45" s="618">
        <v>40405.4</v>
      </c>
      <c r="P45" s="618">
        <v>23615.699999999997</v>
      </c>
      <c r="Q45" s="808" t="s">
        <v>341</v>
      </c>
    </row>
    <row r="46" spans="1:17" ht="15">
      <c r="A46" s="800"/>
      <c r="B46" s="840"/>
      <c r="C46" s="817"/>
      <c r="D46" s="800"/>
      <c r="E46" s="800"/>
      <c r="F46" s="612" t="s">
        <v>667</v>
      </c>
      <c r="G46" s="188">
        <v>54379.5</v>
      </c>
      <c r="H46" s="188">
        <v>38727.9</v>
      </c>
      <c r="I46" s="188">
        <v>42244.2</v>
      </c>
      <c r="J46" s="188">
        <v>32520.5</v>
      </c>
      <c r="K46" s="188">
        <v>0</v>
      </c>
      <c r="L46" s="188">
        <v>0</v>
      </c>
      <c r="M46" s="188">
        <v>12135.3</v>
      </c>
      <c r="N46" s="188">
        <v>6207.4</v>
      </c>
      <c r="O46" s="188">
        <v>0</v>
      </c>
      <c r="P46" s="188">
        <v>0</v>
      </c>
      <c r="Q46" s="808"/>
    </row>
    <row r="47" spans="1:17" ht="15">
      <c r="A47" s="800"/>
      <c r="B47" s="840"/>
      <c r="C47" s="817"/>
      <c r="D47" s="800"/>
      <c r="E47" s="800"/>
      <c r="F47" s="612" t="s">
        <v>668</v>
      </c>
      <c r="G47" s="188">
        <v>52656.6</v>
      </c>
      <c r="H47" s="188">
        <v>37027.1</v>
      </c>
      <c r="I47" s="188">
        <v>40673.200000000004</v>
      </c>
      <c r="J47" s="188">
        <v>30001.6</v>
      </c>
      <c r="K47" s="188">
        <v>0</v>
      </c>
      <c r="L47" s="188">
        <v>0</v>
      </c>
      <c r="M47" s="188">
        <v>10995.3</v>
      </c>
      <c r="N47" s="188">
        <v>6037.4</v>
      </c>
      <c r="O47" s="188">
        <v>988.1</v>
      </c>
      <c r="P47" s="188">
        <v>988.1</v>
      </c>
      <c r="Q47" s="808"/>
    </row>
    <row r="48" spans="1:17" ht="15">
      <c r="A48" s="800"/>
      <c r="B48" s="840"/>
      <c r="C48" s="817"/>
      <c r="D48" s="800"/>
      <c r="E48" s="800"/>
      <c r="F48" s="612" t="s">
        <v>669</v>
      </c>
      <c r="G48" s="188">
        <v>55846.09999999999</v>
      </c>
      <c r="H48" s="188">
        <v>41546.8</v>
      </c>
      <c r="I48" s="188">
        <v>40770.1</v>
      </c>
      <c r="J48" s="188">
        <v>30004.500000000004</v>
      </c>
      <c r="K48" s="188">
        <v>0</v>
      </c>
      <c r="L48" s="188">
        <v>0</v>
      </c>
      <c r="M48" s="188">
        <v>10995.3</v>
      </c>
      <c r="N48" s="188">
        <v>7461.6</v>
      </c>
      <c r="O48" s="188">
        <v>4080.7</v>
      </c>
      <c r="P48" s="188">
        <v>4080.7</v>
      </c>
      <c r="Q48" s="808"/>
    </row>
    <row r="49" spans="1:17" ht="15">
      <c r="A49" s="800"/>
      <c r="B49" s="840"/>
      <c r="C49" s="817"/>
      <c r="D49" s="800"/>
      <c r="E49" s="800"/>
      <c r="F49" s="612" t="s">
        <v>677</v>
      </c>
      <c r="G49" s="188">
        <v>78937.8</v>
      </c>
      <c r="H49" s="188">
        <v>66140.9</v>
      </c>
      <c r="I49" s="188">
        <v>61857.1</v>
      </c>
      <c r="J49" s="188">
        <v>51910.799999999996</v>
      </c>
      <c r="K49" s="188">
        <v>0</v>
      </c>
      <c r="L49" s="188">
        <v>0</v>
      </c>
      <c r="M49" s="188">
        <v>12680.7</v>
      </c>
      <c r="N49" s="188">
        <v>9830.1</v>
      </c>
      <c r="O49" s="188">
        <v>4400</v>
      </c>
      <c r="P49" s="188">
        <v>4400</v>
      </c>
      <c r="Q49" s="808"/>
    </row>
    <row r="50" spans="1:17" ht="15">
      <c r="A50" s="800"/>
      <c r="B50" s="840"/>
      <c r="C50" s="817"/>
      <c r="D50" s="800"/>
      <c r="E50" s="800"/>
      <c r="F50" s="612" t="s">
        <v>685</v>
      </c>
      <c r="G50" s="188">
        <v>64450.799999999996</v>
      </c>
      <c r="H50" s="188">
        <v>55011.1</v>
      </c>
      <c r="I50" s="188">
        <v>56388.1</v>
      </c>
      <c r="J50" s="188">
        <v>53388.1</v>
      </c>
      <c r="K50" s="188">
        <v>0</v>
      </c>
      <c r="L50" s="188">
        <v>0</v>
      </c>
      <c r="M50" s="188">
        <v>3662.7</v>
      </c>
      <c r="N50" s="188">
        <v>812.7</v>
      </c>
      <c r="O50" s="188">
        <v>4400</v>
      </c>
      <c r="P50" s="188">
        <v>810.3</v>
      </c>
      <c r="Q50" s="808"/>
    </row>
    <row r="51" spans="1:17" ht="15">
      <c r="A51" s="800"/>
      <c r="B51" s="840"/>
      <c r="C51" s="817"/>
      <c r="D51" s="800"/>
      <c r="E51" s="800"/>
      <c r="F51" s="606" t="s">
        <v>686</v>
      </c>
      <c r="G51" s="186">
        <v>98213.40000000001</v>
      </c>
      <c r="H51" s="186">
        <v>47947.799999999996</v>
      </c>
      <c r="I51" s="186">
        <v>90826.8</v>
      </c>
      <c r="J51" s="186">
        <v>43411.2</v>
      </c>
      <c r="K51" s="186">
        <v>0</v>
      </c>
      <c r="L51" s="186">
        <v>0</v>
      </c>
      <c r="M51" s="186">
        <v>2850</v>
      </c>
      <c r="N51" s="186">
        <v>0</v>
      </c>
      <c r="O51" s="186">
        <v>4536.6</v>
      </c>
      <c r="P51" s="186">
        <v>4536.6</v>
      </c>
      <c r="Q51" s="808"/>
    </row>
    <row r="52" spans="1:17" ht="15">
      <c r="A52" s="800"/>
      <c r="B52" s="840"/>
      <c r="C52" s="817"/>
      <c r="D52" s="800"/>
      <c r="E52" s="800"/>
      <c r="F52" s="606" t="s">
        <v>396</v>
      </c>
      <c r="G52" s="186">
        <v>98075.20000000001</v>
      </c>
      <c r="H52" s="186">
        <v>66195.6</v>
      </c>
      <c r="I52" s="186">
        <v>90825.20000000001</v>
      </c>
      <c r="J52" s="186">
        <v>61795.6</v>
      </c>
      <c r="K52" s="186">
        <v>0</v>
      </c>
      <c r="L52" s="186">
        <v>0</v>
      </c>
      <c r="M52" s="186">
        <v>2850</v>
      </c>
      <c r="N52" s="186">
        <v>0</v>
      </c>
      <c r="O52" s="186">
        <v>4400</v>
      </c>
      <c r="P52" s="186">
        <v>4400</v>
      </c>
      <c r="Q52" s="808"/>
    </row>
    <row r="53" spans="1:17" ht="15.75" customHeight="1">
      <c r="A53" s="800"/>
      <c r="B53" s="840"/>
      <c r="C53" s="817"/>
      <c r="D53" s="800"/>
      <c r="E53" s="800"/>
      <c r="F53" s="606" t="s">
        <v>397</v>
      </c>
      <c r="G53" s="186">
        <v>98075.20000000001</v>
      </c>
      <c r="H53" s="186">
        <v>66195.6</v>
      </c>
      <c r="I53" s="186">
        <v>90825.20000000001</v>
      </c>
      <c r="J53" s="186">
        <v>61795.6</v>
      </c>
      <c r="K53" s="186">
        <v>0</v>
      </c>
      <c r="L53" s="186">
        <v>0</v>
      </c>
      <c r="M53" s="186">
        <v>2850</v>
      </c>
      <c r="N53" s="186">
        <v>0</v>
      </c>
      <c r="O53" s="186">
        <v>4400</v>
      </c>
      <c r="P53" s="186">
        <v>4400</v>
      </c>
      <c r="Q53" s="808"/>
    </row>
    <row r="54" spans="1:17" ht="15.75" customHeight="1">
      <c r="A54" s="800"/>
      <c r="B54" s="840"/>
      <c r="C54" s="817"/>
      <c r="D54" s="800"/>
      <c r="E54" s="800"/>
      <c r="F54" s="606" t="s">
        <v>398</v>
      </c>
      <c r="G54" s="186">
        <v>97963.5</v>
      </c>
      <c r="H54" s="186">
        <v>57870.700000000004</v>
      </c>
      <c r="I54" s="186">
        <v>90713.5</v>
      </c>
      <c r="J54" s="186">
        <v>57870.700000000004</v>
      </c>
      <c r="K54" s="186">
        <v>0</v>
      </c>
      <c r="L54" s="186">
        <v>0</v>
      </c>
      <c r="M54" s="186">
        <v>2850</v>
      </c>
      <c r="N54" s="186">
        <v>0</v>
      </c>
      <c r="O54" s="186">
        <v>4400</v>
      </c>
      <c r="P54" s="186">
        <v>0</v>
      </c>
      <c r="Q54" s="808"/>
    </row>
    <row r="55" spans="1:17" ht="15.75" customHeight="1">
      <c r="A55" s="800"/>
      <c r="B55" s="840"/>
      <c r="C55" s="817"/>
      <c r="D55" s="800"/>
      <c r="E55" s="800"/>
      <c r="F55" s="606" t="s">
        <v>399</v>
      </c>
      <c r="G55" s="186">
        <v>97965.1</v>
      </c>
      <c r="H55" s="186">
        <v>64523.7</v>
      </c>
      <c r="I55" s="186">
        <v>90715.1</v>
      </c>
      <c r="J55" s="186">
        <v>64523.7</v>
      </c>
      <c r="K55" s="186">
        <v>0</v>
      </c>
      <c r="L55" s="186">
        <v>0</v>
      </c>
      <c r="M55" s="186">
        <v>2850</v>
      </c>
      <c r="N55" s="186">
        <v>0</v>
      </c>
      <c r="O55" s="186">
        <v>4400</v>
      </c>
      <c r="P55" s="186">
        <v>0</v>
      </c>
      <c r="Q55" s="808"/>
    </row>
    <row r="56" spans="1:17" ht="15.75" customHeight="1">
      <c r="A56" s="801"/>
      <c r="B56" s="841"/>
      <c r="C56" s="817"/>
      <c r="D56" s="801"/>
      <c r="E56" s="801"/>
      <c r="F56" s="606" t="s">
        <v>411</v>
      </c>
      <c r="G56" s="186">
        <v>97965.1</v>
      </c>
      <c r="H56" s="186">
        <v>66523.7</v>
      </c>
      <c r="I56" s="186">
        <v>90715.1</v>
      </c>
      <c r="J56" s="186">
        <v>66523.7</v>
      </c>
      <c r="K56" s="186">
        <v>0</v>
      </c>
      <c r="L56" s="186">
        <v>0</v>
      </c>
      <c r="M56" s="186">
        <v>2850</v>
      </c>
      <c r="N56" s="186">
        <v>0</v>
      </c>
      <c r="O56" s="186">
        <v>4400</v>
      </c>
      <c r="P56" s="186">
        <v>0</v>
      </c>
      <c r="Q56" s="808"/>
    </row>
    <row r="57" spans="1:17" s="4" customFormat="1" ht="15" customHeight="1">
      <c r="A57" s="799" t="s">
        <v>736</v>
      </c>
      <c r="B57" s="799" t="s">
        <v>671</v>
      </c>
      <c r="C57" s="619"/>
      <c r="D57" s="802"/>
      <c r="E57" s="802"/>
      <c r="F57" s="610" t="s">
        <v>666</v>
      </c>
      <c r="G57" s="611">
        <v>128788.30000000002</v>
      </c>
      <c r="H57" s="611">
        <v>97914.40000000001</v>
      </c>
      <c r="I57" s="611">
        <v>128788.30000000002</v>
      </c>
      <c r="J57" s="611">
        <v>97914.40000000001</v>
      </c>
      <c r="K57" s="611">
        <v>0</v>
      </c>
      <c r="L57" s="611">
        <v>0</v>
      </c>
      <c r="M57" s="611">
        <v>0</v>
      </c>
      <c r="N57" s="611">
        <v>0</v>
      </c>
      <c r="O57" s="611">
        <v>0</v>
      </c>
      <c r="P57" s="611">
        <v>0</v>
      </c>
      <c r="Q57" s="818" t="s">
        <v>682</v>
      </c>
    </row>
    <row r="58" spans="1:17" ht="15">
      <c r="A58" s="800"/>
      <c r="B58" s="800"/>
      <c r="C58" s="605"/>
      <c r="D58" s="803"/>
      <c r="E58" s="803"/>
      <c r="F58" s="612" t="s">
        <v>667</v>
      </c>
      <c r="G58" s="188">
        <v>14027.1</v>
      </c>
      <c r="H58" s="188">
        <v>8557.7</v>
      </c>
      <c r="I58" s="188">
        <v>14027.1</v>
      </c>
      <c r="J58" s="188">
        <v>8557.7</v>
      </c>
      <c r="K58" s="188"/>
      <c r="L58" s="188"/>
      <c r="M58" s="188"/>
      <c r="N58" s="188"/>
      <c r="O58" s="188"/>
      <c r="P58" s="188"/>
      <c r="Q58" s="818"/>
    </row>
    <row r="59" spans="1:17" ht="15">
      <c r="A59" s="800"/>
      <c r="B59" s="800"/>
      <c r="C59" s="799" t="s">
        <v>764</v>
      </c>
      <c r="D59" s="803"/>
      <c r="E59" s="803"/>
      <c r="F59" s="612" t="s">
        <v>668</v>
      </c>
      <c r="G59" s="188">
        <v>13648.8</v>
      </c>
      <c r="H59" s="188">
        <v>9527.4</v>
      </c>
      <c r="I59" s="188">
        <v>13648.8</v>
      </c>
      <c r="J59" s="188">
        <v>9527.4</v>
      </c>
      <c r="K59" s="188"/>
      <c r="L59" s="188"/>
      <c r="M59" s="188"/>
      <c r="N59" s="188"/>
      <c r="O59" s="188"/>
      <c r="P59" s="188"/>
      <c r="Q59" s="818"/>
    </row>
    <row r="60" spans="1:17" ht="15">
      <c r="A60" s="800"/>
      <c r="B60" s="800"/>
      <c r="C60" s="800"/>
      <c r="D60" s="803"/>
      <c r="E60" s="803"/>
      <c r="F60" s="612" t="s">
        <v>669</v>
      </c>
      <c r="G60" s="188">
        <v>13648.8</v>
      </c>
      <c r="H60" s="188">
        <v>8182.4</v>
      </c>
      <c r="I60" s="188">
        <v>13648.8</v>
      </c>
      <c r="J60" s="188">
        <v>8182.4</v>
      </c>
      <c r="K60" s="188"/>
      <c r="L60" s="188"/>
      <c r="M60" s="188"/>
      <c r="N60" s="188"/>
      <c r="O60" s="188"/>
      <c r="P60" s="188"/>
      <c r="Q60" s="818"/>
    </row>
    <row r="61" spans="1:17" ht="15">
      <c r="A61" s="800"/>
      <c r="B61" s="800"/>
      <c r="C61" s="800"/>
      <c r="D61" s="803"/>
      <c r="E61" s="803"/>
      <c r="F61" s="612" t="s">
        <v>677</v>
      </c>
      <c r="G61" s="188">
        <v>13648.8</v>
      </c>
      <c r="H61" s="188">
        <v>10276.3</v>
      </c>
      <c r="I61" s="188">
        <v>13648.8</v>
      </c>
      <c r="J61" s="188">
        <v>10276.3</v>
      </c>
      <c r="K61" s="188"/>
      <c r="L61" s="188"/>
      <c r="M61" s="188"/>
      <c r="N61" s="188"/>
      <c r="O61" s="188"/>
      <c r="P61" s="188"/>
      <c r="Q61" s="818"/>
    </row>
    <row r="62" spans="1:17" ht="20.25" customHeight="1">
      <c r="A62" s="800"/>
      <c r="B62" s="800"/>
      <c r="C62" s="800"/>
      <c r="D62" s="803"/>
      <c r="E62" s="803"/>
      <c r="F62" s="612" t="s">
        <v>685</v>
      </c>
      <c r="G62" s="188">
        <v>10489</v>
      </c>
      <c r="H62" s="188">
        <v>10489</v>
      </c>
      <c r="I62" s="188">
        <v>10489</v>
      </c>
      <c r="J62" s="188">
        <v>10489</v>
      </c>
      <c r="K62" s="188"/>
      <c r="L62" s="188"/>
      <c r="M62" s="188"/>
      <c r="N62" s="188"/>
      <c r="O62" s="188"/>
      <c r="P62" s="188"/>
      <c r="Q62" s="818"/>
    </row>
    <row r="63" spans="1:17" ht="15">
      <c r="A63" s="800"/>
      <c r="B63" s="800"/>
      <c r="C63" s="800"/>
      <c r="D63" s="803"/>
      <c r="E63" s="803"/>
      <c r="F63" s="606" t="s">
        <v>686</v>
      </c>
      <c r="G63" s="186">
        <v>10554.3</v>
      </c>
      <c r="H63" s="186">
        <v>664.4</v>
      </c>
      <c r="I63" s="186">
        <v>10554.3</v>
      </c>
      <c r="J63" s="186">
        <v>664.4</v>
      </c>
      <c r="K63" s="186"/>
      <c r="L63" s="186"/>
      <c r="M63" s="186"/>
      <c r="N63" s="186"/>
      <c r="O63" s="186"/>
      <c r="P63" s="186"/>
      <c r="Q63" s="818"/>
    </row>
    <row r="64" spans="1:17" ht="15">
      <c r="A64" s="800"/>
      <c r="B64" s="800"/>
      <c r="C64" s="800"/>
      <c r="D64" s="803"/>
      <c r="E64" s="803"/>
      <c r="F64" s="606" t="s">
        <v>396</v>
      </c>
      <c r="G64" s="186">
        <v>10554.3</v>
      </c>
      <c r="H64" s="186">
        <v>10554.3</v>
      </c>
      <c r="I64" s="186">
        <v>10554.3</v>
      </c>
      <c r="J64" s="186">
        <v>10554.3</v>
      </c>
      <c r="K64" s="186"/>
      <c r="L64" s="186"/>
      <c r="M64" s="186"/>
      <c r="N64" s="186"/>
      <c r="O64" s="186"/>
      <c r="P64" s="186"/>
      <c r="Q64" s="818"/>
    </row>
    <row r="65" spans="1:17" ht="15">
      <c r="A65" s="800"/>
      <c r="B65" s="800"/>
      <c r="C65" s="800"/>
      <c r="D65" s="803"/>
      <c r="E65" s="803"/>
      <c r="F65" s="606" t="s">
        <v>397</v>
      </c>
      <c r="G65" s="186">
        <v>10554.3</v>
      </c>
      <c r="H65" s="186">
        <v>10554.3</v>
      </c>
      <c r="I65" s="186">
        <v>10554.3</v>
      </c>
      <c r="J65" s="186">
        <v>10554.3</v>
      </c>
      <c r="K65" s="186"/>
      <c r="L65" s="186"/>
      <c r="M65" s="186"/>
      <c r="N65" s="186"/>
      <c r="O65" s="186"/>
      <c r="P65" s="186"/>
      <c r="Q65" s="818"/>
    </row>
    <row r="66" spans="1:17" ht="15">
      <c r="A66" s="800"/>
      <c r="B66" s="800"/>
      <c r="C66" s="800"/>
      <c r="D66" s="803"/>
      <c r="E66" s="803"/>
      <c r="F66" s="606" t="s">
        <v>398</v>
      </c>
      <c r="G66" s="186">
        <v>10554.3</v>
      </c>
      <c r="H66" s="186">
        <v>8000</v>
      </c>
      <c r="I66" s="186">
        <v>10554.3</v>
      </c>
      <c r="J66" s="186">
        <v>8000</v>
      </c>
      <c r="K66" s="186"/>
      <c r="L66" s="186"/>
      <c r="M66" s="186"/>
      <c r="N66" s="186"/>
      <c r="O66" s="186"/>
      <c r="P66" s="186"/>
      <c r="Q66" s="818"/>
    </row>
    <row r="67" spans="1:17" ht="15">
      <c r="A67" s="800"/>
      <c r="B67" s="800"/>
      <c r="C67" s="800"/>
      <c r="D67" s="803"/>
      <c r="E67" s="803"/>
      <c r="F67" s="606" t="s">
        <v>399</v>
      </c>
      <c r="G67" s="186">
        <v>10554.3</v>
      </c>
      <c r="H67" s="186">
        <v>10554.3</v>
      </c>
      <c r="I67" s="186">
        <v>10554.3</v>
      </c>
      <c r="J67" s="186">
        <v>10554.3</v>
      </c>
      <c r="K67" s="186"/>
      <c r="L67" s="186"/>
      <c r="M67" s="186"/>
      <c r="N67" s="186"/>
      <c r="O67" s="186"/>
      <c r="P67" s="186"/>
      <c r="Q67" s="818"/>
    </row>
    <row r="68" spans="1:17" ht="15">
      <c r="A68" s="801"/>
      <c r="B68" s="801"/>
      <c r="C68" s="801"/>
      <c r="D68" s="804"/>
      <c r="E68" s="804"/>
      <c r="F68" s="606" t="s">
        <v>411</v>
      </c>
      <c r="G68" s="186">
        <v>10554.3</v>
      </c>
      <c r="H68" s="186">
        <v>10554.3</v>
      </c>
      <c r="I68" s="186">
        <v>10554.3</v>
      </c>
      <c r="J68" s="186">
        <v>10554.3</v>
      </c>
      <c r="K68" s="186"/>
      <c r="L68" s="186"/>
      <c r="M68" s="186"/>
      <c r="N68" s="186"/>
      <c r="O68" s="186"/>
      <c r="P68" s="186"/>
      <c r="Q68" s="818"/>
    </row>
    <row r="69" spans="1:17" s="4" customFormat="1" ht="15" customHeight="1">
      <c r="A69" s="799"/>
      <c r="B69" s="799" t="s">
        <v>765</v>
      </c>
      <c r="C69" s="620"/>
      <c r="D69" s="802"/>
      <c r="E69" s="802"/>
      <c r="F69" s="610" t="s">
        <v>666</v>
      </c>
      <c r="G69" s="611">
        <v>99000</v>
      </c>
      <c r="H69" s="611">
        <v>0</v>
      </c>
      <c r="I69" s="611">
        <v>99000</v>
      </c>
      <c r="J69" s="611">
        <v>0</v>
      </c>
      <c r="K69" s="611">
        <v>0</v>
      </c>
      <c r="L69" s="611">
        <v>0</v>
      </c>
      <c r="M69" s="611">
        <v>0</v>
      </c>
      <c r="N69" s="611">
        <v>0</v>
      </c>
      <c r="O69" s="611">
        <v>0</v>
      </c>
      <c r="P69" s="611">
        <v>0</v>
      </c>
      <c r="Q69" s="836" t="s">
        <v>682</v>
      </c>
    </row>
    <row r="70" spans="1:17" ht="15">
      <c r="A70" s="800"/>
      <c r="B70" s="800"/>
      <c r="C70" s="799"/>
      <c r="D70" s="803"/>
      <c r="E70" s="803"/>
      <c r="F70" s="612" t="s">
        <v>667</v>
      </c>
      <c r="G70" s="188">
        <v>9000</v>
      </c>
      <c r="H70" s="188">
        <v>0</v>
      </c>
      <c r="I70" s="188">
        <v>9000</v>
      </c>
      <c r="J70" s="621"/>
      <c r="K70" s="621"/>
      <c r="L70" s="621"/>
      <c r="M70" s="621"/>
      <c r="N70" s="621"/>
      <c r="O70" s="621"/>
      <c r="P70" s="621"/>
      <c r="Q70" s="836"/>
    </row>
    <row r="71" spans="1:17" ht="15">
      <c r="A71" s="800"/>
      <c r="B71" s="800"/>
      <c r="C71" s="800"/>
      <c r="D71" s="803"/>
      <c r="E71" s="803"/>
      <c r="F71" s="612" t="s">
        <v>668</v>
      </c>
      <c r="G71" s="188">
        <v>9000</v>
      </c>
      <c r="H71" s="188">
        <v>0</v>
      </c>
      <c r="I71" s="188">
        <v>9000</v>
      </c>
      <c r="J71" s="621"/>
      <c r="K71" s="621"/>
      <c r="L71" s="621"/>
      <c r="M71" s="621"/>
      <c r="N71" s="621"/>
      <c r="O71" s="621"/>
      <c r="P71" s="621"/>
      <c r="Q71" s="836"/>
    </row>
    <row r="72" spans="1:17" ht="15">
      <c r="A72" s="800"/>
      <c r="B72" s="800"/>
      <c r="C72" s="800"/>
      <c r="D72" s="803"/>
      <c r="E72" s="803"/>
      <c r="F72" s="612" t="s">
        <v>669</v>
      </c>
      <c r="G72" s="188">
        <v>9000</v>
      </c>
      <c r="H72" s="188">
        <v>0</v>
      </c>
      <c r="I72" s="188">
        <v>9000</v>
      </c>
      <c r="J72" s="621"/>
      <c r="K72" s="621"/>
      <c r="L72" s="621"/>
      <c r="M72" s="621"/>
      <c r="N72" s="621"/>
      <c r="O72" s="621"/>
      <c r="P72" s="621"/>
      <c r="Q72" s="836"/>
    </row>
    <row r="73" spans="1:17" ht="15">
      <c r="A73" s="800"/>
      <c r="B73" s="800"/>
      <c r="C73" s="800"/>
      <c r="D73" s="803"/>
      <c r="E73" s="803"/>
      <c r="F73" s="612" t="s">
        <v>677</v>
      </c>
      <c r="G73" s="188">
        <v>9000</v>
      </c>
      <c r="H73" s="188">
        <v>0</v>
      </c>
      <c r="I73" s="188">
        <v>9000</v>
      </c>
      <c r="J73" s="621"/>
      <c r="K73" s="621"/>
      <c r="L73" s="621"/>
      <c r="M73" s="621"/>
      <c r="N73" s="621"/>
      <c r="O73" s="621"/>
      <c r="P73" s="621"/>
      <c r="Q73" s="836"/>
    </row>
    <row r="74" spans="1:17" ht="15">
      <c r="A74" s="800"/>
      <c r="B74" s="800"/>
      <c r="C74" s="800"/>
      <c r="D74" s="803"/>
      <c r="E74" s="803"/>
      <c r="F74" s="612" t="s">
        <v>685</v>
      </c>
      <c r="G74" s="188">
        <v>9000</v>
      </c>
      <c r="H74" s="188">
        <v>0</v>
      </c>
      <c r="I74" s="188">
        <v>9000</v>
      </c>
      <c r="J74" s="621"/>
      <c r="K74" s="621"/>
      <c r="L74" s="621"/>
      <c r="M74" s="621"/>
      <c r="N74" s="621"/>
      <c r="O74" s="621"/>
      <c r="P74" s="621"/>
      <c r="Q74" s="836"/>
    </row>
    <row r="75" spans="1:17" ht="15">
      <c r="A75" s="800"/>
      <c r="B75" s="800"/>
      <c r="C75" s="800"/>
      <c r="D75" s="803"/>
      <c r="E75" s="803"/>
      <c r="F75" s="606" t="s">
        <v>686</v>
      </c>
      <c r="G75" s="186">
        <v>9000</v>
      </c>
      <c r="H75" s="186">
        <v>0</v>
      </c>
      <c r="I75" s="186">
        <v>9000</v>
      </c>
      <c r="J75" s="622"/>
      <c r="K75" s="622"/>
      <c r="L75" s="622"/>
      <c r="M75" s="622"/>
      <c r="N75" s="622"/>
      <c r="O75" s="622"/>
      <c r="P75" s="622"/>
      <c r="Q75" s="836"/>
    </row>
    <row r="76" spans="1:17" ht="15">
      <c r="A76" s="800"/>
      <c r="B76" s="800"/>
      <c r="C76" s="800"/>
      <c r="D76" s="803"/>
      <c r="E76" s="803"/>
      <c r="F76" s="606" t="s">
        <v>396</v>
      </c>
      <c r="G76" s="186">
        <v>9000</v>
      </c>
      <c r="H76" s="186">
        <v>0</v>
      </c>
      <c r="I76" s="186">
        <v>9000</v>
      </c>
      <c r="J76" s="622"/>
      <c r="K76" s="622"/>
      <c r="L76" s="622"/>
      <c r="M76" s="622"/>
      <c r="N76" s="622"/>
      <c r="O76" s="622"/>
      <c r="P76" s="622"/>
      <c r="Q76" s="836"/>
    </row>
    <row r="77" spans="1:17" ht="15">
      <c r="A77" s="800"/>
      <c r="B77" s="800"/>
      <c r="C77" s="800"/>
      <c r="D77" s="803"/>
      <c r="E77" s="803"/>
      <c r="F77" s="606" t="s">
        <v>397</v>
      </c>
      <c r="G77" s="186">
        <v>9000</v>
      </c>
      <c r="H77" s="186">
        <v>0</v>
      </c>
      <c r="I77" s="186">
        <v>9000</v>
      </c>
      <c r="J77" s="622"/>
      <c r="K77" s="622"/>
      <c r="L77" s="622"/>
      <c r="M77" s="622"/>
      <c r="N77" s="622"/>
      <c r="O77" s="622"/>
      <c r="P77" s="622"/>
      <c r="Q77" s="836"/>
    </row>
    <row r="78" spans="1:17" ht="15">
      <c r="A78" s="800"/>
      <c r="B78" s="800"/>
      <c r="C78" s="800"/>
      <c r="D78" s="803"/>
      <c r="E78" s="803"/>
      <c r="F78" s="606" t="s">
        <v>398</v>
      </c>
      <c r="G78" s="186">
        <v>9000</v>
      </c>
      <c r="H78" s="186">
        <v>0</v>
      </c>
      <c r="I78" s="186">
        <v>9000</v>
      </c>
      <c r="J78" s="622"/>
      <c r="K78" s="622"/>
      <c r="L78" s="622"/>
      <c r="M78" s="622"/>
      <c r="N78" s="622"/>
      <c r="O78" s="622"/>
      <c r="P78" s="622"/>
      <c r="Q78" s="836"/>
    </row>
    <row r="79" spans="1:17" ht="15">
      <c r="A79" s="800"/>
      <c r="B79" s="800"/>
      <c r="C79" s="800"/>
      <c r="D79" s="803"/>
      <c r="E79" s="803"/>
      <c r="F79" s="606" t="s">
        <v>399</v>
      </c>
      <c r="G79" s="186">
        <v>9000</v>
      </c>
      <c r="H79" s="186">
        <v>0</v>
      </c>
      <c r="I79" s="186">
        <v>9000</v>
      </c>
      <c r="J79" s="622"/>
      <c r="K79" s="622"/>
      <c r="L79" s="622"/>
      <c r="M79" s="622"/>
      <c r="N79" s="622"/>
      <c r="O79" s="622"/>
      <c r="P79" s="622"/>
      <c r="Q79" s="836"/>
    </row>
    <row r="80" spans="1:17" ht="15">
      <c r="A80" s="801"/>
      <c r="B80" s="801"/>
      <c r="C80" s="801"/>
      <c r="D80" s="804"/>
      <c r="E80" s="804"/>
      <c r="F80" s="606" t="s">
        <v>411</v>
      </c>
      <c r="G80" s="186">
        <v>9000</v>
      </c>
      <c r="H80" s="186">
        <v>0</v>
      </c>
      <c r="I80" s="186">
        <v>9000</v>
      </c>
      <c r="J80" s="622"/>
      <c r="K80" s="622"/>
      <c r="L80" s="622"/>
      <c r="M80" s="622"/>
      <c r="N80" s="622"/>
      <c r="O80" s="622"/>
      <c r="P80" s="622"/>
      <c r="Q80" s="837"/>
    </row>
    <row r="81" spans="1:17" s="4" customFormat="1" ht="15" customHeight="1">
      <c r="A81" s="799" t="s">
        <v>490</v>
      </c>
      <c r="B81" s="799" t="s">
        <v>761</v>
      </c>
      <c r="C81" s="620"/>
      <c r="D81" s="802"/>
      <c r="E81" s="802"/>
      <c r="F81" s="610" t="s">
        <v>666</v>
      </c>
      <c r="G81" s="611">
        <v>11000</v>
      </c>
      <c r="H81" s="611">
        <v>9500</v>
      </c>
      <c r="I81" s="611">
        <v>11000</v>
      </c>
      <c r="J81" s="611">
        <v>9500</v>
      </c>
      <c r="K81" s="611">
        <v>0</v>
      </c>
      <c r="L81" s="611">
        <v>0</v>
      </c>
      <c r="M81" s="611">
        <v>0</v>
      </c>
      <c r="N81" s="611">
        <v>0</v>
      </c>
      <c r="O81" s="611">
        <v>0</v>
      </c>
      <c r="P81" s="611">
        <v>0</v>
      </c>
      <c r="Q81" s="838" t="s">
        <v>682</v>
      </c>
    </row>
    <row r="82" spans="1:17" ht="15">
      <c r="A82" s="800"/>
      <c r="B82" s="800"/>
      <c r="C82" s="623"/>
      <c r="D82" s="803"/>
      <c r="E82" s="803"/>
      <c r="F82" s="612" t="s">
        <v>667</v>
      </c>
      <c r="G82" s="188">
        <v>1000</v>
      </c>
      <c r="H82" s="188">
        <v>500</v>
      </c>
      <c r="I82" s="188">
        <v>1000</v>
      </c>
      <c r="J82" s="188">
        <v>500</v>
      </c>
      <c r="K82" s="621"/>
      <c r="L82" s="621"/>
      <c r="M82" s="621"/>
      <c r="N82" s="621"/>
      <c r="O82" s="621"/>
      <c r="P82" s="621"/>
      <c r="Q82" s="836"/>
    </row>
    <row r="83" spans="1:17" ht="15">
      <c r="A83" s="800"/>
      <c r="B83" s="800"/>
      <c r="C83" s="799" t="s">
        <v>766</v>
      </c>
      <c r="D83" s="803"/>
      <c r="E83" s="803"/>
      <c r="F83" s="612" t="s">
        <v>668</v>
      </c>
      <c r="G83" s="188">
        <v>1000</v>
      </c>
      <c r="H83" s="188">
        <v>1000</v>
      </c>
      <c r="I83" s="188">
        <v>1000</v>
      </c>
      <c r="J83" s="188">
        <v>1000</v>
      </c>
      <c r="K83" s="621"/>
      <c r="L83" s="621"/>
      <c r="M83" s="621"/>
      <c r="N83" s="621"/>
      <c r="O83" s="621"/>
      <c r="P83" s="621"/>
      <c r="Q83" s="836"/>
    </row>
    <row r="84" spans="1:17" ht="15">
      <c r="A84" s="800"/>
      <c r="B84" s="800"/>
      <c r="C84" s="800"/>
      <c r="D84" s="803"/>
      <c r="E84" s="803"/>
      <c r="F84" s="612" t="s">
        <v>669</v>
      </c>
      <c r="G84" s="188">
        <v>1000</v>
      </c>
      <c r="H84" s="188">
        <v>1000</v>
      </c>
      <c r="I84" s="188">
        <v>1000</v>
      </c>
      <c r="J84" s="188">
        <v>1000</v>
      </c>
      <c r="K84" s="621"/>
      <c r="L84" s="621"/>
      <c r="M84" s="621"/>
      <c r="N84" s="621"/>
      <c r="O84" s="621"/>
      <c r="P84" s="621"/>
      <c r="Q84" s="836"/>
    </row>
    <row r="85" spans="1:17" ht="15">
      <c r="A85" s="800"/>
      <c r="B85" s="800"/>
      <c r="C85" s="800"/>
      <c r="D85" s="803"/>
      <c r="E85" s="803"/>
      <c r="F85" s="612" t="s">
        <v>677</v>
      </c>
      <c r="G85" s="188">
        <v>1000</v>
      </c>
      <c r="H85" s="188">
        <v>1000</v>
      </c>
      <c r="I85" s="188">
        <v>1000</v>
      </c>
      <c r="J85" s="188">
        <v>1000</v>
      </c>
      <c r="K85" s="621"/>
      <c r="L85" s="621"/>
      <c r="M85" s="621"/>
      <c r="N85" s="621"/>
      <c r="O85" s="621"/>
      <c r="P85" s="621"/>
      <c r="Q85" s="836"/>
    </row>
    <row r="86" spans="1:17" ht="15">
      <c r="A86" s="800"/>
      <c r="B86" s="800"/>
      <c r="C86" s="800"/>
      <c r="D86" s="803"/>
      <c r="E86" s="803"/>
      <c r="F86" s="612" t="s">
        <v>685</v>
      </c>
      <c r="G86" s="188">
        <v>1000</v>
      </c>
      <c r="H86" s="188">
        <v>1000</v>
      </c>
      <c r="I86" s="188">
        <v>1000</v>
      </c>
      <c r="J86" s="188">
        <v>1000</v>
      </c>
      <c r="K86" s="621"/>
      <c r="L86" s="621"/>
      <c r="M86" s="621"/>
      <c r="N86" s="621"/>
      <c r="O86" s="621"/>
      <c r="P86" s="621"/>
      <c r="Q86" s="836"/>
    </row>
    <row r="87" spans="1:17" ht="15">
      <c r="A87" s="800"/>
      <c r="B87" s="800"/>
      <c r="C87" s="800"/>
      <c r="D87" s="803"/>
      <c r="E87" s="803"/>
      <c r="F87" s="606" t="s">
        <v>686</v>
      </c>
      <c r="G87" s="186">
        <v>1000</v>
      </c>
      <c r="H87" s="186">
        <v>1000</v>
      </c>
      <c r="I87" s="186">
        <v>1000</v>
      </c>
      <c r="J87" s="186">
        <v>1000</v>
      </c>
      <c r="K87" s="622"/>
      <c r="L87" s="622"/>
      <c r="M87" s="622"/>
      <c r="N87" s="622"/>
      <c r="O87" s="622"/>
      <c r="P87" s="622"/>
      <c r="Q87" s="836"/>
    </row>
    <row r="88" spans="1:17" ht="15">
      <c r="A88" s="800"/>
      <c r="B88" s="800"/>
      <c r="C88" s="800"/>
      <c r="D88" s="803"/>
      <c r="E88" s="803"/>
      <c r="F88" s="606" t="s">
        <v>396</v>
      </c>
      <c r="G88" s="186">
        <v>1000</v>
      </c>
      <c r="H88" s="186">
        <v>1000</v>
      </c>
      <c r="I88" s="186">
        <v>1000</v>
      </c>
      <c r="J88" s="186">
        <v>1000</v>
      </c>
      <c r="K88" s="622"/>
      <c r="L88" s="622"/>
      <c r="M88" s="622"/>
      <c r="N88" s="622"/>
      <c r="O88" s="622"/>
      <c r="P88" s="622"/>
      <c r="Q88" s="836"/>
    </row>
    <row r="89" spans="1:17" ht="15">
      <c r="A89" s="800"/>
      <c r="B89" s="800"/>
      <c r="C89" s="801"/>
      <c r="D89" s="803"/>
      <c r="E89" s="803"/>
      <c r="F89" s="606" t="s">
        <v>397</v>
      </c>
      <c r="G89" s="186">
        <v>1000</v>
      </c>
      <c r="H89" s="186">
        <v>1000</v>
      </c>
      <c r="I89" s="186">
        <v>1000</v>
      </c>
      <c r="J89" s="186">
        <v>1000</v>
      </c>
      <c r="K89" s="622"/>
      <c r="L89" s="622"/>
      <c r="M89" s="622"/>
      <c r="N89" s="622"/>
      <c r="O89" s="622"/>
      <c r="P89" s="622"/>
      <c r="Q89" s="836"/>
    </row>
    <row r="90" spans="1:17" ht="15">
      <c r="A90" s="800"/>
      <c r="B90" s="800"/>
      <c r="C90" s="605"/>
      <c r="D90" s="803"/>
      <c r="E90" s="803"/>
      <c r="F90" s="606" t="s">
        <v>398</v>
      </c>
      <c r="G90" s="186">
        <v>1000</v>
      </c>
      <c r="H90" s="186">
        <v>0</v>
      </c>
      <c r="I90" s="186">
        <v>1000</v>
      </c>
      <c r="J90" s="186"/>
      <c r="K90" s="622"/>
      <c r="L90" s="622"/>
      <c r="M90" s="622"/>
      <c r="N90" s="622"/>
      <c r="O90" s="622"/>
      <c r="P90" s="622"/>
      <c r="Q90" s="836"/>
    </row>
    <row r="91" spans="1:17" ht="15">
      <c r="A91" s="800"/>
      <c r="B91" s="800"/>
      <c r="C91" s="605" t="s">
        <v>766</v>
      </c>
      <c r="D91" s="803"/>
      <c r="E91" s="803"/>
      <c r="F91" s="606" t="s">
        <v>399</v>
      </c>
      <c r="G91" s="186">
        <v>1000</v>
      </c>
      <c r="H91" s="186">
        <v>1000</v>
      </c>
      <c r="I91" s="186">
        <v>1000</v>
      </c>
      <c r="J91" s="186">
        <v>1000</v>
      </c>
      <c r="K91" s="622"/>
      <c r="L91" s="622"/>
      <c r="M91" s="622"/>
      <c r="N91" s="622"/>
      <c r="O91" s="622"/>
      <c r="P91" s="622"/>
      <c r="Q91" s="836"/>
    </row>
    <row r="92" spans="1:17" ht="15">
      <c r="A92" s="801"/>
      <c r="B92" s="801"/>
      <c r="C92" s="605" t="s">
        <v>766</v>
      </c>
      <c r="D92" s="804"/>
      <c r="E92" s="804"/>
      <c r="F92" s="606" t="s">
        <v>411</v>
      </c>
      <c r="G92" s="186">
        <v>1000</v>
      </c>
      <c r="H92" s="186">
        <v>1000</v>
      </c>
      <c r="I92" s="186">
        <v>1000</v>
      </c>
      <c r="J92" s="186">
        <v>1000</v>
      </c>
      <c r="K92" s="622"/>
      <c r="L92" s="622"/>
      <c r="M92" s="622"/>
      <c r="N92" s="622"/>
      <c r="O92" s="622"/>
      <c r="P92" s="622"/>
      <c r="Q92" s="837"/>
    </row>
    <row r="93" spans="1:17" s="4" customFormat="1" ht="15" customHeight="1">
      <c r="A93" s="799" t="s">
        <v>491</v>
      </c>
      <c r="B93" s="825" t="s">
        <v>206</v>
      </c>
      <c r="C93" s="620"/>
      <c r="D93" s="802"/>
      <c r="E93" s="802"/>
      <c r="F93" s="610" t="s">
        <v>666</v>
      </c>
      <c r="G93" s="611">
        <v>514646.5</v>
      </c>
      <c r="H93" s="611">
        <v>363312.0999999999</v>
      </c>
      <c r="I93" s="611">
        <v>439667.5</v>
      </c>
      <c r="J93" s="611">
        <v>311162.29999999993</v>
      </c>
      <c r="K93" s="611">
        <v>0</v>
      </c>
      <c r="L93" s="611">
        <v>0</v>
      </c>
      <c r="M93" s="611">
        <v>34573.6</v>
      </c>
      <c r="N93" s="611">
        <v>28534.100000000002</v>
      </c>
      <c r="O93" s="611">
        <v>40405.4</v>
      </c>
      <c r="P93" s="611">
        <v>23615.699999999997</v>
      </c>
      <c r="Q93" s="808" t="s">
        <v>682</v>
      </c>
    </row>
    <row r="94" spans="1:17" ht="15">
      <c r="A94" s="800"/>
      <c r="B94" s="826"/>
      <c r="C94" s="623"/>
      <c r="D94" s="803"/>
      <c r="E94" s="803"/>
      <c r="F94" s="612" t="s">
        <v>667</v>
      </c>
      <c r="G94" s="188">
        <v>29897.8</v>
      </c>
      <c r="H94" s="188">
        <v>26361.6</v>
      </c>
      <c r="I94" s="188">
        <v>20612.5</v>
      </c>
      <c r="J94" s="188">
        <v>20324.2</v>
      </c>
      <c r="K94" s="621"/>
      <c r="L94" s="621"/>
      <c r="M94" s="188">
        <v>9285.3</v>
      </c>
      <c r="N94" s="188">
        <v>6037.4</v>
      </c>
      <c r="O94" s="621"/>
      <c r="P94" s="621"/>
      <c r="Q94" s="808"/>
    </row>
    <row r="95" spans="1:17" ht="15">
      <c r="A95" s="800"/>
      <c r="B95" s="826"/>
      <c r="C95" s="799" t="s">
        <v>767</v>
      </c>
      <c r="D95" s="803"/>
      <c r="E95" s="803"/>
      <c r="F95" s="612" t="s">
        <v>668</v>
      </c>
      <c r="G95" s="188">
        <v>29745.899999999998</v>
      </c>
      <c r="H95" s="188">
        <v>24887.799999999996</v>
      </c>
      <c r="I95" s="188">
        <v>20612.5</v>
      </c>
      <c r="J95" s="188">
        <v>17862.3</v>
      </c>
      <c r="K95" s="621"/>
      <c r="L95" s="621"/>
      <c r="M95" s="188">
        <v>8145.3</v>
      </c>
      <c r="N95" s="188">
        <v>6037.4</v>
      </c>
      <c r="O95" s="188">
        <v>988.1</v>
      </c>
      <c r="P95" s="188">
        <v>988.1</v>
      </c>
      <c r="Q95" s="808"/>
    </row>
    <row r="96" spans="1:17" ht="15">
      <c r="A96" s="800"/>
      <c r="B96" s="826"/>
      <c r="C96" s="800"/>
      <c r="D96" s="803"/>
      <c r="E96" s="803"/>
      <c r="F96" s="612" t="s">
        <v>669</v>
      </c>
      <c r="G96" s="188">
        <v>32935.4</v>
      </c>
      <c r="H96" s="188">
        <v>32251.7</v>
      </c>
      <c r="I96" s="188">
        <v>20709.4</v>
      </c>
      <c r="J96" s="188">
        <v>20709.4</v>
      </c>
      <c r="K96" s="621"/>
      <c r="L96" s="621"/>
      <c r="M96" s="188">
        <v>8145.3</v>
      </c>
      <c r="N96" s="188">
        <v>7461.6</v>
      </c>
      <c r="O96" s="188">
        <v>4080.7</v>
      </c>
      <c r="P96" s="188">
        <v>4080.7</v>
      </c>
      <c r="Q96" s="808"/>
    </row>
    <row r="97" spans="1:17" ht="15">
      <c r="A97" s="800"/>
      <c r="B97" s="826"/>
      <c r="C97" s="800"/>
      <c r="D97" s="803"/>
      <c r="E97" s="803"/>
      <c r="F97" s="612" t="s">
        <v>677</v>
      </c>
      <c r="G97" s="188">
        <v>40474.3</v>
      </c>
      <c r="H97" s="188">
        <v>40474.3</v>
      </c>
      <c r="I97" s="188">
        <v>27076.6</v>
      </c>
      <c r="J97" s="188">
        <v>27076.6</v>
      </c>
      <c r="K97" s="621"/>
      <c r="L97" s="621"/>
      <c r="M97" s="188">
        <v>8997.7</v>
      </c>
      <c r="N97" s="188">
        <v>8997.7</v>
      </c>
      <c r="O97" s="188">
        <v>4400</v>
      </c>
      <c r="P97" s="188">
        <v>4400</v>
      </c>
      <c r="Q97" s="808"/>
    </row>
    <row r="98" spans="1:17" ht="15">
      <c r="A98" s="800"/>
      <c r="B98" s="826"/>
      <c r="C98" s="800"/>
      <c r="D98" s="803"/>
      <c r="E98" s="803"/>
      <c r="F98" s="612" t="s">
        <v>685</v>
      </c>
      <c r="G98" s="188">
        <v>32184.5</v>
      </c>
      <c r="H98" s="188">
        <v>28594.8</v>
      </c>
      <c r="I98" s="188">
        <v>27784.5</v>
      </c>
      <c r="J98" s="188">
        <v>27784.5</v>
      </c>
      <c r="K98" s="621"/>
      <c r="L98" s="621"/>
      <c r="M98" s="188"/>
      <c r="N98" s="188"/>
      <c r="O98" s="188">
        <v>4400</v>
      </c>
      <c r="P98" s="188">
        <v>810.3</v>
      </c>
      <c r="Q98" s="808"/>
    </row>
    <row r="99" spans="1:17" ht="15">
      <c r="A99" s="800"/>
      <c r="B99" s="826"/>
      <c r="C99" s="800"/>
      <c r="D99" s="803"/>
      <c r="E99" s="803"/>
      <c r="F99" s="606" t="s">
        <v>686</v>
      </c>
      <c r="G99" s="186">
        <v>58348.6</v>
      </c>
      <c r="H99" s="186">
        <v>39835.6</v>
      </c>
      <c r="I99" s="186">
        <v>53812</v>
      </c>
      <c r="J99" s="186">
        <v>35299</v>
      </c>
      <c r="K99" s="622"/>
      <c r="L99" s="622"/>
      <c r="M99" s="186"/>
      <c r="N99" s="186"/>
      <c r="O99" s="186">
        <v>4536.6</v>
      </c>
      <c r="P99" s="186">
        <v>4536.6</v>
      </c>
      <c r="Q99" s="808"/>
    </row>
    <row r="100" spans="1:17" ht="15">
      <c r="A100" s="800"/>
      <c r="B100" s="826"/>
      <c r="C100" s="800"/>
      <c r="D100" s="803"/>
      <c r="E100" s="803"/>
      <c r="F100" s="606" t="s">
        <v>396</v>
      </c>
      <c r="G100" s="186">
        <v>58212</v>
      </c>
      <c r="H100" s="186">
        <v>35296.8</v>
      </c>
      <c r="I100" s="186">
        <v>53812</v>
      </c>
      <c r="J100" s="186">
        <v>30896.8</v>
      </c>
      <c r="K100" s="622"/>
      <c r="L100" s="622"/>
      <c r="M100" s="186"/>
      <c r="N100" s="186"/>
      <c r="O100" s="186">
        <v>4400</v>
      </c>
      <c r="P100" s="186">
        <v>4400</v>
      </c>
      <c r="Q100" s="808"/>
    </row>
    <row r="101" spans="1:17" ht="15">
      <c r="A101" s="800"/>
      <c r="B101" s="826"/>
      <c r="C101" s="800"/>
      <c r="D101" s="803"/>
      <c r="E101" s="803"/>
      <c r="F101" s="606" t="s">
        <v>397</v>
      </c>
      <c r="G101" s="186">
        <v>58212</v>
      </c>
      <c r="H101" s="186">
        <v>35296.8</v>
      </c>
      <c r="I101" s="186">
        <v>53812</v>
      </c>
      <c r="J101" s="186">
        <v>30896.8</v>
      </c>
      <c r="K101" s="622"/>
      <c r="L101" s="622"/>
      <c r="M101" s="186"/>
      <c r="N101" s="186"/>
      <c r="O101" s="186">
        <v>4400</v>
      </c>
      <c r="P101" s="186">
        <v>4400</v>
      </c>
      <c r="Q101" s="808"/>
    </row>
    <row r="102" spans="1:17" ht="15">
      <c r="A102" s="800"/>
      <c r="B102" s="826"/>
      <c r="C102" s="800"/>
      <c r="D102" s="803"/>
      <c r="E102" s="803"/>
      <c r="F102" s="606" t="s">
        <v>398</v>
      </c>
      <c r="G102" s="186">
        <v>58212</v>
      </c>
      <c r="H102" s="186">
        <v>30839.5</v>
      </c>
      <c r="I102" s="186">
        <v>53812</v>
      </c>
      <c r="J102" s="186">
        <v>30839.5</v>
      </c>
      <c r="K102" s="622"/>
      <c r="L102" s="622"/>
      <c r="M102" s="186"/>
      <c r="N102" s="186"/>
      <c r="O102" s="186">
        <v>4400</v>
      </c>
      <c r="P102" s="186"/>
      <c r="Q102" s="808"/>
    </row>
    <row r="103" spans="1:17" ht="15">
      <c r="A103" s="800"/>
      <c r="B103" s="826"/>
      <c r="C103" s="800"/>
      <c r="D103" s="803"/>
      <c r="E103" s="803"/>
      <c r="F103" s="606" t="s">
        <v>399</v>
      </c>
      <c r="G103" s="186">
        <v>58212</v>
      </c>
      <c r="H103" s="186">
        <v>33736.6</v>
      </c>
      <c r="I103" s="186">
        <v>53812</v>
      </c>
      <c r="J103" s="186">
        <v>33736.6</v>
      </c>
      <c r="K103" s="622"/>
      <c r="L103" s="622"/>
      <c r="M103" s="186"/>
      <c r="N103" s="186"/>
      <c r="O103" s="186">
        <v>4400</v>
      </c>
      <c r="P103" s="186"/>
      <c r="Q103" s="808"/>
    </row>
    <row r="104" spans="1:17" ht="15">
      <c r="A104" s="801"/>
      <c r="B104" s="827"/>
      <c r="C104" s="801"/>
      <c r="D104" s="804"/>
      <c r="E104" s="804"/>
      <c r="F104" s="606" t="s">
        <v>411</v>
      </c>
      <c r="G104" s="186">
        <v>58212</v>
      </c>
      <c r="H104" s="186">
        <v>35736.6</v>
      </c>
      <c r="I104" s="186">
        <v>53812</v>
      </c>
      <c r="J104" s="186">
        <v>35736.6</v>
      </c>
      <c r="K104" s="622"/>
      <c r="L104" s="622"/>
      <c r="M104" s="186"/>
      <c r="N104" s="186"/>
      <c r="O104" s="186">
        <v>4400</v>
      </c>
      <c r="P104" s="186"/>
      <c r="Q104" s="808"/>
    </row>
    <row r="105" spans="1:17" s="4" customFormat="1" ht="15" customHeight="1">
      <c r="A105" s="817" t="s">
        <v>492</v>
      </c>
      <c r="B105" s="817" t="s">
        <v>207</v>
      </c>
      <c r="C105" s="620"/>
      <c r="D105" s="802"/>
      <c r="E105" s="802"/>
      <c r="F105" s="610" t="s">
        <v>666</v>
      </c>
      <c r="G105" s="611">
        <v>63019.8</v>
      </c>
      <c r="H105" s="611">
        <v>8173.4</v>
      </c>
      <c r="I105" s="611">
        <v>31669.8</v>
      </c>
      <c r="J105" s="611">
        <v>8003.4</v>
      </c>
      <c r="K105" s="611">
        <v>0</v>
      </c>
      <c r="L105" s="611">
        <v>0</v>
      </c>
      <c r="M105" s="611">
        <v>31350</v>
      </c>
      <c r="N105" s="611">
        <v>170</v>
      </c>
      <c r="O105" s="611">
        <v>0</v>
      </c>
      <c r="P105" s="611">
        <v>0</v>
      </c>
      <c r="Q105" s="808" t="s">
        <v>682</v>
      </c>
    </row>
    <row r="106" spans="1:17" ht="15">
      <c r="A106" s="817"/>
      <c r="B106" s="817"/>
      <c r="C106" s="623"/>
      <c r="D106" s="803"/>
      <c r="E106" s="803"/>
      <c r="F106" s="612" t="s">
        <v>667</v>
      </c>
      <c r="G106" s="188">
        <v>5888.6</v>
      </c>
      <c r="H106" s="188">
        <v>3208.6</v>
      </c>
      <c r="I106" s="188">
        <v>3038.6</v>
      </c>
      <c r="J106" s="188">
        <v>3038.6</v>
      </c>
      <c r="K106" s="621"/>
      <c r="L106" s="621"/>
      <c r="M106" s="188">
        <v>2850</v>
      </c>
      <c r="N106" s="188">
        <v>170</v>
      </c>
      <c r="O106" s="621"/>
      <c r="P106" s="621"/>
      <c r="Q106" s="808"/>
    </row>
    <row r="107" spans="1:17" ht="15">
      <c r="A107" s="817"/>
      <c r="B107" s="817"/>
      <c r="C107" s="817" t="s">
        <v>768</v>
      </c>
      <c r="D107" s="803"/>
      <c r="E107" s="803"/>
      <c r="F107" s="612" t="s">
        <v>668</v>
      </c>
      <c r="G107" s="188">
        <v>5261.9</v>
      </c>
      <c r="H107" s="188">
        <v>1611.9</v>
      </c>
      <c r="I107" s="188">
        <v>2411.9</v>
      </c>
      <c r="J107" s="188">
        <v>1611.9</v>
      </c>
      <c r="K107" s="621"/>
      <c r="L107" s="621"/>
      <c r="M107" s="188">
        <v>2850</v>
      </c>
      <c r="N107" s="621"/>
      <c r="O107" s="621"/>
      <c r="P107" s="621"/>
      <c r="Q107" s="808"/>
    </row>
    <row r="108" spans="1:17" ht="15">
      <c r="A108" s="817"/>
      <c r="B108" s="817"/>
      <c r="C108" s="817"/>
      <c r="D108" s="803"/>
      <c r="E108" s="803"/>
      <c r="F108" s="612" t="s">
        <v>669</v>
      </c>
      <c r="G108" s="188">
        <v>5261.9</v>
      </c>
      <c r="H108" s="188">
        <v>112.7</v>
      </c>
      <c r="I108" s="188">
        <v>2411.9</v>
      </c>
      <c r="J108" s="188">
        <v>112.7</v>
      </c>
      <c r="K108" s="621"/>
      <c r="L108" s="621"/>
      <c r="M108" s="188">
        <v>2850</v>
      </c>
      <c r="N108" s="621"/>
      <c r="O108" s="621"/>
      <c r="P108" s="621"/>
      <c r="Q108" s="808"/>
    </row>
    <row r="109" spans="1:17" ht="15">
      <c r="A109" s="817"/>
      <c r="B109" s="817"/>
      <c r="C109" s="817"/>
      <c r="D109" s="803"/>
      <c r="E109" s="803"/>
      <c r="F109" s="612" t="s">
        <v>677</v>
      </c>
      <c r="G109" s="188">
        <v>5261.9</v>
      </c>
      <c r="H109" s="188">
        <v>183.7</v>
      </c>
      <c r="I109" s="188">
        <v>2411.9</v>
      </c>
      <c r="J109" s="188">
        <v>183.7</v>
      </c>
      <c r="K109" s="621"/>
      <c r="L109" s="621"/>
      <c r="M109" s="188">
        <v>2850</v>
      </c>
      <c r="N109" s="621"/>
      <c r="O109" s="621"/>
      <c r="P109" s="621"/>
      <c r="Q109" s="808"/>
    </row>
    <row r="110" spans="1:17" ht="15">
      <c r="A110" s="817"/>
      <c r="B110" s="817"/>
      <c r="C110" s="817"/>
      <c r="D110" s="803"/>
      <c r="E110" s="803"/>
      <c r="F110" s="612" t="s">
        <v>685</v>
      </c>
      <c r="G110" s="188">
        <v>5906.5</v>
      </c>
      <c r="H110" s="188">
        <v>3056.5</v>
      </c>
      <c r="I110" s="188">
        <v>3056.5</v>
      </c>
      <c r="J110" s="188">
        <v>3056.5</v>
      </c>
      <c r="K110" s="621"/>
      <c r="L110" s="621"/>
      <c r="M110" s="188">
        <v>2850</v>
      </c>
      <c r="N110" s="621"/>
      <c r="O110" s="621"/>
      <c r="P110" s="621"/>
      <c r="Q110" s="808"/>
    </row>
    <row r="111" spans="1:17" ht="15">
      <c r="A111" s="817"/>
      <c r="B111" s="817"/>
      <c r="C111" s="623"/>
      <c r="D111" s="803"/>
      <c r="E111" s="803"/>
      <c r="F111" s="606" t="s">
        <v>686</v>
      </c>
      <c r="G111" s="186">
        <v>5906.5</v>
      </c>
      <c r="H111" s="186">
        <v>0</v>
      </c>
      <c r="I111" s="186">
        <v>3056.5</v>
      </c>
      <c r="J111" s="186"/>
      <c r="K111" s="622"/>
      <c r="L111" s="622"/>
      <c r="M111" s="186">
        <v>2850</v>
      </c>
      <c r="N111" s="622"/>
      <c r="O111" s="622"/>
      <c r="P111" s="622"/>
      <c r="Q111" s="808"/>
    </row>
    <row r="112" spans="1:17" ht="15">
      <c r="A112" s="817"/>
      <c r="B112" s="817"/>
      <c r="C112" s="623"/>
      <c r="D112" s="803"/>
      <c r="E112" s="803"/>
      <c r="F112" s="606" t="s">
        <v>396</v>
      </c>
      <c r="G112" s="186">
        <v>5906.5</v>
      </c>
      <c r="H112" s="186">
        <v>0</v>
      </c>
      <c r="I112" s="186">
        <v>3056.5</v>
      </c>
      <c r="J112" s="186"/>
      <c r="K112" s="622"/>
      <c r="L112" s="622"/>
      <c r="M112" s="186">
        <v>2850</v>
      </c>
      <c r="N112" s="622"/>
      <c r="O112" s="622"/>
      <c r="P112" s="622"/>
      <c r="Q112" s="808"/>
    </row>
    <row r="113" spans="1:17" ht="15">
      <c r="A113" s="817"/>
      <c r="B113" s="817"/>
      <c r="C113" s="623"/>
      <c r="D113" s="803"/>
      <c r="E113" s="803"/>
      <c r="F113" s="606" t="s">
        <v>397</v>
      </c>
      <c r="G113" s="186">
        <v>5906.5</v>
      </c>
      <c r="H113" s="186">
        <v>0</v>
      </c>
      <c r="I113" s="186">
        <v>3056.5</v>
      </c>
      <c r="J113" s="186"/>
      <c r="K113" s="622"/>
      <c r="L113" s="622"/>
      <c r="M113" s="186">
        <v>2850</v>
      </c>
      <c r="N113" s="622"/>
      <c r="O113" s="622"/>
      <c r="P113" s="622"/>
      <c r="Q113" s="808"/>
    </row>
    <row r="114" spans="1:17" ht="15">
      <c r="A114" s="817"/>
      <c r="B114" s="817"/>
      <c r="C114" s="623"/>
      <c r="D114" s="803"/>
      <c r="E114" s="803"/>
      <c r="F114" s="606" t="s">
        <v>398</v>
      </c>
      <c r="G114" s="186">
        <v>5906.5</v>
      </c>
      <c r="H114" s="186">
        <v>0</v>
      </c>
      <c r="I114" s="186">
        <v>3056.5</v>
      </c>
      <c r="J114" s="186"/>
      <c r="K114" s="622"/>
      <c r="L114" s="622"/>
      <c r="M114" s="186">
        <v>2850</v>
      </c>
      <c r="N114" s="622"/>
      <c r="O114" s="622"/>
      <c r="P114" s="622"/>
      <c r="Q114" s="808"/>
    </row>
    <row r="115" spans="1:17" ht="15">
      <c r="A115" s="817"/>
      <c r="B115" s="817"/>
      <c r="C115" s="623"/>
      <c r="D115" s="803"/>
      <c r="E115" s="803"/>
      <c r="F115" s="606" t="s">
        <v>399</v>
      </c>
      <c r="G115" s="186">
        <v>5906.5</v>
      </c>
      <c r="H115" s="186">
        <v>0</v>
      </c>
      <c r="I115" s="186">
        <v>3056.5</v>
      </c>
      <c r="J115" s="186"/>
      <c r="K115" s="622"/>
      <c r="L115" s="622"/>
      <c r="M115" s="186">
        <v>2850</v>
      </c>
      <c r="N115" s="622"/>
      <c r="O115" s="622"/>
      <c r="P115" s="622"/>
      <c r="Q115" s="808"/>
    </row>
    <row r="116" spans="1:17" ht="15">
      <c r="A116" s="817"/>
      <c r="B116" s="817"/>
      <c r="C116" s="623"/>
      <c r="D116" s="804"/>
      <c r="E116" s="804"/>
      <c r="F116" s="606" t="s">
        <v>411</v>
      </c>
      <c r="G116" s="186">
        <v>5906.5</v>
      </c>
      <c r="H116" s="186">
        <v>0</v>
      </c>
      <c r="I116" s="186">
        <v>3056.5</v>
      </c>
      <c r="J116" s="186"/>
      <c r="K116" s="622"/>
      <c r="L116" s="622"/>
      <c r="M116" s="186">
        <v>2850</v>
      </c>
      <c r="N116" s="622"/>
      <c r="O116" s="622"/>
      <c r="P116" s="622"/>
      <c r="Q116" s="808"/>
    </row>
    <row r="117" spans="1:17" ht="15">
      <c r="A117" s="624"/>
      <c r="B117" s="624"/>
      <c r="C117" s="625"/>
      <c r="D117" s="625"/>
      <c r="E117" s="625"/>
      <c r="F117" s="626"/>
      <c r="G117" s="627"/>
      <c r="H117" s="627"/>
      <c r="I117" s="627"/>
      <c r="J117" s="627"/>
      <c r="K117" s="628"/>
      <c r="L117" s="628"/>
      <c r="M117" s="627"/>
      <c r="N117" s="628"/>
      <c r="O117" s="628"/>
      <c r="P117" s="628"/>
      <c r="Q117" s="629">
        <v>24</v>
      </c>
    </row>
    <row r="118" spans="1:17" s="4" customFormat="1" ht="15" customHeight="1">
      <c r="A118" s="817" t="s">
        <v>493</v>
      </c>
      <c r="B118" s="817" t="s">
        <v>208</v>
      </c>
      <c r="C118" s="620"/>
      <c r="D118" s="802"/>
      <c r="E118" s="802"/>
      <c r="F118" s="610" t="s">
        <v>666</v>
      </c>
      <c r="G118" s="611">
        <v>1081.6000000000001</v>
      </c>
      <c r="H118" s="611">
        <v>615.6</v>
      </c>
      <c r="I118" s="611">
        <v>1081.6000000000001</v>
      </c>
      <c r="J118" s="611">
        <v>615.6</v>
      </c>
      <c r="K118" s="611">
        <v>0</v>
      </c>
      <c r="L118" s="611">
        <v>0</v>
      </c>
      <c r="M118" s="611">
        <v>0</v>
      </c>
      <c r="N118" s="611">
        <v>0</v>
      </c>
      <c r="O118" s="611">
        <v>0</v>
      </c>
      <c r="P118" s="611">
        <v>0</v>
      </c>
      <c r="Q118" s="808" t="s">
        <v>682</v>
      </c>
    </row>
    <row r="119" spans="1:17" ht="15">
      <c r="A119" s="817"/>
      <c r="B119" s="817"/>
      <c r="C119" s="817" t="s">
        <v>768</v>
      </c>
      <c r="D119" s="803"/>
      <c r="E119" s="803"/>
      <c r="F119" s="612" t="s">
        <v>667</v>
      </c>
      <c r="G119" s="188">
        <v>566</v>
      </c>
      <c r="H119" s="188">
        <v>100</v>
      </c>
      <c r="I119" s="188">
        <v>566</v>
      </c>
      <c r="J119" s="188">
        <v>100</v>
      </c>
      <c r="K119" s="621"/>
      <c r="L119" s="621"/>
      <c r="M119" s="621"/>
      <c r="N119" s="621"/>
      <c r="O119" s="621"/>
      <c r="P119" s="621"/>
      <c r="Q119" s="808"/>
    </row>
    <row r="120" spans="1:17" ht="15">
      <c r="A120" s="817"/>
      <c r="B120" s="817"/>
      <c r="C120" s="817"/>
      <c r="D120" s="803"/>
      <c r="E120" s="803"/>
      <c r="F120" s="612" t="s">
        <v>668</v>
      </c>
      <c r="G120" s="188">
        <v>0</v>
      </c>
      <c r="H120" s="188">
        <v>0</v>
      </c>
      <c r="I120" s="621"/>
      <c r="J120" s="621"/>
      <c r="K120" s="621"/>
      <c r="L120" s="621"/>
      <c r="M120" s="621"/>
      <c r="N120" s="621"/>
      <c r="O120" s="621"/>
      <c r="P120" s="621"/>
      <c r="Q120" s="808"/>
    </row>
    <row r="121" spans="1:17" ht="15">
      <c r="A121" s="817"/>
      <c r="B121" s="817"/>
      <c r="C121" s="817"/>
      <c r="D121" s="803"/>
      <c r="E121" s="803"/>
      <c r="F121" s="612" t="s">
        <v>669</v>
      </c>
      <c r="G121" s="188">
        <v>0</v>
      </c>
      <c r="H121" s="188">
        <v>0</v>
      </c>
      <c r="I121" s="621"/>
      <c r="J121" s="621"/>
      <c r="K121" s="621"/>
      <c r="L121" s="621"/>
      <c r="M121" s="621"/>
      <c r="N121" s="621"/>
      <c r="O121" s="621"/>
      <c r="P121" s="621"/>
      <c r="Q121" s="808"/>
    </row>
    <row r="122" spans="1:17" ht="15">
      <c r="A122" s="817"/>
      <c r="B122" s="817"/>
      <c r="C122" s="817"/>
      <c r="D122" s="803"/>
      <c r="E122" s="803"/>
      <c r="F122" s="612" t="s">
        <v>677</v>
      </c>
      <c r="G122" s="188">
        <v>0</v>
      </c>
      <c r="H122" s="188">
        <v>0</v>
      </c>
      <c r="I122" s="621"/>
      <c r="J122" s="621"/>
      <c r="K122" s="621"/>
      <c r="L122" s="621"/>
      <c r="M122" s="621"/>
      <c r="N122" s="621"/>
      <c r="O122" s="621"/>
      <c r="P122" s="621"/>
      <c r="Q122" s="808"/>
    </row>
    <row r="123" spans="1:17" ht="15">
      <c r="A123" s="817"/>
      <c r="B123" s="817"/>
      <c r="C123" s="817"/>
      <c r="D123" s="803"/>
      <c r="E123" s="803"/>
      <c r="F123" s="612" t="s">
        <v>685</v>
      </c>
      <c r="G123" s="188">
        <v>180.5</v>
      </c>
      <c r="H123" s="188">
        <v>180.5</v>
      </c>
      <c r="I123" s="188">
        <v>180.5</v>
      </c>
      <c r="J123" s="188">
        <v>180.5</v>
      </c>
      <c r="K123" s="621"/>
      <c r="L123" s="621"/>
      <c r="M123" s="621"/>
      <c r="N123" s="621"/>
      <c r="O123" s="621"/>
      <c r="P123" s="621"/>
      <c r="Q123" s="808"/>
    </row>
    <row r="124" spans="1:17" ht="15">
      <c r="A124" s="817"/>
      <c r="B124" s="817"/>
      <c r="C124" s="817"/>
      <c r="D124" s="803"/>
      <c r="E124" s="803"/>
      <c r="F124" s="606" t="s">
        <v>686</v>
      </c>
      <c r="G124" s="186">
        <v>111.7</v>
      </c>
      <c r="H124" s="186">
        <v>111.7</v>
      </c>
      <c r="I124" s="186">
        <v>111.7</v>
      </c>
      <c r="J124" s="186">
        <v>111.7</v>
      </c>
      <c r="K124" s="622"/>
      <c r="L124" s="622"/>
      <c r="M124" s="622"/>
      <c r="N124" s="622"/>
      <c r="O124" s="622"/>
      <c r="P124" s="622"/>
      <c r="Q124" s="808"/>
    </row>
    <row r="125" spans="1:17" ht="15">
      <c r="A125" s="817"/>
      <c r="B125" s="817"/>
      <c r="C125" s="817"/>
      <c r="D125" s="803"/>
      <c r="E125" s="803"/>
      <c r="F125" s="606" t="s">
        <v>396</v>
      </c>
      <c r="G125" s="186">
        <v>111.7</v>
      </c>
      <c r="H125" s="186">
        <v>111.7</v>
      </c>
      <c r="I125" s="186">
        <v>111.7</v>
      </c>
      <c r="J125" s="186">
        <v>111.7</v>
      </c>
      <c r="K125" s="622"/>
      <c r="L125" s="622"/>
      <c r="M125" s="622"/>
      <c r="N125" s="622"/>
      <c r="O125" s="622"/>
      <c r="P125" s="622"/>
      <c r="Q125" s="808"/>
    </row>
    <row r="126" spans="1:17" ht="15">
      <c r="A126" s="817"/>
      <c r="B126" s="817"/>
      <c r="C126" s="817"/>
      <c r="D126" s="803"/>
      <c r="E126" s="803"/>
      <c r="F126" s="606" t="s">
        <v>397</v>
      </c>
      <c r="G126" s="186">
        <v>111.7</v>
      </c>
      <c r="H126" s="186">
        <v>111.7</v>
      </c>
      <c r="I126" s="186">
        <v>111.7</v>
      </c>
      <c r="J126" s="186">
        <v>111.7</v>
      </c>
      <c r="K126" s="622"/>
      <c r="L126" s="622"/>
      <c r="M126" s="622"/>
      <c r="N126" s="622"/>
      <c r="O126" s="622"/>
      <c r="P126" s="622"/>
      <c r="Q126" s="808"/>
    </row>
    <row r="127" spans="1:17" ht="15">
      <c r="A127" s="817"/>
      <c r="B127" s="817"/>
      <c r="C127" s="817"/>
      <c r="D127" s="803"/>
      <c r="E127" s="803"/>
      <c r="F127" s="606" t="s">
        <v>398</v>
      </c>
      <c r="G127" s="186">
        <v>0</v>
      </c>
      <c r="H127" s="186">
        <v>0</v>
      </c>
      <c r="I127" s="622"/>
      <c r="J127" s="622"/>
      <c r="K127" s="622"/>
      <c r="L127" s="622"/>
      <c r="M127" s="622"/>
      <c r="N127" s="622"/>
      <c r="O127" s="622"/>
      <c r="P127" s="622"/>
      <c r="Q127" s="808"/>
    </row>
    <row r="128" spans="1:17" ht="15">
      <c r="A128" s="817"/>
      <c r="B128" s="817"/>
      <c r="C128" s="817"/>
      <c r="D128" s="803"/>
      <c r="E128" s="803"/>
      <c r="F128" s="606" t="s">
        <v>399</v>
      </c>
      <c r="G128" s="186">
        <v>0</v>
      </c>
      <c r="H128" s="186">
        <v>0</v>
      </c>
      <c r="I128" s="622"/>
      <c r="J128" s="622"/>
      <c r="K128" s="622"/>
      <c r="L128" s="622"/>
      <c r="M128" s="622"/>
      <c r="N128" s="622"/>
      <c r="O128" s="622"/>
      <c r="P128" s="622"/>
      <c r="Q128" s="808"/>
    </row>
    <row r="129" spans="1:17" ht="15">
      <c r="A129" s="817"/>
      <c r="B129" s="817"/>
      <c r="C129" s="817"/>
      <c r="D129" s="804"/>
      <c r="E129" s="804"/>
      <c r="F129" s="606" t="s">
        <v>411</v>
      </c>
      <c r="G129" s="186">
        <v>0</v>
      </c>
      <c r="H129" s="186">
        <v>0</v>
      </c>
      <c r="I129" s="622"/>
      <c r="J129" s="622"/>
      <c r="K129" s="622"/>
      <c r="L129" s="622"/>
      <c r="M129" s="622"/>
      <c r="N129" s="622"/>
      <c r="O129" s="622"/>
      <c r="P129" s="622"/>
      <c r="Q129" s="808"/>
    </row>
    <row r="130" spans="1:17" s="4" customFormat="1" ht="15" customHeight="1">
      <c r="A130" s="799" t="s">
        <v>494</v>
      </c>
      <c r="B130" s="799" t="s">
        <v>760</v>
      </c>
      <c r="C130" s="620"/>
      <c r="D130" s="802"/>
      <c r="E130" s="802"/>
      <c r="F130" s="610" t="s">
        <v>666</v>
      </c>
      <c r="G130" s="611">
        <v>33000</v>
      </c>
      <c r="H130" s="611">
        <v>0</v>
      </c>
      <c r="I130" s="611">
        <v>33000</v>
      </c>
      <c r="J130" s="611">
        <v>0</v>
      </c>
      <c r="K130" s="611">
        <v>0</v>
      </c>
      <c r="L130" s="611">
        <v>0</v>
      </c>
      <c r="M130" s="611">
        <v>0</v>
      </c>
      <c r="N130" s="611">
        <v>0</v>
      </c>
      <c r="O130" s="611">
        <v>0</v>
      </c>
      <c r="P130" s="611">
        <v>0</v>
      </c>
      <c r="Q130" s="818" t="s">
        <v>682</v>
      </c>
    </row>
    <row r="131" spans="1:17" ht="15">
      <c r="A131" s="800"/>
      <c r="B131" s="800"/>
      <c r="C131" s="623"/>
      <c r="D131" s="803"/>
      <c r="E131" s="803"/>
      <c r="F131" s="612" t="s">
        <v>667</v>
      </c>
      <c r="G131" s="188">
        <v>3000</v>
      </c>
      <c r="H131" s="188">
        <v>0</v>
      </c>
      <c r="I131" s="188">
        <v>3000</v>
      </c>
      <c r="J131" s="621"/>
      <c r="K131" s="621"/>
      <c r="L131" s="621"/>
      <c r="M131" s="621"/>
      <c r="N131" s="621"/>
      <c r="O131" s="621"/>
      <c r="P131" s="621"/>
      <c r="Q131" s="818"/>
    </row>
    <row r="132" spans="1:17" ht="15">
      <c r="A132" s="800"/>
      <c r="B132" s="800"/>
      <c r="C132" s="623"/>
      <c r="D132" s="803"/>
      <c r="E132" s="803"/>
      <c r="F132" s="612" t="s">
        <v>668</v>
      </c>
      <c r="G132" s="188">
        <v>3000</v>
      </c>
      <c r="H132" s="188">
        <v>0</v>
      </c>
      <c r="I132" s="188">
        <v>3000</v>
      </c>
      <c r="J132" s="621"/>
      <c r="K132" s="621"/>
      <c r="L132" s="621"/>
      <c r="M132" s="621"/>
      <c r="N132" s="621"/>
      <c r="O132" s="621"/>
      <c r="P132" s="621"/>
      <c r="Q132" s="818"/>
    </row>
    <row r="133" spans="1:17" ht="15">
      <c r="A133" s="800"/>
      <c r="B133" s="800"/>
      <c r="C133" s="623"/>
      <c r="D133" s="803"/>
      <c r="E133" s="803"/>
      <c r="F133" s="612" t="s">
        <v>669</v>
      </c>
      <c r="G133" s="188">
        <v>3000</v>
      </c>
      <c r="H133" s="188">
        <v>0</v>
      </c>
      <c r="I133" s="188">
        <v>3000</v>
      </c>
      <c r="J133" s="621"/>
      <c r="K133" s="621"/>
      <c r="L133" s="621"/>
      <c r="M133" s="621"/>
      <c r="N133" s="621"/>
      <c r="O133" s="621"/>
      <c r="P133" s="621"/>
      <c r="Q133" s="818"/>
    </row>
    <row r="134" spans="1:17" ht="15">
      <c r="A134" s="800"/>
      <c r="B134" s="800"/>
      <c r="C134" s="623"/>
      <c r="D134" s="803"/>
      <c r="E134" s="803"/>
      <c r="F134" s="612" t="s">
        <v>677</v>
      </c>
      <c r="G134" s="188">
        <v>3000</v>
      </c>
      <c r="H134" s="188">
        <v>0</v>
      </c>
      <c r="I134" s="188">
        <v>3000</v>
      </c>
      <c r="J134" s="621"/>
      <c r="K134" s="621"/>
      <c r="L134" s="621"/>
      <c r="M134" s="621"/>
      <c r="N134" s="621"/>
      <c r="O134" s="621"/>
      <c r="P134" s="621"/>
      <c r="Q134" s="818"/>
    </row>
    <row r="135" spans="1:17" ht="15">
      <c r="A135" s="800"/>
      <c r="B135" s="800"/>
      <c r="C135" s="623"/>
      <c r="D135" s="803"/>
      <c r="E135" s="803"/>
      <c r="F135" s="612" t="s">
        <v>685</v>
      </c>
      <c r="G135" s="188">
        <v>3000</v>
      </c>
      <c r="H135" s="188">
        <v>0</v>
      </c>
      <c r="I135" s="188">
        <v>3000</v>
      </c>
      <c r="J135" s="621"/>
      <c r="K135" s="621"/>
      <c r="L135" s="621"/>
      <c r="M135" s="621"/>
      <c r="N135" s="621"/>
      <c r="O135" s="621"/>
      <c r="P135" s="621"/>
      <c r="Q135" s="818"/>
    </row>
    <row r="136" spans="1:17" ht="15">
      <c r="A136" s="800"/>
      <c r="B136" s="800"/>
      <c r="C136" s="623"/>
      <c r="D136" s="803"/>
      <c r="E136" s="803"/>
      <c r="F136" s="606" t="s">
        <v>686</v>
      </c>
      <c r="G136" s="186">
        <v>3000</v>
      </c>
      <c r="H136" s="186">
        <v>0</v>
      </c>
      <c r="I136" s="186">
        <v>3000</v>
      </c>
      <c r="J136" s="622"/>
      <c r="K136" s="622"/>
      <c r="L136" s="622"/>
      <c r="M136" s="622"/>
      <c r="N136" s="622"/>
      <c r="O136" s="622"/>
      <c r="P136" s="622"/>
      <c r="Q136" s="818"/>
    </row>
    <row r="137" spans="1:17" ht="15">
      <c r="A137" s="800"/>
      <c r="B137" s="800"/>
      <c r="C137" s="623"/>
      <c r="D137" s="803"/>
      <c r="E137" s="803"/>
      <c r="F137" s="606" t="s">
        <v>396</v>
      </c>
      <c r="G137" s="186">
        <v>3000</v>
      </c>
      <c r="H137" s="186">
        <v>0</v>
      </c>
      <c r="I137" s="186">
        <v>3000</v>
      </c>
      <c r="J137" s="622"/>
      <c r="K137" s="622"/>
      <c r="L137" s="622"/>
      <c r="M137" s="622"/>
      <c r="N137" s="622"/>
      <c r="O137" s="622"/>
      <c r="P137" s="622"/>
      <c r="Q137" s="818"/>
    </row>
    <row r="138" spans="1:17" ht="15">
      <c r="A138" s="800"/>
      <c r="B138" s="800"/>
      <c r="C138" s="623"/>
      <c r="D138" s="803"/>
      <c r="E138" s="803"/>
      <c r="F138" s="606" t="s">
        <v>397</v>
      </c>
      <c r="G138" s="186">
        <v>3000</v>
      </c>
      <c r="H138" s="186">
        <v>0</v>
      </c>
      <c r="I138" s="186">
        <v>3000</v>
      </c>
      <c r="J138" s="622"/>
      <c r="K138" s="622"/>
      <c r="L138" s="622"/>
      <c r="M138" s="622"/>
      <c r="N138" s="622"/>
      <c r="O138" s="622"/>
      <c r="P138" s="622"/>
      <c r="Q138" s="818"/>
    </row>
    <row r="139" spans="1:17" ht="15">
      <c r="A139" s="800"/>
      <c r="B139" s="800"/>
      <c r="C139" s="623"/>
      <c r="D139" s="803"/>
      <c r="E139" s="803"/>
      <c r="F139" s="606" t="s">
        <v>398</v>
      </c>
      <c r="G139" s="186">
        <v>3000</v>
      </c>
      <c r="H139" s="186">
        <v>0</v>
      </c>
      <c r="I139" s="186">
        <v>3000</v>
      </c>
      <c r="J139" s="622"/>
      <c r="K139" s="622"/>
      <c r="L139" s="622"/>
      <c r="M139" s="622"/>
      <c r="N139" s="622"/>
      <c r="O139" s="622"/>
      <c r="P139" s="622"/>
      <c r="Q139" s="818"/>
    </row>
    <row r="140" spans="1:17" ht="15">
      <c r="A140" s="800"/>
      <c r="B140" s="800"/>
      <c r="C140" s="623"/>
      <c r="D140" s="803"/>
      <c r="E140" s="803"/>
      <c r="F140" s="606" t="s">
        <v>399</v>
      </c>
      <c r="G140" s="186">
        <v>3000</v>
      </c>
      <c r="H140" s="186">
        <v>0</v>
      </c>
      <c r="I140" s="186">
        <v>3000</v>
      </c>
      <c r="J140" s="622"/>
      <c r="K140" s="622"/>
      <c r="L140" s="622"/>
      <c r="M140" s="622"/>
      <c r="N140" s="622"/>
      <c r="O140" s="622"/>
      <c r="P140" s="622"/>
      <c r="Q140" s="818"/>
    </row>
    <row r="141" spans="1:17" ht="15">
      <c r="A141" s="801"/>
      <c r="B141" s="801"/>
      <c r="C141" s="623"/>
      <c r="D141" s="804"/>
      <c r="E141" s="804"/>
      <c r="F141" s="606" t="s">
        <v>411</v>
      </c>
      <c r="G141" s="186">
        <v>3000</v>
      </c>
      <c r="H141" s="186">
        <v>0</v>
      </c>
      <c r="I141" s="186">
        <v>3000</v>
      </c>
      <c r="J141" s="622"/>
      <c r="K141" s="622"/>
      <c r="L141" s="622"/>
      <c r="M141" s="622"/>
      <c r="N141" s="622"/>
      <c r="O141" s="622"/>
      <c r="P141" s="622"/>
      <c r="Q141" s="818"/>
    </row>
    <row r="142" spans="1:17" ht="15" customHeight="1">
      <c r="A142" s="799" t="s">
        <v>495</v>
      </c>
      <c r="B142" s="799" t="s">
        <v>1073</v>
      </c>
      <c r="C142" s="623"/>
      <c r="D142" s="799"/>
      <c r="E142" s="799"/>
      <c r="F142" s="610" t="s">
        <v>666</v>
      </c>
      <c r="G142" s="611">
        <v>7014.400000000001</v>
      </c>
      <c r="H142" s="611">
        <v>5896.900000000001</v>
      </c>
      <c r="I142" s="611">
        <v>7014.400000000001</v>
      </c>
      <c r="J142" s="611">
        <v>5896.900000000001</v>
      </c>
      <c r="K142" s="611">
        <v>0</v>
      </c>
      <c r="L142" s="611">
        <v>0</v>
      </c>
      <c r="M142" s="611">
        <v>0</v>
      </c>
      <c r="N142" s="611">
        <v>0</v>
      </c>
      <c r="O142" s="611">
        <v>0</v>
      </c>
      <c r="P142" s="611">
        <v>0</v>
      </c>
      <c r="Q142" s="835"/>
    </row>
    <row r="143" spans="1:17" ht="15" customHeight="1">
      <c r="A143" s="800"/>
      <c r="B143" s="800"/>
      <c r="C143" s="623"/>
      <c r="D143" s="800"/>
      <c r="E143" s="800"/>
      <c r="F143" s="606" t="s">
        <v>667</v>
      </c>
      <c r="G143" s="188">
        <v>0</v>
      </c>
      <c r="H143" s="188">
        <v>0</v>
      </c>
      <c r="I143" s="188"/>
      <c r="J143" s="188"/>
      <c r="K143" s="188"/>
      <c r="L143" s="188"/>
      <c r="M143" s="188"/>
      <c r="N143" s="188"/>
      <c r="O143" s="188"/>
      <c r="P143" s="188"/>
      <c r="Q143" s="835"/>
    </row>
    <row r="144" spans="1:17" ht="15" customHeight="1">
      <c r="A144" s="800"/>
      <c r="B144" s="800"/>
      <c r="C144" s="623"/>
      <c r="D144" s="800"/>
      <c r="E144" s="800"/>
      <c r="F144" s="606" t="s">
        <v>668</v>
      </c>
      <c r="G144" s="188">
        <v>0</v>
      </c>
      <c r="H144" s="188">
        <v>0</v>
      </c>
      <c r="I144" s="188"/>
      <c r="J144" s="188"/>
      <c r="K144" s="188"/>
      <c r="L144" s="188"/>
      <c r="M144" s="188"/>
      <c r="N144" s="188"/>
      <c r="O144" s="188"/>
      <c r="P144" s="188"/>
      <c r="Q144" s="835"/>
    </row>
    <row r="145" spans="1:17" ht="15" customHeight="1">
      <c r="A145" s="800"/>
      <c r="B145" s="800"/>
      <c r="C145" s="623"/>
      <c r="D145" s="800"/>
      <c r="E145" s="800"/>
      <c r="F145" s="606" t="s">
        <v>669</v>
      </c>
      <c r="G145" s="188">
        <v>0</v>
      </c>
      <c r="H145" s="188">
        <v>0</v>
      </c>
      <c r="I145" s="188"/>
      <c r="J145" s="188"/>
      <c r="K145" s="188"/>
      <c r="L145" s="188"/>
      <c r="M145" s="188"/>
      <c r="N145" s="188"/>
      <c r="O145" s="188"/>
      <c r="P145" s="188"/>
      <c r="Q145" s="835"/>
    </row>
    <row r="146" spans="1:17" ht="15">
      <c r="A146" s="800"/>
      <c r="B146" s="800"/>
      <c r="C146" s="799" t="s">
        <v>764</v>
      </c>
      <c r="D146" s="800"/>
      <c r="E146" s="800"/>
      <c r="F146" s="606" t="s">
        <v>677</v>
      </c>
      <c r="G146" s="188">
        <v>1010</v>
      </c>
      <c r="H146" s="188">
        <v>804.8</v>
      </c>
      <c r="I146" s="188">
        <v>1010</v>
      </c>
      <c r="J146" s="188">
        <v>804.8</v>
      </c>
      <c r="K146" s="621"/>
      <c r="L146" s="621"/>
      <c r="M146" s="621"/>
      <c r="N146" s="621"/>
      <c r="O146" s="621"/>
      <c r="P146" s="621"/>
      <c r="Q146" s="835"/>
    </row>
    <row r="147" spans="1:17" ht="15">
      <c r="A147" s="800"/>
      <c r="B147" s="800"/>
      <c r="C147" s="800"/>
      <c r="D147" s="800"/>
      <c r="E147" s="800"/>
      <c r="F147" s="606" t="s">
        <v>685</v>
      </c>
      <c r="G147" s="188">
        <v>650.6</v>
      </c>
      <c r="H147" s="188">
        <v>650.6</v>
      </c>
      <c r="I147" s="188">
        <v>650.6</v>
      </c>
      <c r="J147" s="188">
        <v>650.6</v>
      </c>
      <c r="K147" s="621"/>
      <c r="L147" s="621"/>
      <c r="M147" s="621"/>
      <c r="N147" s="621"/>
      <c r="O147" s="621"/>
      <c r="P147" s="621"/>
      <c r="Q147" s="835"/>
    </row>
    <row r="148" spans="1:17" ht="18" customHeight="1">
      <c r="A148" s="800"/>
      <c r="B148" s="800"/>
      <c r="C148" s="800"/>
      <c r="D148" s="800"/>
      <c r="E148" s="800"/>
      <c r="F148" s="606" t="s">
        <v>686</v>
      </c>
      <c r="G148" s="186">
        <v>892.3</v>
      </c>
      <c r="H148" s="186">
        <v>277.5</v>
      </c>
      <c r="I148" s="186">
        <v>892.3</v>
      </c>
      <c r="J148" s="186">
        <v>277.5</v>
      </c>
      <c r="K148" s="622"/>
      <c r="L148" s="622"/>
      <c r="M148" s="622"/>
      <c r="N148" s="622"/>
      <c r="O148" s="622"/>
      <c r="P148" s="622"/>
      <c r="Q148" s="835"/>
    </row>
    <row r="149" spans="1:17" ht="15">
      <c r="A149" s="800"/>
      <c r="B149" s="800"/>
      <c r="C149" s="800"/>
      <c r="D149" s="800"/>
      <c r="E149" s="800"/>
      <c r="F149" s="606" t="s">
        <v>396</v>
      </c>
      <c r="G149" s="186">
        <v>892.3</v>
      </c>
      <c r="H149" s="186">
        <v>832.8</v>
      </c>
      <c r="I149" s="186">
        <v>892.3</v>
      </c>
      <c r="J149" s="186">
        <v>832.8</v>
      </c>
      <c r="K149" s="622"/>
      <c r="L149" s="622"/>
      <c r="M149" s="622"/>
      <c r="N149" s="622"/>
      <c r="O149" s="622"/>
      <c r="P149" s="622"/>
      <c r="Q149" s="835"/>
    </row>
    <row r="150" spans="1:17" ht="15">
      <c r="A150" s="800"/>
      <c r="B150" s="800"/>
      <c r="C150" s="800"/>
      <c r="D150" s="800"/>
      <c r="E150" s="800"/>
      <c r="F150" s="606" t="s">
        <v>397</v>
      </c>
      <c r="G150" s="186">
        <v>892.3</v>
      </c>
      <c r="H150" s="186">
        <v>832.8</v>
      </c>
      <c r="I150" s="186">
        <v>892.3</v>
      </c>
      <c r="J150" s="186">
        <v>832.8</v>
      </c>
      <c r="K150" s="622"/>
      <c r="L150" s="622"/>
      <c r="M150" s="622"/>
      <c r="N150" s="622"/>
      <c r="O150" s="622"/>
      <c r="P150" s="622"/>
      <c r="Q150" s="835"/>
    </row>
    <row r="151" spans="1:17" ht="15">
      <c r="A151" s="800"/>
      <c r="B151" s="800"/>
      <c r="C151" s="800"/>
      <c r="D151" s="800"/>
      <c r="E151" s="800"/>
      <c r="F151" s="606" t="s">
        <v>398</v>
      </c>
      <c r="G151" s="186">
        <v>892.3</v>
      </c>
      <c r="H151" s="186">
        <v>832.8</v>
      </c>
      <c r="I151" s="186">
        <v>892.3</v>
      </c>
      <c r="J151" s="186">
        <v>832.8</v>
      </c>
      <c r="K151" s="622"/>
      <c r="L151" s="622"/>
      <c r="M151" s="622"/>
      <c r="N151" s="622"/>
      <c r="O151" s="622"/>
      <c r="P151" s="622"/>
      <c r="Q151" s="835"/>
    </row>
    <row r="152" spans="1:17" ht="15">
      <c r="A152" s="800"/>
      <c r="B152" s="800"/>
      <c r="C152" s="800"/>
      <c r="D152" s="800"/>
      <c r="E152" s="800"/>
      <c r="F152" s="606" t="s">
        <v>399</v>
      </c>
      <c r="G152" s="186">
        <v>892.3</v>
      </c>
      <c r="H152" s="186">
        <v>832.8</v>
      </c>
      <c r="I152" s="186">
        <v>892.3</v>
      </c>
      <c r="J152" s="186">
        <v>832.8</v>
      </c>
      <c r="K152" s="622"/>
      <c r="L152" s="622"/>
      <c r="M152" s="622"/>
      <c r="N152" s="622"/>
      <c r="O152" s="622"/>
      <c r="P152" s="622"/>
      <c r="Q152" s="835"/>
    </row>
    <row r="153" spans="1:17" ht="15">
      <c r="A153" s="800"/>
      <c r="B153" s="801"/>
      <c r="C153" s="801"/>
      <c r="D153" s="801"/>
      <c r="E153" s="801"/>
      <c r="F153" s="606" t="s">
        <v>411</v>
      </c>
      <c r="G153" s="186">
        <v>892.3</v>
      </c>
      <c r="H153" s="186">
        <v>832.8</v>
      </c>
      <c r="I153" s="186">
        <v>892.3</v>
      </c>
      <c r="J153" s="186">
        <v>832.8</v>
      </c>
      <c r="K153" s="622"/>
      <c r="L153" s="622"/>
      <c r="M153" s="622"/>
      <c r="N153" s="622"/>
      <c r="O153" s="622"/>
      <c r="P153" s="622"/>
      <c r="Q153" s="835"/>
    </row>
    <row r="154" spans="1:17" ht="15" customHeight="1">
      <c r="A154" s="800"/>
      <c r="B154" s="799" t="s">
        <v>1021</v>
      </c>
      <c r="C154" s="623"/>
      <c r="D154" s="799"/>
      <c r="E154" s="799"/>
      <c r="F154" s="610" t="s">
        <v>666</v>
      </c>
      <c r="G154" s="186">
        <v>1278.4</v>
      </c>
      <c r="H154" s="186">
        <v>1098.4</v>
      </c>
      <c r="I154" s="186">
        <v>1278.4</v>
      </c>
      <c r="J154" s="186">
        <v>1098.4</v>
      </c>
      <c r="K154" s="186">
        <v>0</v>
      </c>
      <c r="L154" s="186">
        <v>0</v>
      </c>
      <c r="M154" s="186">
        <v>0</v>
      </c>
      <c r="N154" s="186">
        <v>0</v>
      </c>
      <c r="O154" s="186">
        <v>0</v>
      </c>
      <c r="P154" s="186">
        <v>0</v>
      </c>
      <c r="Q154" s="818" t="s">
        <v>788</v>
      </c>
    </row>
    <row r="155" spans="1:17" s="81" customFormat="1" ht="15" customHeight="1">
      <c r="A155" s="800"/>
      <c r="B155" s="800"/>
      <c r="C155" s="623"/>
      <c r="D155" s="800"/>
      <c r="E155" s="800"/>
      <c r="F155" s="612" t="s">
        <v>667</v>
      </c>
      <c r="G155" s="188">
        <v>0</v>
      </c>
      <c r="H155" s="188">
        <v>0</v>
      </c>
      <c r="I155" s="188"/>
      <c r="J155" s="188"/>
      <c r="K155" s="188"/>
      <c r="L155" s="188"/>
      <c r="M155" s="188"/>
      <c r="N155" s="188"/>
      <c r="O155" s="188"/>
      <c r="P155" s="188"/>
      <c r="Q155" s="818"/>
    </row>
    <row r="156" spans="1:17" s="81" customFormat="1" ht="15" customHeight="1">
      <c r="A156" s="800"/>
      <c r="B156" s="800"/>
      <c r="C156" s="623"/>
      <c r="D156" s="800"/>
      <c r="E156" s="800"/>
      <c r="F156" s="612" t="s">
        <v>668</v>
      </c>
      <c r="G156" s="188">
        <v>0</v>
      </c>
      <c r="H156" s="188">
        <v>0</v>
      </c>
      <c r="I156" s="188"/>
      <c r="J156" s="188"/>
      <c r="K156" s="188"/>
      <c r="L156" s="188"/>
      <c r="M156" s="188"/>
      <c r="N156" s="188"/>
      <c r="O156" s="188"/>
      <c r="P156" s="188"/>
      <c r="Q156" s="818"/>
    </row>
    <row r="157" spans="1:17" s="81" customFormat="1" ht="15" customHeight="1">
      <c r="A157" s="800"/>
      <c r="B157" s="800"/>
      <c r="C157" s="623"/>
      <c r="D157" s="800"/>
      <c r="E157" s="800"/>
      <c r="F157" s="612" t="s">
        <v>669</v>
      </c>
      <c r="G157" s="188">
        <v>0</v>
      </c>
      <c r="H157" s="188">
        <v>0</v>
      </c>
      <c r="I157" s="188"/>
      <c r="J157" s="188"/>
      <c r="K157" s="188"/>
      <c r="L157" s="188"/>
      <c r="M157" s="188"/>
      <c r="N157" s="188"/>
      <c r="O157" s="188"/>
      <c r="P157" s="188"/>
      <c r="Q157" s="818"/>
    </row>
    <row r="158" spans="1:17" ht="15">
      <c r="A158" s="800"/>
      <c r="B158" s="800"/>
      <c r="C158" s="799" t="s">
        <v>764</v>
      </c>
      <c r="D158" s="800"/>
      <c r="E158" s="800"/>
      <c r="F158" s="612" t="s">
        <v>677</v>
      </c>
      <c r="G158" s="188">
        <v>166</v>
      </c>
      <c r="H158" s="188">
        <v>141</v>
      </c>
      <c r="I158" s="188">
        <v>166</v>
      </c>
      <c r="J158" s="188">
        <v>141</v>
      </c>
      <c r="K158" s="621"/>
      <c r="L158" s="621"/>
      <c r="M158" s="621"/>
      <c r="N158" s="621"/>
      <c r="O158" s="621"/>
      <c r="P158" s="621"/>
      <c r="Q158" s="818"/>
    </row>
    <row r="159" spans="1:17" ht="15">
      <c r="A159" s="800"/>
      <c r="B159" s="800"/>
      <c r="C159" s="800"/>
      <c r="D159" s="800"/>
      <c r="E159" s="800"/>
      <c r="F159" s="612" t="s">
        <v>685</v>
      </c>
      <c r="G159" s="188">
        <v>116.4</v>
      </c>
      <c r="H159" s="188">
        <v>116.4</v>
      </c>
      <c r="I159" s="188">
        <v>116.4</v>
      </c>
      <c r="J159" s="188">
        <v>116.4</v>
      </c>
      <c r="K159" s="621"/>
      <c r="L159" s="621"/>
      <c r="M159" s="621"/>
      <c r="N159" s="621"/>
      <c r="O159" s="621"/>
      <c r="P159" s="621"/>
      <c r="Q159" s="818"/>
    </row>
    <row r="160" spans="1:17" ht="15">
      <c r="A160" s="800"/>
      <c r="B160" s="800"/>
      <c r="C160" s="800"/>
      <c r="D160" s="800"/>
      <c r="E160" s="800"/>
      <c r="F160" s="606" t="s">
        <v>686</v>
      </c>
      <c r="G160" s="186">
        <v>166</v>
      </c>
      <c r="H160" s="186">
        <v>11</v>
      </c>
      <c r="I160" s="186">
        <v>166</v>
      </c>
      <c r="J160" s="186">
        <v>11</v>
      </c>
      <c r="K160" s="622"/>
      <c r="L160" s="622"/>
      <c r="M160" s="622"/>
      <c r="N160" s="622"/>
      <c r="O160" s="622"/>
      <c r="P160" s="622"/>
      <c r="Q160" s="818"/>
    </row>
    <row r="161" spans="1:17" ht="15">
      <c r="A161" s="800"/>
      <c r="B161" s="800"/>
      <c r="C161" s="800"/>
      <c r="D161" s="800"/>
      <c r="E161" s="800"/>
      <c r="F161" s="606" t="s">
        <v>396</v>
      </c>
      <c r="G161" s="186">
        <v>166</v>
      </c>
      <c r="H161" s="186">
        <v>166</v>
      </c>
      <c r="I161" s="186">
        <v>166</v>
      </c>
      <c r="J161" s="186">
        <v>166</v>
      </c>
      <c r="K161" s="622"/>
      <c r="L161" s="622"/>
      <c r="M161" s="622"/>
      <c r="N161" s="622"/>
      <c r="O161" s="622"/>
      <c r="P161" s="622"/>
      <c r="Q161" s="818"/>
    </row>
    <row r="162" spans="1:17" ht="15">
      <c r="A162" s="800"/>
      <c r="B162" s="800"/>
      <c r="C162" s="800"/>
      <c r="D162" s="800"/>
      <c r="E162" s="800"/>
      <c r="F162" s="606" t="s">
        <v>397</v>
      </c>
      <c r="G162" s="186">
        <v>166</v>
      </c>
      <c r="H162" s="186">
        <v>166</v>
      </c>
      <c r="I162" s="186">
        <v>166</v>
      </c>
      <c r="J162" s="186">
        <v>166</v>
      </c>
      <c r="K162" s="622"/>
      <c r="L162" s="622"/>
      <c r="M162" s="622"/>
      <c r="N162" s="622"/>
      <c r="O162" s="622"/>
      <c r="P162" s="622"/>
      <c r="Q162" s="818"/>
    </row>
    <row r="163" spans="1:17" ht="15">
      <c r="A163" s="800"/>
      <c r="B163" s="800"/>
      <c r="C163" s="800"/>
      <c r="D163" s="800"/>
      <c r="E163" s="800"/>
      <c r="F163" s="606" t="s">
        <v>398</v>
      </c>
      <c r="G163" s="186">
        <v>166</v>
      </c>
      <c r="H163" s="186">
        <v>166</v>
      </c>
      <c r="I163" s="186">
        <v>166</v>
      </c>
      <c r="J163" s="186">
        <v>166</v>
      </c>
      <c r="K163" s="622"/>
      <c r="L163" s="622"/>
      <c r="M163" s="622"/>
      <c r="N163" s="622"/>
      <c r="O163" s="622"/>
      <c r="P163" s="622"/>
      <c r="Q163" s="818"/>
    </row>
    <row r="164" spans="1:17" ht="15">
      <c r="A164" s="800"/>
      <c r="B164" s="800"/>
      <c r="C164" s="800"/>
      <c r="D164" s="800"/>
      <c r="E164" s="800"/>
      <c r="F164" s="606" t="s">
        <v>399</v>
      </c>
      <c r="G164" s="186">
        <v>166</v>
      </c>
      <c r="H164" s="186">
        <v>166</v>
      </c>
      <c r="I164" s="186">
        <v>166</v>
      </c>
      <c r="J164" s="186">
        <v>166</v>
      </c>
      <c r="K164" s="622"/>
      <c r="L164" s="622"/>
      <c r="M164" s="622"/>
      <c r="N164" s="622"/>
      <c r="O164" s="622"/>
      <c r="P164" s="622"/>
      <c r="Q164" s="818"/>
    </row>
    <row r="165" spans="1:17" ht="15">
      <c r="A165" s="800"/>
      <c r="B165" s="801"/>
      <c r="C165" s="801"/>
      <c r="D165" s="801"/>
      <c r="E165" s="801"/>
      <c r="F165" s="606" t="s">
        <v>411</v>
      </c>
      <c r="G165" s="186">
        <v>166</v>
      </c>
      <c r="H165" s="186">
        <v>166</v>
      </c>
      <c r="I165" s="186">
        <v>166</v>
      </c>
      <c r="J165" s="186">
        <v>166</v>
      </c>
      <c r="K165" s="622"/>
      <c r="L165" s="622"/>
      <c r="M165" s="622"/>
      <c r="N165" s="622"/>
      <c r="O165" s="622"/>
      <c r="P165" s="622"/>
      <c r="Q165" s="818"/>
    </row>
    <row r="166" spans="1:17" ht="15" customHeight="1">
      <c r="A166" s="800"/>
      <c r="B166" s="799" t="s">
        <v>1022</v>
      </c>
      <c r="C166" s="623"/>
      <c r="D166" s="799"/>
      <c r="E166" s="799"/>
      <c r="F166" s="610" t="s">
        <v>666</v>
      </c>
      <c r="G166" s="186">
        <v>2042.6999999999998</v>
      </c>
      <c r="H166" s="186">
        <v>1544.1999999999998</v>
      </c>
      <c r="I166" s="186">
        <v>2042.6999999999998</v>
      </c>
      <c r="J166" s="186">
        <v>1544.1999999999998</v>
      </c>
      <c r="K166" s="186">
        <v>0</v>
      </c>
      <c r="L166" s="186">
        <v>0</v>
      </c>
      <c r="M166" s="186">
        <v>0</v>
      </c>
      <c r="N166" s="186">
        <v>0</v>
      </c>
      <c r="O166" s="186">
        <v>0</v>
      </c>
      <c r="P166" s="186">
        <v>0</v>
      </c>
      <c r="Q166" s="818" t="s">
        <v>789</v>
      </c>
    </row>
    <row r="167" spans="1:17" s="81" customFormat="1" ht="15" customHeight="1">
      <c r="A167" s="800"/>
      <c r="B167" s="800"/>
      <c r="C167" s="623"/>
      <c r="D167" s="800"/>
      <c r="E167" s="800"/>
      <c r="F167" s="612" t="s">
        <v>667</v>
      </c>
      <c r="G167" s="188">
        <v>0</v>
      </c>
      <c r="H167" s="188">
        <v>0</v>
      </c>
      <c r="I167" s="188"/>
      <c r="J167" s="188"/>
      <c r="K167" s="188"/>
      <c r="L167" s="188"/>
      <c r="M167" s="188"/>
      <c r="N167" s="188"/>
      <c r="O167" s="188"/>
      <c r="P167" s="188"/>
      <c r="Q167" s="818"/>
    </row>
    <row r="168" spans="1:17" s="81" customFormat="1" ht="15" customHeight="1">
      <c r="A168" s="800"/>
      <c r="B168" s="800"/>
      <c r="C168" s="623"/>
      <c r="D168" s="800"/>
      <c r="E168" s="800"/>
      <c r="F168" s="612" t="s">
        <v>668</v>
      </c>
      <c r="G168" s="188">
        <v>0</v>
      </c>
      <c r="H168" s="188">
        <v>0</v>
      </c>
      <c r="I168" s="188"/>
      <c r="J168" s="188"/>
      <c r="K168" s="188"/>
      <c r="L168" s="188"/>
      <c r="M168" s="188"/>
      <c r="N168" s="188"/>
      <c r="O168" s="188"/>
      <c r="P168" s="188"/>
      <c r="Q168" s="818"/>
    </row>
    <row r="169" spans="1:17" s="81" customFormat="1" ht="15" customHeight="1">
      <c r="A169" s="800"/>
      <c r="B169" s="800"/>
      <c r="C169" s="623"/>
      <c r="D169" s="800"/>
      <c r="E169" s="800"/>
      <c r="F169" s="612" t="s">
        <v>669</v>
      </c>
      <c r="G169" s="188">
        <v>0</v>
      </c>
      <c r="H169" s="188">
        <v>0</v>
      </c>
      <c r="I169" s="188"/>
      <c r="J169" s="188"/>
      <c r="K169" s="188"/>
      <c r="L169" s="188"/>
      <c r="M169" s="188"/>
      <c r="N169" s="188"/>
      <c r="O169" s="188"/>
      <c r="P169" s="188"/>
      <c r="Q169" s="818"/>
    </row>
    <row r="170" spans="1:17" ht="15">
      <c r="A170" s="800"/>
      <c r="B170" s="800"/>
      <c r="C170" s="799" t="s">
        <v>764</v>
      </c>
      <c r="D170" s="800"/>
      <c r="E170" s="800"/>
      <c r="F170" s="612" t="s">
        <v>677</v>
      </c>
      <c r="G170" s="188">
        <v>344</v>
      </c>
      <c r="H170" s="188">
        <v>202.8</v>
      </c>
      <c r="I170" s="188">
        <v>344</v>
      </c>
      <c r="J170" s="188">
        <v>202.8</v>
      </c>
      <c r="K170" s="621"/>
      <c r="L170" s="621"/>
      <c r="M170" s="621"/>
      <c r="N170" s="621"/>
      <c r="O170" s="621"/>
      <c r="P170" s="621"/>
      <c r="Q170" s="818"/>
    </row>
    <row r="171" spans="1:17" ht="15">
      <c r="A171" s="800"/>
      <c r="B171" s="800"/>
      <c r="C171" s="800"/>
      <c r="D171" s="800"/>
      <c r="E171" s="800"/>
      <c r="F171" s="612" t="s">
        <v>685</v>
      </c>
      <c r="G171" s="188">
        <v>106.9</v>
      </c>
      <c r="H171" s="188">
        <v>106.9</v>
      </c>
      <c r="I171" s="188">
        <v>106.9</v>
      </c>
      <c r="J171" s="188">
        <v>106.9</v>
      </c>
      <c r="K171" s="621"/>
      <c r="L171" s="621"/>
      <c r="M171" s="621"/>
      <c r="N171" s="621"/>
      <c r="O171" s="621"/>
      <c r="P171" s="621"/>
      <c r="Q171" s="818"/>
    </row>
    <row r="172" spans="1:17" ht="15">
      <c r="A172" s="800"/>
      <c r="B172" s="800"/>
      <c r="C172" s="800"/>
      <c r="D172" s="800"/>
      <c r="E172" s="800"/>
      <c r="F172" s="606" t="s">
        <v>686</v>
      </c>
      <c r="G172" s="186">
        <v>265.3</v>
      </c>
      <c r="H172" s="186">
        <v>205.5</v>
      </c>
      <c r="I172" s="186">
        <v>265.3</v>
      </c>
      <c r="J172" s="186">
        <v>205.5</v>
      </c>
      <c r="K172" s="622"/>
      <c r="L172" s="622"/>
      <c r="M172" s="622"/>
      <c r="N172" s="622"/>
      <c r="O172" s="622"/>
      <c r="P172" s="622"/>
      <c r="Q172" s="818"/>
    </row>
    <row r="173" spans="1:17" ht="15">
      <c r="A173" s="800"/>
      <c r="B173" s="800"/>
      <c r="C173" s="800"/>
      <c r="D173" s="800"/>
      <c r="E173" s="800"/>
      <c r="F173" s="606" t="s">
        <v>396</v>
      </c>
      <c r="G173" s="186">
        <v>265.3</v>
      </c>
      <c r="H173" s="186">
        <v>205.8</v>
      </c>
      <c r="I173" s="186">
        <v>265.3</v>
      </c>
      <c r="J173" s="186">
        <v>205.8</v>
      </c>
      <c r="K173" s="622"/>
      <c r="L173" s="622"/>
      <c r="M173" s="622"/>
      <c r="N173" s="622"/>
      <c r="O173" s="622"/>
      <c r="P173" s="622"/>
      <c r="Q173" s="818"/>
    </row>
    <row r="174" spans="1:17" ht="15">
      <c r="A174" s="800"/>
      <c r="B174" s="800"/>
      <c r="C174" s="800"/>
      <c r="D174" s="800"/>
      <c r="E174" s="800"/>
      <c r="F174" s="606" t="s">
        <v>397</v>
      </c>
      <c r="G174" s="186">
        <v>265.3</v>
      </c>
      <c r="H174" s="186">
        <v>205.8</v>
      </c>
      <c r="I174" s="186">
        <v>265.3</v>
      </c>
      <c r="J174" s="186">
        <v>205.8</v>
      </c>
      <c r="K174" s="622"/>
      <c r="L174" s="622"/>
      <c r="M174" s="622"/>
      <c r="N174" s="622"/>
      <c r="O174" s="622"/>
      <c r="P174" s="622"/>
      <c r="Q174" s="818"/>
    </row>
    <row r="175" spans="1:17" ht="15">
      <c r="A175" s="800"/>
      <c r="B175" s="800"/>
      <c r="C175" s="800"/>
      <c r="D175" s="800"/>
      <c r="E175" s="800"/>
      <c r="F175" s="606" t="s">
        <v>398</v>
      </c>
      <c r="G175" s="186">
        <v>265.3</v>
      </c>
      <c r="H175" s="186">
        <v>205.8</v>
      </c>
      <c r="I175" s="186">
        <v>265.3</v>
      </c>
      <c r="J175" s="186">
        <v>205.8</v>
      </c>
      <c r="K175" s="622"/>
      <c r="L175" s="622"/>
      <c r="M175" s="622"/>
      <c r="N175" s="622"/>
      <c r="O175" s="622"/>
      <c r="P175" s="622"/>
      <c r="Q175" s="818"/>
    </row>
    <row r="176" spans="1:17" ht="15">
      <c r="A176" s="800"/>
      <c r="B176" s="800"/>
      <c r="C176" s="800"/>
      <c r="D176" s="800"/>
      <c r="E176" s="800"/>
      <c r="F176" s="606" t="s">
        <v>399</v>
      </c>
      <c r="G176" s="186">
        <v>265.3</v>
      </c>
      <c r="H176" s="186">
        <v>205.8</v>
      </c>
      <c r="I176" s="186">
        <v>265.3</v>
      </c>
      <c r="J176" s="186">
        <v>205.8</v>
      </c>
      <c r="K176" s="622"/>
      <c r="L176" s="622"/>
      <c r="M176" s="622"/>
      <c r="N176" s="622"/>
      <c r="O176" s="622"/>
      <c r="P176" s="622"/>
      <c r="Q176" s="818"/>
    </row>
    <row r="177" spans="1:17" ht="15">
      <c r="A177" s="800"/>
      <c r="B177" s="801"/>
      <c r="C177" s="801"/>
      <c r="D177" s="801"/>
      <c r="E177" s="801"/>
      <c r="F177" s="606" t="s">
        <v>411</v>
      </c>
      <c r="G177" s="186">
        <v>265.3</v>
      </c>
      <c r="H177" s="186">
        <v>205.8</v>
      </c>
      <c r="I177" s="186">
        <v>265.3</v>
      </c>
      <c r="J177" s="186">
        <v>205.8</v>
      </c>
      <c r="K177" s="622"/>
      <c r="L177" s="622"/>
      <c r="M177" s="622"/>
      <c r="N177" s="622"/>
      <c r="O177" s="622"/>
      <c r="P177" s="622"/>
      <c r="Q177" s="818"/>
    </row>
    <row r="178" spans="1:17" ht="15" customHeight="1">
      <c r="A178" s="800"/>
      <c r="B178" s="799" t="s">
        <v>1074</v>
      </c>
      <c r="C178" s="623"/>
      <c r="D178" s="799"/>
      <c r="E178" s="799"/>
      <c r="F178" s="610" t="s">
        <v>666</v>
      </c>
      <c r="G178" s="186">
        <v>1600</v>
      </c>
      <c r="H178" s="186">
        <v>1461</v>
      </c>
      <c r="I178" s="186">
        <v>1600</v>
      </c>
      <c r="J178" s="186">
        <v>1461</v>
      </c>
      <c r="K178" s="186">
        <v>0</v>
      </c>
      <c r="L178" s="186">
        <v>0</v>
      </c>
      <c r="M178" s="186">
        <v>0</v>
      </c>
      <c r="N178" s="186">
        <v>0</v>
      </c>
      <c r="O178" s="186">
        <v>0</v>
      </c>
      <c r="P178" s="186">
        <v>0</v>
      </c>
      <c r="Q178" s="818" t="s">
        <v>791</v>
      </c>
    </row>
    <row r="179" spans="1:17" s="81" customFormat="1" ht="15" customHeight="1">
      <c r="A179" s="800"/>
      <c r="B179" s="800"/>
      <c r="C179" s="623"/>
      <c r="D179" s="800"/>
      <c r="E179" s="800"/>
      <c r="F179" s="612" t="s">
        <v>667</v>
      </c>
      <c r="G179" s="188">
        <v>0</v>
      </c>
      <c r="H179" s="188">
        <v>0</v>
      </c>
      <c r="I179" s="188"/>
      <c r="J179" s="188"/>
      <c r="K179" s="188"/>
      <c r="L179" s="188"/>
      <c r="M179" s="188"/>
      <c r="N179" s="188"/>
      <c r="O179" s="188"/>
      <c r="P179" s="188"/>
      <c r="Q179" s="818"/>
    </row>
    <row r="180" spans="1:17" s="81" customFormat="1" ht="15" customHeight="1">
      <c r="A180" s="800"/>
      <c r="B180" s="800"/>
      <c r="C180" s="623"/>
      <c r="D180" s="800"/>
      <c r="E180" s="800"/>
      <c r="F180" s="612" t="s">
        <v>668</v>
      </c>
      <c r="G180" s="188">
        <v>0</v>
      </c>
      <c r="H180" s="188">
        <v>0</v>
      </c>
      <c r="I180" s="188"/>
      <c r="J180" s="188"/>
      <c r="K180" s="188"/>
      <c r="L180" s="188"/>
      <c r="M180" s="188"/>
      <c r="N180" s="188"/>
      <c r="O180" s="188"/>
      <c r="P180" s="188"/>
      <c r="Q180" s="818"/>
    </row>
    <row r="181" spans="1:17" s="81" customFormat="1" ht="15" customHeight="1">
      <c r="A181" s="800"/>
      <c r="B181" s="800"/>
      <c r="C181" s="623"/>
      <c r="D181" s="800"/>
      <c r="E181" s="800"/>
      <c r="F181" s="612" t="s">
        <v>669</v>
      </c>
      <c r="G181" s="188">
        <v>0</v>
      </c>
      <c r="H181" s="188">
        <v>0</v>
      </c>
      <c r="I181" s="188"/>
      <c r="J181" s="188"/>
      <c r="K181" s="188"/>
      <c r="L181" s="188"/>
      <c r="M181" s="188"/>
      <c r="N181" s="188"/>
      <c r="O181" s="188"/>
      <c r="P181" s="188"/>
      <c r="Q181" s="818"/>
    </row>
    <row r="182" spans="1:17" ht="15">
      <c r="A182" s="800"/>
      <c r="B182" s="800"/>
      <c r="C182" s="799" t="s">
        <v>764</v>
      </c>
      <c r="D182" s="800"/>
      <c r="E182" s="800"/>
      <c r="F182" s="612" t="s">
        <v>677</v>
      </c>
      <c r="G182" s="188">
        <v>200</v>
      </c>
      <c r="H182" s="188">
        <v>200</v>
      </c>
      <c r="I182" s="188">
        <v>200</v>
      </c>
      <c r="J182" s="188">
        <v>200</v>
      </c>
      <c r="K182" s="621"/>
      <c r="L182" s="621"/>
      <c r="M182" s="621"/>
      <c r="N182" s="621"/>
      <c r="O182" s="621"/>
      <c r="P182" s="621"/>
      <c r="Q182" s="818"/>
    </row>
    <row r="183" spans="1:17" ht="15">
      <c r="A183" s="800"/>
      <c r="B183" s="800"/>
      <c r="C183" s="800"/>
      <c r="D183" s="800"/>
      <c r="E183" s="800"/>
      <c r="F183" s="612" t="s">
        <v>685</v>
      </c>
      <c r="G183" s="188">
        <v>200</v>
      </c>
      <c r="H183" s="188">
        <v>200</v>
      </c>
      <c r="I183" s="188">
        <v>200</v>
      </c>
      <c r="J183" s="188">
        <v>200</v>
      </c>
      <c r="K183" s="621"/>
      <c r="L183" s="621"/>
      <c r="M183" s="621"/>
      <c r="N183" s="621"/>
      <c r="O183" s="621"/>
      <c r="P183" s="621"/>
      <c r="Q183" s="818"/>
    </row>
    <row r="184" spans="1:17" ht="15">
      <c r="A184" s="800"/>
      <c r="B184" s="800"/>
      <c r="C184" s="800"/>
      <c r="D184" s="800"/>
      <c r="E184" s="800"/>
      <c r="F184" s="606" t="s">
        <v>686</v>
      </c>
      <c r="G184" s="186">
        <v>200</v>
      </c>
      <c r="H184" s="186">
        <v>61</v>
      </c>
      <c r="I184" s="186">
        <v>200</v>
      </c>
      <c r="J184" s="186">
        <v>61</v>
      </c>
      <c r="K184" s="622"/>
      <c r="L184" s="622"/>
      <c r="M184" s="622"/>
      <c r="N184" s="622"/>
      <c r="O184" s="622"/>
      <c r="P184" s="622"/>
      <c r="Q184" s="818"/>
    </row>
    <row r="185" spans="1:17" ht="15">
      <c r="A185" s="800"/>
      <c r="B185" s="800"/>
      <c r="C185" s="800"/>
      <c r="D185" s="800"/>
      <c r="E185" s="800"/>
      <c r="F185" s="606" t="s">
        <v>396</v>
      </c>
      <c r="G185" s="186">
        <v>200</v>
      </c>
      <c r="H185" s="186">
        <v>200</v>
      </c>
      <c r="I185" s="186">
        <v>200</v>
      </c>
      <c r="J185" s="186">
        <v>200</v>
      </c>
      <c r="K185" s="622"/>
      <c r="L185" s="622"/>
      <c r="M185" s="622"/>
      <c r="N185" s="622"/>
      <c r="O185" s="622"/>
      <c r="P185" s="622"/>
      <c r="Q185" s="818"/>
    </row>
    <row r="186" spans="1:17" ht="15">
      <c r="A186" s="800"/>
      <c r="B186" s="800"/>
      <c r="C186" s="800"/>
      <c r="D186" s="800"/>
      <c r="E186" s="800"/>
      <c r="F186" s="606" t="s">
        <v>397</v>
      </c>
      <c r="G186" s="186">
        <v>200</v>
      </c>
      <c r="H186" s="186">
        <v>200</v>
      </c>
      <c r="I186" s="186">
        <v>200</v>
      </c>
      <c r="J186" s="186">
        <v>200</v>
      </c>
      <c r="K186" s="622"/>
      <c r="L186" s="622"/>
      <c r="M186" s="622"/>
      <c r="N186" s="622"/>
      <c r="O186" s="622"/>
      <c r="P186" s="622"/>
      <c r="Q186" s="818"/>
    </row>
    <row r="187" spans="1:17" ht="15">
      <c r="A187" s="800"/>
      <c r="B187" s="800"/>
      <c r="C187" s="800"/>
      <c r="D187" s="800"/>
      <c r="E187" s="800"/>
      <c r="F187" s="606" t="s">
        <v>398</v>
      </c>
      <c r="G187" s="186">
        <v>200</v>
      </c>
      <c r="H187" s="186">
        <v>200</v>
      </c>
      <c r="I187" s="186">
        <v>200</v>
      </c>
      <c r="J187" s="186">
        <v>200</v>
      </c>
      <c r="K187" s="622"/>
      <c r="L187" s="622"/>
      <c r="M187" s="622"/>
      <c r="N187" s="622"/>
      <c r="O187" s="622"/>
      <c r="P187" s="622"/>
      <c r="Q187" s="818"/>
    </row>
    <row r="188" spans="1:17" ht="15">
      <c r="A188" s="800"/>
      <c r="B188" s="800"/>
      <c r="C188" s="800"/>
      <c r="D188" s="800"/>
      <c r="E188" s="800"/>
      <c r="F188" s="606" t="s">
        <v>399</v>
      </c>
      <c r="G188" s="186">
        <v>200</v>
      </c>
      <c r="H188" s="186">
        <v>200</v>
      </c>
      <c r="I188" s="186">
        <v>200</v>
      </c>
      <c r="J188" s="186">
        <v>200</v>
      </c>
      <c r="K188" s="622"/>
      <c r="L188" s="622"/>
      <c r="M188" s="622"/>
      <c r="N188" s="622"/>
      <c r="O188" s="622"/>
      <c r="P188" s="622"/>
      <c r="Q188" s="818"/>
    </row>
    <row r="189" spans="1:17" ht="15">
      <c r="A189" s="800"/>
      <c r="B189" s="801"/>
      <c r="C189" s="801"/>
      <c r="D189" s="801"/>
      <c r="E189" s="801"/>
      <c r="F189" s="606" t="s">
        <v>411</v>
      </c>
      <c r="G189" s="186">
        <v>200</v>
      </c>
      <c r="H189" s="186">
        <v>200</v>
      </c>
      <c r="I189" s="186">
        <v>200</v>
      </c>
      <c r="J189" s="186">
        <v>200</v>
      </c>
      <c r="K189" s="622"/>
      <c r="L189" s="622"/>
      <c r="M189" s="622"/>
      <c r="N189" s="622"/>
      <c r="O189" s="622"/>
      <c r="P189" s="622"/>
      <c r="Q189" s="818"/>
    </row>
    <row r="190" spans="1:17" ht="15" customHeight="1">
      <c r="A190" s="800"/>
      <c r="B190" s="839" t="s">
        <v>1023</v>
      </c>
      <c r="C190" s="623"/>
      <c r="D190" s="799"/>
      <c r="E190" s="799"/>
      <c r="F190" s="610" t="s">
        <v>666</v>
      </c>
      <c r="G190" s="186">
        <v>2093.3</v>
      </c>
      <c r="H190" s="186">
        <v>1793.3</v>
      </c>
      <c r="I190" s="186">
        <v>2093.3</v>
      </c>
      <c r="J190" s="186">
        <v>1793.3</v>
      </c>
      <c r="K190" s="186">
        <v>0</v>
      </c>
      <c r="L190" s="186">
        <v>0</v>
      </c>
      <c r="M190" s="186">
        <v>0</v>
      </c>
      <c r="N190" s="186">
        <v>0</v>
      </c>
      <c r="O190" s="186">
        <v>0</v>
      </c>
      <c r="P190" s="186">
        <v>0</v>
      </c>
      <c r="Q190" s="818" t="s">
        <v>790</v>
      </c>
    </row>
    <row r="191" spans="1:17" s="81" customFormat="1" ht="15" customHeight="1">
      <c r="A191" s="800"/>
      <c r="B191" s="840"/>
      <c r="C191" s="623"/>
      <c r="D191" s="800"/>
      <c r="E191" s="800"/>
      <c r="F191" s="612" t="s">
        <v>667</v>
      </c>
      <c r="G191" s="188">
        <v>0</v>
      </c>
      <c r="H191" s="188">
        <v>0</v>
      </c>
      <c r="I191" s="188"/>
      <c r="J191" s="188"/>
      <c r="K191" s="188"/>
      <c r="L191" s="188"/>
      <c r="M191" s="188"/>
      <c r="N191" s="188"/>
      <c r="O191" s="188"/>
      <c r="P191" s="188"/>
      <c r="Q191" s="818"/>
    </row>
    <row r="192" spans="1:17" s="81" customFormat="1" ht="15" customHeight="1">
      <c r="A192" s="800"/>
      <c r="B192" s="840"/>
      <c r="C192" s="623"/>
      <c r="D192" s="800"/>
      <c r="E192" s="800"/>
      <c r="F192" s="612" t="s">
        <v>668</v>
      </c>
      <c r="G192" s="188">
        <v>0</v>
      </c>
      <c r="H192" s="188">
        <v>0</v>
      </c>
      <c r="I192" s="188"/>
      <c r="J192" s="188"/>
      <c r="K192" s="188"/>
      <c r="L192" s="188"/>
      <c r="M192" s="188"/>
      <c r="N192" s="188"/>
      <c r="O192" s="188"/>
      <c r="P192" s="188"/>
      <c r="Q192" s="818"/>
    </row>
    <row r="193" spans="1:17" s="81" customFormat="1" ht="15" customHeight="1">
      <c r="A193" s="800"/>
      <c r="B193" s="840"/>
      <c r="C193" s="623"/>
      <c r="D193" s="800"/>
      <c r="E193" s="800"/>
      <c r="F193" s="612" t="s">
        <v>669</v>
      </c>
      <c r="G193" s="188">
        <v>0</v>
      </c>
      <c r="H193" s="188">
        <v>0</v>
      </c>
      <c r="I193" s="188"/>
      <c r="J193" s="188"/>
      <c r="K193" s="188"/>
      <c r="L193" s="188"/>
      <c r="M193" s="188"/>
      <c r="N193" s="188"/>
      <c r="O193" s="188"/>
      <c r="P193" s="188"/>
      <c r="Q193" s="818"/>
    </row>
    <row r="194" spans="1:17" ht="15">
      <c r="A194" s="800"/>
      <c r="B194" s="840"/>
      <c r="C194" s="799" t="s">
        <v>764</v>
      </c>
      <c r="D194" s="800"/>
      <c r="E194" s="800"/>
      <c r="F194" s="612" t="s">
        <v>677</v>
      </c>
      <c r="G194" s="188">
        <v>300</v>
      </c>
      <c r="H194" s="188">
        <v>261</v>
      </c>
      <c r="I194" s="188">
        <v>300</v>
      </c>
      <c r="J194" s="188">
        <v>261</v>
      </c>
      <c r="K194" s="621"/>
      <c r="L194" s="621"/>
      <c r="M194" s="621"/>
      <c r="N194" s="621"/>
      <c r="O194" s="621"/>
      <c r="P194" s="621"/>
      <c r="Q194" s="818"/>
    </row>
    <row r="195" spans="1:17" ht="15">
      <c r="A195" s="800"/>
      <c r="B195" s="840"/>
      <c r="C195" s="800"/>
      <c r="D195" s="800"/>
      <c r="E195" s="800"/>
      <c r="F195" s="612" t="s">
        <v>685</v>
      </c>
      <c r="G195" s="188">
        <v>227.3</v>
      </c>
      <c r="H195" s="188">
        <v>227.3</v>
      </c>
      <c r="I195" s="188">
        <v>227.3</v>
      </c>
      <c r="J195" s="188">
        <v>227.3</v>
      </c>
      <c r="K195" s="621"/>
      <c r="L195" s="621"/>
      <c r="M195" s="621"/>
      <c r="N195" s="621"/>
      <c r="O195" s="621"/>
      <c r="P195" s="621"/>
      <c r="Q195" s="818"/>
    </row>
    <row r="196" spans="1:17" ht="15">
      <c r="A196" s="800"/>
      <c r="B196" s="840"/>
      <c r="C196" s="800"/>
      <c r="D196" s="800"/>
      <c r="E196" s="800"/>
      <c r="F196" s="606" t="s">
        <v>686</v>
      </c>
      <c r="G196" s="186">
        <v>261</v>
      </c>
      <c r="H196" s="186">
        <v>0</v>
      </c>
      <c r="I196" s="186">
        <v>261</v>
      </c>
      <c r="J196" s="186">
        <v>0</v>
      </c>
      <c r="K196" s="622"/>
      <c r="L196" s="622"/>
      <c r="M196" s="622"/>
      <c r="N196" s="622"/>
      <c r="O196" s="622"/>
      <c r="P196" s="622"/>
      <c r="Q196" s="818"/>
    </row>
    <row r="197" spans="1:17" ht="15">
      <c r="A197" s="800"/>
      <c r="B197" s="840"/>
      <c r="C197" s="800"/>
      <c r="D197" s="800"/>
      <c r="E197" s="800"/>
      <c r="F197" s="606" t="s">
        <v>396</v>
      </c>
      <c r="G197" s="186">
        <v>261</v>
      </c>
      <c r="H197" s="186">
        <v>261</v>
      </c>
      <c r="I197" s="186">
        <v>261</v>
      </c>
      <c r="J197" s="186">
        <v>261</v>
      </c>
      <c r="K197" s="622"/>
      <c r="L197" s="622"/>
      <c r="M197" s="622"/>
      <c r="N197" s="622"/>
      <c r="O197" s="622"/>
      <c r="P197" s="622"/>
      <c r="Q197" s="818"/>
    </row>
    <row r="198" spans="1:17" ht="15">
      <c r="A198" s="800"/>
      <c r="B198" s="840"/>
      <c r="C198" s="800"/>
      <c r="D198" s="800"/>
      <c r="E198" s="800"/>
      <c r="F198" s="606" t="s">
        <v>397</v>
      </c>
      <c r="G198" s="186">
        <v>261</v>
      </c>
      <c r="H198" s="186">
        <v>261</v>
      </c>
      <c r="I198" s="186">
        <v>261</v>
      </c>
      <c r="J198" s="186">
        <v>261</v>
      </c>
      <c r="K198" s="622"/>
      <c r="L198" s="622"/>
      <c r="M198" s="622"/>
      <c r="N198" s="622"/>
      <c r="O198" s="622"/>
      <c r="P198" s="622"/>
      <c r="Q198" s="818"/>
    </row>
    <row r="199" spans="1:17" ht="15">
      <c r="A199" s="800"/>
      <c r="B199" s="840"/>
      <c r="C199" s="800"/>
      <c r="D199" s="800"/>
      <c r="E199" s="800"/>
      <c r="F199" s="606" t="s">
        <v>398</v>
      </c>
      <c r="G199" s="186">
        <v>261</v>
      </c>
      <c r="H199" s="186">
        <v>261</v>
      </c>
      <c r="I199" s="186">
        <v>261</v>
      </c>
      <c r="J199" s="186">
        <v>261</v>
      </c>
      <c r="K199" s="622"/>
      <c r="L199" s="622"/>
      <c r="M199" s="622"/>
      <c r="N199" s="622"/>
      <c r="O199" s="622"/>
      <c r="P199" s="622"/>
      <c r="Q199" s="818"/>
    </row>
    <row r="200" spans="1:17" ht="15">
      <c r="A200" s="800"/>
      <c r="B200" s="840"/>
      <c r="C200" s="800"/>
      <c r="D200" s="800"/>
      <c r="E200" s="800"/>
      <c r="F200" s="606" t="s">
        <v>399</v>
      </c>
      <c r="G200" s="186">
        <v>261</v>
      </c>
      <c r="H200" s="186">
        <v>261</v>
      </c>
      <c r="I200" s="186">
        <v>261</v>
      </c>
      <c r="J200" s="186">
        <v>261</v>
      </c>
      <c r="K200" s="622"/>
      <c r="L200" s="622"/>
      <c r="M200" s="622"/>
      <c r="N200" s="622"/>
      <c r="O200" s="622"/>
      <c r="P200" s="622"/>
      <c r="Q200" s="818"/>
    </row>
    <row r="201" spans="1:17" ht="15">
      <c r="A201" s="801"/>
      <c r="B201" s="841"/>
      <c r="C201" s="801"/>
      <c r="D201" s="801"/>
      <c r="E201" s="801"/>
      <c r="F201" s="606" t="s">
        <v>411</v>
      </c>
      <c r="G201" s="186">
        <v>261</v>
      </c>
      <c r="H201" s="186">
        <v>261</v>
      </c>
      <c r="I201" s="186">
        <v>261</v>
      </c>
      <c r="J201" s="186">
        <v>261</v>
      </c>
      <c r="K201" s="622"/>
      <c r="L201" s="622"/>
      <c r="M201" s="622"/>
      <c r="N201" s="622"/>
      <c r="O201" s="622"/>
      <c r="P201" s="622"/>
      <c r="Q201" s="818"/>
    </row>
    <row r="202" spans="1:17" ht="15" customHeight="1">
      <c r="A202" s="799" t="s">
        <v>496</v>
      </c>
      <c r="B202" s="805" t="s">
        <v>415</v>
      </c>
      <c r="C202" s="805" t="s">
        <v>124</v>
      </c>
      <c r="D202" s="805"/>
      <c r="E202" s="805"/>
      <c r="F202" s="610" t="s">
        <v>680</v>
      </c>
      <c r="G202" s="611">
        <v>128902.29999999999</v>
      </c>
      <c r="H202" s="611">
        <v>115878.1</v>
      </c>
      <c r="I202" s="611">
        <v>128902.29999999999</v>
      </c>
      <c r="J202" s="611">
        <v>115878.1</v>
      </c>
      <c r="K202" s="611">
        <v>0</v>
      </c>
      <c r="L202" s="611">
        <v>0</v>
      </c>
      <c r="M202" s="611">
        <v>0</v>
      </c>
      <c r="N202" s="611">
        <v>0</v>
      </c>
      <c r="O202" s="611">
        <v>0</v>
      </c>
      <c r="P202" s="611">
        <v>0</v>
      </c>
      <c r="Q202" s="808"/>
    </row>
    <row r="203" spans="1:17" ht="15" customHeight="1">
      <c r="A203" s="800"/>
      <c r="B203" s="806"/>
      <c r="C203" s="806"/>
      <c r="D203" s="806"/>
      <c r="E203" s="806"/>
      <c r="F203" s="612" t="s">
        <v>667</v>
      </c>
      <c r="G203" s="188">
        <v>0</v>
      </c>
      <c r="H203" s="188">
        <v>0</v>
      </c>
      <c r="I203" s="188">
        <v>0</v>
      </c>
      <c r="J203" s="188">
        <v>0</v>
      </c>
      <c r="K203" s="612"/>
      <c r="L203" s="612"/>
      <c r="M203" s="612"/>
      <c r="N203" s="612"/>
      <c r="O203" s="612"/>
      <c r="P203" s="612"/>
      <c r="Q203" s="808"/>
    </row>
    <row r="204" spans="1:17" ht="15" customHeight="1">
      <c r="A204" s="800"/>
      <c r="B204" s="806"/>
      <c r="C204" s="806"/>
      <c r="D204" s="806"/>
      <c r="E204" s="806"/>
      <c r="F204" s="612" t="s">
        <v>668</v>
      </c>
      <c r="G204" s="188">
        <v>0</v>
      </c>
      <c r="H204" s="188">
        <v>0</v>
      </c>
      <c r="I204" s="188">
        <v>0</v>
      </c>
      <c r="J204" s="188">
        <v>0</v>
      </c>
      <c r="K204" s="612"/>
      <c r="L204" s="612"/>
      <c r="M204" s="612"/>
      <c r="N204" s="612"/>
      <c r="O204" s="612"/>
      <c r="P204" s="612"/>
      <c r="Q204" s="808"/>
    </row>
    <row r="205" spans="1:17" ht="15" customHeight="1">
      <c r="A205" s="800"/>
      <c r="B205" s="806"/>
      <c r="C205" s="806"/>
      <c r="D205" s="806"/>
      <c r="E205" s="806"/>
      <c r="F205" s="612" t="s">
        <v>669</v>
      </c>
      <c r="G205" s="188">
        <v>0</v>
      </c>
      <c r="H205" s="188">
        <v>0</v>
      </c>
      <c r="I205" s="188">
        <v>0</v>
      </c>
      <c r="J205" s="188">
        <v>0</v>
      </c>
      <c r="K205" s="612"/>
      <c r="L205" s="612"/>
      <c r="M205" s="612"/>
      <c r="N205" s="612"/>
      <c r="O205" s="612"/>
      <c r="P205" s="612"/>
      <c r="Q205" s="808"/>
    </row>
    <row r="206" spans="1:17" ht="15" customHeight="1">
      <c r="A206" s="800"/>
      <c r="B206" s="806"/>
      <c r="C206" s="806"/>
      <c r="D206" s="806"/>
      <c r="E206" s="806"/>
      <c r="F206" s="612" t="s">
        <v>677</v>
      </c>
      <c r="G206" s="188">
        <v>12426.4</v>
      </c>
      <c r="H206" s="188">
        <v>11301</v>
      </c>
      <c r="I206" s="188">
        <v>12426.4</v>
      </c>
      <c r="J206" s="188">
        <v>11301</v>
      </c>
      <c r="K206" s="612"/>
      <c r="L206" s="612"/>
      <c r="M206" s="612"/>
      <c r="N206" s="612"/>
      <c r="O206" s="612"/>
      <c r="P206" s="612"/>
      <c r="Q206" s="808"/>
    </row>
    <row r="207" spans="1:17" ht="15" customHeight="1">
      <c r="A207" s="800"/>
      <c r="B207" s="806"/>
      <c r="C207" s="806"/>
      <c r="D207" s="806"/>
      <c r="E207" s="806"/>
      <c r="F207" s="612" t="s">
        <v>685</v>
      </c>
      <c r="G207" s="188">
        <v>9280.7</v>
      </c>
      <c r="H207" s="188">
        <v>9280.7</v>
      </c>
      <c r="I207" s="188">
        <v>9280.7</v>
      </c>
      <c r="J207" s="188">
        <v>9280.7</v>
      </c>
      <c r="K207" s="612"/>
      <c r="L207" s="612"/>
      <c r="M207" s="612"/>
      <c r="N207" s="612"/>
      <c r="O207" s="612"/>
      <c r="P207" s="612"/>
      <c r="Q207" s="808"/>
    </row>
    <row r="208" spans="1:17" ht="15" customHeight="1">
      <c r="A208" s="800"/>
      <c r="B208" s="806"/>
      <c r="C208" s="806"/>
      <c r="D208" s="806"/>
      <c r="E208" s="806"/>
      <c r="F208" s="606" t="s">
        <v>686</v>
      </c>
      <c r="G208" s="186">
        <v>17800</v>
      </c>
      <c r="H208" s="186">
        <v>5901.2</v>
      </c>
      <c r="I208" s="186">
        <v>17800</v>
      </c>
      <c r="J208" s="186">
        <v>5901.2</v>
      </c>
      <c r="K208" s="606"/>
      <c r="L208" s="606"/>
      <c r="M208" s="606"/>
      <c r="N208" s="606"/>
      <c r="O208" s="606"/>
      <c r="P208" s="606"/>
      <c r="Q208" s="808"/>
    </row>
    <row r="209" spans="1:17" ht="15" customHeight="1">
      <c r="A209" s="800"/>
      <c r="B209" s="806"/>
      <c r="C209" s="806"/>
      <c r="D209" s="806"/>
      <c r="E209" s="806"/>
      <c r="F209" s="606" t="s">
        <v>396</v>
      </c>
      <c r="G209" s="186">
        <v>17798.4</v>
      </c>
      <c r="H209" s="186">
        <v>17798.4</v>
      </c>
      <c r="I209" s="186">
        <v>17798.4</v>
      </c>
      <c r="J209" s="186">
        <v>17798.4</v>
      </c>
      <c r="K209" s="606"/>
      <c r="L209" s="606"/>
      <c r="M209" s="606"/>
      <c r="N209" s="606"/>
      <c r="O209" s="606"/>
      <c r="P209" s="606"/>
      <c r="Q209" s="808"/>
    </row>
    <row r="210" spans="1:17" ht="15" customHeight="1">
      <c r="A210" s="800"/>
      <c r="B210" s="806"/>
      <c r="C210" s="806"/>
      <c r="D210" s="806"/>
      <c r="E210" s="806"/>
      <c r="F210" s="606" t="s">
        <v>397</v>
      </c>
      <c r="G210" s="186">
        <v>17798.4</v>
      </c>
      <c r="H210" s="186">
        <v>17798.4</v>
      </c>
      <c r="I210" s="186">
        <v>17798.4</v>
      </c>
      <c r="J210" s="186">
        <v>17798.4</v>
      </c>
      <c r="K210" s="606"/>
      <c r="L210" s="606"/>
      <c r="M210" s="606"/>
      <c r="N210" s="606"/>
      <c r="O210" s="606"/>
      <c r="P210" s="606"/>
      <c r="Q210" s="808"/>
    </row>
    <row r="211" spans="1:17" ht="15" customHeight="1">
      <c r="A211" s="800"/>
      <c r="B211" s="806"/>
      <c r="C211" s="806"/>
      <c r="D211" s="806"/>
      <c r="E211" s="806"/>
      <c r="F211" s="606" t="s">
        <v>398</v>
      </c>
      <c r="G211" s="186">
        <v>17798.4</v>
      </c>
      <c r="H211" s="186">
        <v>17798.4</v>
      </c>
      <c r="I211" s="186">
        <v>17798.4</v>
      </c>
      <c r="J211" s="186">
        <v>17798.4</v>
      </c>
      <c r="K211" s="606"/>
      <c r="L211" s="606"/>
      <c r="M211" s="606"/>
      <c r="N211" s="606"/>
      <c r="O211" s="606"/>
      <c r="P211" s="606"/>
      <c r="Q211" s="808"/>
    </row>
    <row r="212" spans="1:17" ht="15" customHeight="1">
      <c r="A212" s="800"/>
      <c r="B212" s="806"/>
      <c r="C212" s="806"/>
      <c r="D212" s="806"/>
      <c r="E212" s="806"/>
      <c r="F212" s="606" t="s">
        <v>399</v>
      </c>
      <c r="G212" s="186">
        <v>18000</v>
      </c>
      <c r="H212" s="186">
        <v>18000</v>
      </c>
      <c r="I212" s="186">
        <v>18000</v>
      </c>
      <c r="J212" s="186">
        <v>18000</v>
      </c>
      <c r="K212" s="606"/>
      <c r="L212" s="606"/>
      <c r="M212" s="606"/>
      <c r="N212" s="606"/>
      <c r="O212" s="606"/>
      <c r="P212" s="606"/>
      <c r="Q212" s="808"/>
    </row>
    <row r="213" spans="1:17" ht="15" customHeight="1">
      <c r="A213" s="800"/>
      <c r="B213" s="807"/>
      <c r="C213" s="807"/>
      <c r="D213" s="807"/>
      <c r="E213" s="807"/>
      <c r="F213" s="606" t="s">
        <v>411</v>
      </c>
      <c r="G213" s="186">
        <v>18000</v>
      </c>
      <c r="H213" s="186">
        <v>18000</v>
      </c>
      <c r="I213" s="186">
        <v>18000</v>
      </c>
      <c r="J213" s="186">
        <v>18000</v>
      </c>
      <c r="K213" s="606"/>
      <c r="L213" s="606"/>
      <c r="M213" s="606"/>
      <c r="N213" s="606"/>
      <c r="O213" s="606"/>
      <c r="P213" s="606"/>
      <c r="Q213" s="808"/>
    </row>
    <row r="214" spans="1:17" ht="15" customHeight="1">
      <c r="A214" s="800"/>
      <c r="B214" s="805" t="s">
        <v>881</v>
      </c>
      <c r="C214" s="819" t="s">
        <v>124</v>
      </c>
      <c r="D214" s="808"/>
      <c r="E214" s="808"/>
      <c r="F214" s="610" t="s">
        <v>680</v>
      </c>
      <c r="G214" s="611">
        <v>27486.9</v>
      </c>
      <c r="H214" s="611">
        <v>24036.9</v>
      </c>
      <c r="I214" s="611">
        <v>27486.9</v>
      </c>
      <c r="J214" s="611">
        <v>24036.9</v>
      </c>
      <c r="K214" s="611">
        <v>0</v>
      </c>
      <c r="L214" s="611">
        <v>0</v>
      </c>
      <c r="M214" s="611">
        <v>0</v>
      </c>
      <c r="N214" s="611">
        <v>0</v>
      </c>
      <c r="O214" s="611">
        <v>0</v>
      </c>
      <c r="P214" s="611">
        <v>0</v>
      </c>
      <c r="Q214" s="808" t="s">
        <v>788</v>
      </c>
    </row>
    <row r="215" spans="1:17" ht="15" customHeight="1">
      <c r="A215" s="800"/>
      <c r="B215" s="806"/>
      <c r="C215" s="820"/>
      <c r="D215" s="808"/>
      <c r="E215" s="808"/>
      <c r="F215" s="612" t="s">
        <v>667</v>
      </c>
      <c r="G215" s="188">
        <v>0</v>
      </c>
      <c r="H215" s="188">
        <v>0</v>
      </c>
      <c r="I215" s="188"/>
      <c r="J215" s="188"/>
      <c r="K215" s="621"/>
      <c r="L215" s="621"/>
      <c r="M215" s="621"/>
      <c r="N215" s="621"/>
      <c r="O215" s="621"/>
      <c r="P215" s="621"/>
      <c r="Q215" s="808"/>
    </row>
    <row r="216" spans="1:17" ht="15">
      <c r="A216" s="800"/>
      <c r="B216" s="806"/>
      <c r="C216" s="820"/>
      <c r="D216" s="808"/>
      <c r="E216" s="808"/>
      <c r="F216" s="612" t="s">
        <v>668</v>
      </c>
      <c r="G216" s="188">
        <v>0</v>
      </c>
      <c r="H216" s="188">
        <v>0</v>
      </c>
      <c r="I216" s="188"/>
      <c r="J216" s="188"/>
      <c r="K216" s="621"/>
      <c r="L216" s="621"/>
      <c r="M216" s="621"/>
      <c r="N216" s="621"/>
      <c r="O216" s="621"/>
      <c r="P216" s="621"/>
      <c r="Q216" s="808"/>
    </row>
    <row r="217" spans="1:17" ht="15">
      <c r="A217" s="800"/>
      <c r="B217" s="806"/>
      <c r="C217" s="820"/>
      <c r="D217" s="808"/>
      <c r="E217" s="808"/>
      <c r="F217" s="612" t="s">
        <v>669</v>
      </c>
      <c r="G217" s="188">
        <v>0</v>
      </c>
      <c r="H217" s="188">
        <v>0</v>
      </c>
      <c r="I217" s="188"/>
      <c r="J217" s="188"/>
      <c r="K217" s="621"/>
      <c r="L217" s="621"/>
      <c r="M217" s="621"/>
      <c r="N217" s="621"/>
      <c r="O217" s="621"/>
      <c r="P217" s="621"/>
      <c r="Q217" s="808"/>
    </row>
    <row r="218" spans="1:17" ht="15">
      <c r="A218" s="800"/>
      <c r="B218" s="806"/>
      <c r="C218" s="820"/>
      <c r="D218" s="808"/>
      <c r="E218" s="808"/>
      <c r="F218" s="612" t="s">
        <v>677</v>
      </c>
      <c r="G218" s="188">
        <v>2655</v>
      </c>
      <c r="H218" s="188">
        <v>2655</v>
      </c>
      <c r="I218" s="188">
        <v>2655</v>
      </c>
      <c r="J218" s="188">
        <v>2655</v>
      </c>
      <c r="K218" s="621"/>
      <c r="L218" s="621"/>
      <c r="M218" s="188"/>
      <c r="N218" s="188"/>
      <c r="O218" s="621"/>
      <c r="P218" s="621"/>
      <c r="Q218" s="808"/>
    </row>
    <row r="219" spans="1:17" ht="15">
      <c r="A219" s="800"/>
      <c r="B219" s="806"/>
      <c r="C219" s="820"/>
      <c r="D219" s="808"/>
      <c r="E219" s="808"/>
      <c r="F219" s="612" t="s">
        <v>685</v>
      </c>
      <c r="G219" s="188">
        <v>1636.7</v>
      </c>
      <c r="H219" s="188">
        <v>1636.7</v>
      </c>
      <c r="I219" s="188">
        <v>1636.7</v>
      </c>
      <c r="J219" s="188">
        <v>1636.7</v>
      </c>
      <c r="K219" s="621"/>
      <c r="L219" s="621"/>
      <c r="M219" s="621"/>
      <c r="N219" s="621"/>
      <c r="O219" s="621"/>
      <c r="P219" s="621"/>
      <c r="Q219" s="808"/>
    </row>
    <row r="220" spans="1:17" ht="15">
      <c r="A220" s="800"/>
      <c r="B220" s="806"/>
      <c r="C220" s="820"/>
      <c r="D220" s="808"/>
      <c r="E220" s="808"/>
      <c r="F220" s="606" t="s">
        <v>686</v>
      </c>
      <c r="G220" s="186">
        <v>3800</v>
      </c>
      <c r="H220" s="186">
        <v>350</v>
      </c>
      <c r="I220" s="186">
        <v>3800</v>
      </c>
      <c r="J220" s="186">
        <v>350</v>
      </c>
      <c r="K220" s="622"/>
      <c r="L220" s="622"/>
      <c r="M220" s="622"/>
      <c r="N220" s="622"/>
      <c r="O220" s="622"/>
      <c r="P220" s="622"/>
      <c r="Q220" s="808"/>
    </row>
    <row r="221" spans="1:17" ht="15">
      <c r="A221" s="800"/>
      <c r="B221" s="806"/>
      <c r="C221" s="820"/>
      <c r="D221" s="808"/>
      <c r="E221" s="808"/>
      <c r="F221" s="606" t="s">
        <v>396</v>
      </c>
      <c r="G221" s="186">
        <v>3798.4</v>
      </c>
      <c r="H221" s="186">
        <v>3798.4</v>
      </c>
      <c r="I221" s="186">
        <v>3798.4</v>
      </c>
      <c r="J221" s="186">
        <v>3798.4</v>
      </c>
      <c r="K221" s="622"/>
      <c r="L221" s="622"/>
      <c r="M221" s="622"/>
      <c r="N221" s="622"/>
      <c r="O221" s="622"/>
      <c r="P221" s="622"/>
      <c r="Q221" s="808"/>
    </row>
    <row r="222" spans="1:17" ht="15">
      <c r="A222" s="800"/>
      <c r="B222" s="806"/>
      <c r="C222" s="820"/>
      <c r="D222" s="808"/>
      <c r="E222" s="808"/>
      <c r="F222" s="606" t="s">
        <v>397</v>
      </c>
      <c r="G222" s="186">
        <v>3798.4</v>
      </c>
      <c r="H222" s="186">
        <v>3798.4</v>
      </c>
      <c r="I222" s="186">
        <v>3798.4</v>
      </c>
      <c r="J222" s="186">
        <v>3798.4</v>
      </c>
      <c r="K222" s="622"/>
      <c r="L222" s="622"/>
      <c r="M222" s="622"/>
      <c r="N222" s="622"/>
      <c r="O222" s="622"/>
      <c r="P222" s="622"/>
      <c r="Q222" s="808"/>
    </row>
    <row r="223" spans="1:17" ht="15">
      <c r="A223" s="800"/>
      <c r="B223" s="806"/>
      <c r="C223" s="820"/>
      <c r="D223" s="808"/>
      <c r="E223" s="808"/>
      <c r="F223" s="606" t="s">
        <v>398</v>
      </c>
      <c r="G223" s="186">
        <v>3798.4</v>
      </c>
      <c r="H223" s="186">
        <v>3798.4</v>
      </c>
      <c r="I223" s="186">
        <v>3798.4</v>
      </c>
      <c r="J223" s="186">
        <v>3798.4</v>
      </c>
      <c r="K223" s="622"/>
      <c r="L223" s="622"/>
      <c r="M223" s="622"/>
      <c r="N223" s="622"/>
      <c r="O223" s="622"/>
      <c r="P223" s="622"/>
      <c r="Q223" s="808"/>
    </row>
    <row r="224" spans="1:17" ht="15">
      <c r="A224" s="800"/>
      <c r="B224" s="806"/>
      <c r="C224" s="820"/>
      <c r="D224" s="808"/>
      <c r="E224" s="808"/>
      <c r="F224" s="606" t="s">
        <v>399</v>
      </c>
      <c r="G224" s="186">
        <v>4000</v>
      </c>
      <c r="H224" s="186">
        <v>4000</v>
      </c>
      <c r="I224" s="186">
        <v>4000</v>
      </c>
      <c r="J224" s="186">
        <v>4000</v>
      </c>
      <c r="K224" s="622"/>
      <c r="L224" s="622"/>
      <c r="M224" s="622"/>
      <c r="N224" s="622"/>
      <c r="O224" s="622"/>
      <c r="P224" s="622"/>
      <c r="Q224" s="808"/>
    </row>
    <row r="225" spans="1:17" ht="15">
      <c r="A225" s="800"/>
      <c r="B225" s="807"/>
      <c r="C225" s="820"/>
      <c r="D225" s="808"/>
      <c r="E225" s="808"/>
      <c r="F225" s="606" t="s">
        <v>411</v>
      </c>
      <c r="G225" s="186">
        <v>4000</v>
      </c>
      <c r="H225" s="186">
        <v>4000</v>
      </c>
      <c r="I225" s="186">
        <v>4000</v>
      </c>
      <c r="J225" s="186">
        <v>4000</v>
      </c>
      <c r="K225" s="622"/>
      <c r="L225" s="622"/>
      <c r="M225" s="622"/>
      <c r="N225" s="622"/>
      <c r="O225" s="622"/>
      <c r="P225" s="622"/>
      <c r="Q225" s="808"/>
    </row>
    <row r="226" spans="1:17" ht="15" customHeight="1">
      <c r="A226" s="800"/>
      <c r="B226" s="805" t="s">
        <v>882</v>
      </c>
      <c r="C226" s="820"/>
      <c r="D226" s="808"/>
      <c r="E226" s="808"/>
      <c r="F226" s="610" t="s">
        <v>680</v>
      </c>
      <c r="G226" s="611">
        <v>28748.9</v>
      </c>
      <c r="H226" s="611">
        <v>26320.8</v>
      </c>
      <c r="I226" s="611">
        <v>28748.9</v>
      </c>
      <c r="J226" s="611">
        <v>26320.8</v>
      </c>
      <c r="K226" s="611">
        <v>0</v>
      </c>
      <c r="L226" s="611">
        <v>0</v>
      </c>
      <c r="M226" s="611">
        <v>0</v>
      </c>
      <c r="N226" s="611">
        <v>0</v>
      </c>
      <c r="O226" s="611">
        <v>0</v>
      </c>
      <c r="P226" s="611">
        <v>0</v>
      </c>
      <c r="Q226" s="808" t="s">
        <v>789</v>
      </c>
    </row>
    <row r="227" spans="1:17" ht="15" customHeight="1">
      <c r="A227" s="800"/>
      <c r="B227" s="806"/>
      <c r="C227" s="820"/>
      <c r="D227" s="808"/>
      <c r="E227" s="808"/>
      <c r="F227" s="612" t="s">
        <v>667</v>
      </c>
      <c r="G227" s="188">
        <v>0</v>
      </c>
      <c r="H227" s="188">
        <v>0</v>
      </c>
      <c r="I227" s="188"/>
      <c r="J227" s="188"/>
      <c r="K227" s="621"/>
      <c r="L227" s="621"/>
      <c r="M227" s="621"/>
      <c r="N227" s="621"/>
      <c r="O227" s="621"/>
      <c r="P227" s="621"/>
      <c r="Q227" s="808"/>
    </row>
    <row r="228" spans="1:17" ht="15">
      <c r="A228" s="800"/>
      <c r="B228" s="806"/>
      <c r="C228" s="820"/>
      <c r="D228" s="808"/>
      <c r="E228" s="808"/>
      <c r="F228" s="612" t="s">
        <v>668</v>
      </c>
      <c r="G228" s="188">
        <v>0</v>
      </c>
      <c r="H228" s="188">
        <v>0</v>
      </c>
      <c r="I228" s="188"/>
      <c r="J228" s="188"/>
      <c r="K228" s="621"/>
      <c r="L228" s="621"/>
      <c r="M228" s="621"/>
      <c r="N228" s="621"/>
      <c r="O228" s="621"/>
      <c r="P228" s="621"/>
      <c r="Q228" s="808"/>
    </row>
    <row r="229" spans="1:17" ht="15">
      <c r="A229" s="800"/>
      <c r="B229" s="806"/>
      <c r="C229" s="820"/>
      <c r="D229" s="808"/>
      <c r="E229" s="808"/>
      <c r="F229" s="612" t="s">
        <v>669</v>
      </c>
      <c r="G229" s="188">
        <v>0</v>
      </c>
      <c r="H229" s="188">
        <v>0</v>
      </c>
      <c r="I229" s="188"/>
      <c r="J229" s="188"/>
      <c r="K229" s="621"/>
      <c r="L229" s="621"/>
      <c r="M229" s="621"/>
      <c r="N229" s="621"/>
      <c r="O229" s="621"/>
      <c r="P229" s="621"/>
      <c r="Q229" s="808"/>
    </row>
    <row r="230" spans="1:17" ht="15">
      <c r="A230" s="800"/>
      <c r="B230" s="806"/>
      <c r="C230" s="820"/>
      <c r="D230" s="808"/>
      <c r="E230" s="808"/>
      <c r="F230" s="612" t="s">
        <v>677</v>
      </c>
      <c r="G230" s="188">
        <v>2666.7</v>
      </c>
      <c r="H230" s="188">
        <v>2653.1</v>
      </c>
      <c r="I230" s="188">
        <v>2666.7</v>
      </c>
      <c r="J230" s="188">
        <v>2653.1</v>
      </c>
      <c r="K230" s="621"/>
      <c r="L230" s="621"/>
      <c r="M230" s="621"/>
      <c r="N230" s="621"/>
      <c r="O230" s="621"/>
      <c r="P230" s="621"/>
      <c r="Q230" s="808"/>
    </row>
    <row r="231" spans="1:17" ht="15">
      <c r="A231" s="800"/>
      <c r="B231" s="806"/>
      <c r="C231" s="820"/>
      <c r="D231" s="808"/>
      <c r="E231" s="808"/>
      <c r="F231" s="612" t="s">
        <v>685</v>
      </c>
      <c r="G231" s="188">
        <v>2082.2</v>
      </c>
      <c r="H231" s="188">
        <v>2082.2</v>
      </c>
      <c r="I231" s="188">
        <v>2082.2</v>
      </c>
      <c r="J231" s="188">
        <v>2082.2</v>
      </c>
      <c r="K231" s="621"/>
      <c r="L231" s="621"/>
      <c r="M231" s="621"/>
      <c r="N231" s="621"/>
      <c r="O231" s="621"/>
      <c r="P231" s="621"/>
      <c r="Q231" s="808"/>
    </row>
    <row r="232" spans="1:17" ht="15">
      <c r="A232" s="800"/>
      <c r="B232" s="806"/>
      <c r="C232" s="820"/>
      <c r="D232" s="808"/>
      <c r="E232" s="808"/>
      <c r="F232" s="606" t="s">
        <v>686</v>
      </c>
      <c r="G232" s="186">
        <v>4000</v>
      </c>
      <c r="H232" s="186">
        <v>1585.5</v>
      </c>
      <c r="I232" s="186">
        <v>4000</v>
      </c>
      <c r="J232" s="186">
        <v>1585.5</v>
      </c>
      <c r="K232" s="622"/>
      <c r="L232" s="622"/>
      <c r="M232" s="622"/>
      <c r="N232" s="622"/>
      <c r="O232" s="622"/>
      <c r="P232" s="622"/>
      <c r="Q232" s="808"/>
    </row>
    <row r="233" spans="1:17" ht="15">
      <c r="A233" s="800"/>
      <c r="B233" s="806"/>
      <c r="C233" s="820"/>
      <c r="D233" s="808"/>
      <c r="E233" s="808"/>
      <c r="F233" s="606" t="s">
        <v>396</v>
      </c>
      <c r="G233" s="186">
        <v>4000</v>
      </c>
      <c r="H233" s="186">
        <v>4000</v>
      </c>
      <c r="I233" s="186">
        <v>4000</v>
      </c>
      <c r="J233" s="186">
        <v>4000</v>
      </c>
      <c r="K233" s="622"/>
      <c r="L233" s="622"/>
      <c r="M233" s="622"/>
      <c r="N233" s="622"/>
      <c r="O233" s="622"/>
      <c r="P233" s="622"/>
      <c r="Q233" s="808"/>
    </row>
    <row r="234" spans="1:17" ht="15">
      <c r="A234" s="800"/>
      <c r="B234" s="806"/>
      <c r="C234" s="820"/>
      <c r="D234" s="808"/>
      <c r="E234" s="808"/>
      <c r="F234" s="606" t="s">
        <v>397</v>
      </c>
      <c r="G234" s="186">
        <v>4000</v>
      </c>
      <c r="H234" s="186">
        <v>4000</v>
      </c>
      <c r="I234" s="186">
        <v>4000</v>
      </c>
      <c r="J234" s="186">
        <v>4000</v>
      </c>
      <c r="K234" s="622"/>
      <c r="L234" s="622"/>
      <c r="M234" s="622"/>
      <c r="N234" s="622"/>
      <c r="O234" s="622"/>
      <c r="P234" s="622"/>
      <c r="Q234" s="808"/>
    </row>
    <row r="235" spans="1:17" ht="15">
      <c r="A235" s="800"/>
      <c r="B235" s="806"/>
      <c r="C235" s="820"/>
      <c r="D235" s="808"/>
      <c r="E235" s="808"/>
      <c r="F235" s="606" t="s">
        <v>398</v>
      </c>
      <c r="G235" s="186">
        <v>4000</v>
      </c>
      <c r="H235" s="186">
        <v>4000</v>
      </c>
      <c r="I235" s="186">
        <v>4000</v>
      </c>
      <c r="J235" s="186">
        <v>4000</v>
      </c>
      <c r="K235" s="622"/>
      <c r="L235" s="622"/>
      <c r="M235" s="622"/>
      <c r="N235" s="622"/>
      <c r="O235" s="622"/>
      <c r="P235" s="622"/>
      <c r="Q235" s="808"/>
    </row>
    <row r="236" spans="1:17" ht="15">
      <c r="A236" s="800"/>
      <c r="B236" s="806"/>
      <c r="C236" s="820"/>
      <c r="D236" s="808"/>
      <c r="E236" s="808"/>
      <c r="F236" s="606" t="s">
        <v>399</v>
      </c>
      <c r="G236" s="186">
        <v>4000</v>
      </c>
      <c r="H236" s="186">
        <v>4000</v>
      </c>
      <c r="I236" s="186">
        <v>4000</v>
      </c>
      <c r="J236" s="186">
        <v>4000</v>
      </c>
      <c r="K236" s="622"/>
      <c r="L236" s="622"/>
      <c r="M236" s="622"/>
      <c r="N236" s="622"/>
      <c r="O236" s="622"/>
      <c r="P236" s="622"/>
      <c r="Q236" s="808"/>
    </row>
    <row r="237" spans="1:17" ht="15">
      <c r="A237" s="800"/>
      <c r="B237" s="807"/>
      <c r="C237" s="820"/>
      <c r="D237" s="808"/>
      <c r="E237" s="808"/>
      <c r="F237" s="606" t="s">
        <v>411</v>
      </c>
      <c r="G237" s="186">
        <v>4000</v>
      </c>
      <c r="H237" s="186">
        <v>4000</v>
      </c>
      <c r="I237" s="186">
        <v>4000</v>
      </c>
      <c r="J237" s="186">
        <v>4000</v>
      </c>
      <c r="K237" s="622"/>
      <c r="L237" s="622"/>
      <c r="M237" s="622"/>
      <c r="N237" s="622"/>
      <c r="O237" s="622"/>
      <c r="P237" s="622"/>
      <c r="Q237" s="808"/>
    </row>
    <row r="238" spans="1:17" ht="15">
      <c r="A238" s="800"/>
      <c r="B238" s="613"/>
      <c r="C238" s="820"/>
      <c r="D238" s="634"/>
      <c r="E238" s="626"/>
      <c r="F238" s="849">
        <v>25</v>
      </c>
      <c r="G238" s="850"/>
      <c r="H238" s="850"/>
      <c r="I238" s="850"/>
      <c r="J238" s="850"/>
      <c r="K238" s="850"/>
      <c r="L238" s="850"/>
      <c r="M238" s="850"/>
      <c r="N238" s="850"/>
      <c r="O238" s="850"/>
      <c r="P238" s="850"/>
      <c r="Q238" s="851"/>
    </row>
    <row r="239" spans="1:17" ht="15" customHeight="1">
      <c r="A239" s="800"/>
      <c r="B239" s="805" t="s">
        <v>883</v>
      </c>
      <c r="C239" s="820"/>
      <c r="D239" s="808"/>
      <c r="E239" s="808"/>
      <c r="F239" s="610" t="s">
        <v>680</v>
      </c>
      <c r="G239" s="611">
        <v>43966.8</v>
      </c>
      <c r="H239" s="611">
        <v>39373.7</v>
      </c>
      <c r="I239" s="611">
        <v>43966.8</v>
      </c>
      <c r="J239" s="611">
        <v>39373.7</v>
      </c>
      <c r="K239" s="611">
        <v>0</v>
      </c>
      <c r="L239" s="611">
        <v>0</v>
      </c>
      <c r="M239" s="611">
        <v>0</v>
      </c>
      <c r="N239" s="611">
        <v>0</v>
      </c>
      <c r="O239" s="611">
        <v>0</v>
      </c>
      <c r="P239" s="611">
        <v>0</v>
      </c>
      <c r="Q239" s="808" t="s">
        <v>791</v>
      </c>
    </row>
    <row r="240" spans="1:17" ht="15" customHeight="1">
      <c r="A240" s="800"/>
      <c r="B240" s="806"/>
      <c r="C240" s="820"/>
      <c r="D240" s="808"/>
      <c r="E240" s="808"/>
      <c r="F240" s="612" t="s">
        <v>667</v>
      </c>
      <c r="G240" s="188">
        <v>0</v>
      </c>
      <c r="H240" s="188">
        <v>0</v>
      </c>
      <c r="I240" s="188"/>
      <c r="J240" s="188"/>
      <c r="K240" s="621"/>
      <c r="L240" s="621"/>
      <c r="M240" s="621"/>
      <c r="N240" s="621"/>
      <c r="O240" s="621"/>
      <c r="P240" s="621"/>
      <c r="Q240" s="808"/>
    </row>
    <row r="241" spans="1:17" ht="15">
      <c r="A241" s="800"/>
      <c r="B241" s="806"/>
      <c r="C241" s="820"/>
      <c r="D241" s="808"/>
      <c r="E241" s="808"/>
      <c r="F241" s="612" t="s">
        <v>668</v>
      </c>
      <c r="G241" s="188">
        <v>0</v>
      </c>
      <c r="H241" s="188">
        <v>0</v>
      </c>
      <c r="I241" s="188"/>
      <c r="J241" s="188"/>
      <c r="K241" s="621"/>
      <c r="L241" s="621"/>
      <c r="M241" s="621"/>
      <c r="N241" s="621"/>
      <c r="O241" s="621"/>
      <c r="P241" s="621"/>
      <c r="Q241" s="808"/>
    </row>
    <row r="242" spans="1:17" ht="15">
      <c r="A242" s="800"/>
      <c r="B242" s="806"/>
      <c r="C242" s="820"/>
      <c r="D242" s="808"/>
      <c r="E242" s="808"/>
      <c r="F242" s="612" t="s">
        <v>669</v>
      </c>
      <c r="G242" s="188">
        <v>0</v>
      </c>
      <c r="H242" s="188">
        <v>0</v>
      </c>
      <c r="I242" s="188"/>
      <c r="J242" s="188"/>
      <c r="K242" s="621"/>
      <c r="L242" s="621"/>
      <c r="M242" s="621"/>
      <c r="N242" s="621"/>
      <c r="O242" s="621"/>
      <c r="P242" s="621"/>
      <c r="Q242" s="808"/>
    </row>
    <row r="243" spans="1:17" ht="15">
      <c r="A243" s="800"/>
      <c r="B243" s="806"/>
      <c r="C243" s="820"/>
      <c r="D243" s="808"/>
      <c r="E243" s="808"/>
      <c r="F243" s="612" t="s">
        <v>677</v>
      </c>
      <c r="G243" s="188">
        <v>4666.7</v>
      </c>
      <c r="H243" s="188">
        <v>3554.9</v>
      </c>
      <c r="I243" s="188">
        <v>4666.7</v>
      </c>
      <c r="J243" s="188">
        <v>3554.9</v>
      </c>
      <c r="K243" s="621"/>
      <c r="L243" s="621"/>
      <c r="M243" s="621"/>
      <c r="N243" s="621"/>
      <c r="O243" s="621"/>
      <c r="P243" s="621"/>
      <c r="Q243" s="808"/>
    </row>
    <row r="244" spans="1:17" s="4" customFormat="1" ht="15">
      <c r="A244" s="800"/>
      <c r="B244" s="806"/>
      <c r="C244" s="820"/>
      <c r="D244" s="808"/>
      <c r="E244" s="808"/>
      <c r="F244" s="612" t="s">
        <v>685</v>
      </c>
      <c r="G244" s="188">
        <v>3300.1</v>
      </c>
      <c r="H244" s="188">
        <v>3300.1</v>
      </c>
      <c r="I244" s="188">
        <v>3300.1</v>
      </c>
      <c r="J244" s="188">
        <v>3300.1</v>
      </c>
      <c r="K244" s="621"/>
      <c r="L244" s="621"/>
      <c r="M244" s="621"/>
      <c r="N244" s="621"/>
      <c r="O244" s="621"/>
      <c r="P244" s="621"/>
      <c r="Q244" s="808"/>
    </row>
    <row r="245" spans="1:17" ht="15">
      <c r="A245" s="800"/>
      <c r="B245" s="806"/>
      <c r="C245" s="820"/>
      <c r="D245" s="808"/>
      <c r="E245" s="808"/>
      <c r="F245" s="606" t="s">
        <v>686</v>
      </c>
      <c r="G245" s="186">
        <v>6000</v>
      </c>
      <c r="H245" s="186">
        <v>2518.7</v>
      </c>
      <c r="I245" s="186">
        <v>6000</v>
      </c>
      <c r="J245" s="186">
        <v>2518.7</v>
      </c>
      <c r="K245" s="622"/>
      <c r="L245" s="622"/>
      <c r="M245" s="622"/>
      <c r="N245" s="622"/>
      <c r="O245" s="622"/>
      <c r="P245" s="622"/>
      <c r="Q245" s="808"/>
    </row>
    <row r="246" spans="1:17" ht="15">
      <c r="A246" s="800"/>
      <c r="B246" s="806"/>
      <c r="C246" s="820"/>
      <c r="D246" s="808"/>
      <c r="E246" s="808"/>
      <c r="F246" s="606" t="s">
        <v>396</v>
      </c>
      <c r="G246" s="186">
        <v>6000</v>
      </c>
      <c r="H246" s="186">
        <v>6000</v>
      </c>
      <c r="I246" s="186">
        <v>6000</v>
      </c>
      <c r="J246" s="186">
        <v>6000</v>
      </c>
      <c r="K246" s="622"/>
      <c r="L246" s="622"/>
      <c r="M246" s="622"/>
      <c r="N246" s="622"/>
      <c r="O246" s="622"/>
      <c r="P246" s="622"/>
      <c r="Q246" s="808"/>
    </row>
    <row r="247" spans="1:17" ht="15">
      <c r="A247" s="800"/>
      <c r="B247" s="806"/>
      <c r="C247" s="820"/>
      <c r="D247" s="808"/>
      <c r="E247" s="808"/>
      <c r="F247" s="606" t="s">
        <v>397</v>
      </c>
      <c r="G247" s="186">
        <v>6000</v>
      </c>
      <c r="H247" s="186">
        <v>6000</v>
      </c>
      <c r="I247" s="186">
        <v>6000</v>
      </c>
      <c r="J247" s="186">
        <v>6000</v>
      </c>
      <c r="K247" s="622"/>
      <c r="L247" s="622"/>
      <c r="M247" s="622"/>
      <c r="N247" s="622"/>
      <c r="O247" s="622"/>
      <c r="P247" s="622"/>
      <c r="Q247" s="808"/>
    </row>
    <row r="248" spans="1:17" ht="15">
      <c r="A248" s="800"/>
      <c r="B248" s="806"/>
      <c r="C248" s="820"/>
      <c r="D248" s="808"/>
      <c r="E248" s="808"/>
      <c r="F248" s="606" t="s">
        <v>398</v>
      </c>
      <c r="G248" s="186">
        <v>6000</v>
      </c>
      <c r="H248" s="186">
        <v>6000</v>
      </c>
      <c r="I248" s="186">
        <v>6000</v>
      </c>
      <c r="J248" s="186">
        <v>6000</v>
      </c>
      <c r="K248" s="622"/>
      <c r="L248" s="622"/>
      <c r="M248" s="622"/>
      <c r="N248" s="622"/>
      <c r="O248" s="622"/>
      <c r="P248" s="622"/>
      <c r="Q248" s="808"/>
    </row>
    <row r="249" spans="1:17" ht="15">
      <c r="A249" s="800"/>
      <c r="B249" s="806"/>
      <c r="C249" s="820"/>
      <c r="D249" s="808"/>
      <c r="E249" s="808"/>
      <c r="F249" s="606" t="s">
        <v>399</v>
      </c>
      <c r="G249" s="186">
        <v>6000</v>
      </c>
      <c r="H249" s="186">
        <v>6000</v>
      </c>
      <c r="I249" s="186">
        <v>6000</v>
      </c>
      <c r="J249" s="186">
        <v>6000</v>
      </c>
      <c r="K249" s="622"/>
      <c r="L249" s="622"/>
      <c r="M249" s="622"/>
      <c r="N249" s="622"/>
      <c r="O249" s="622"/>
      <c r="P249" s="622"/>
      <c r="Q249" s="808"/>
    </row>
    <row r="250" spans="1:17" ht="15">
      <c r="A250" s="800"/>
      <c r="B250" s="807"/>
      <c r="C250" s="820"/>
      <c r="D250" s="808"/>
      <c r="E250" s="808"/>
      <c r="F250" s="606" t="s">
        <v>411</v>
      </c>
      <c r="G250" s="186">
        <v>6000</v>
      </c>
      <c r="H250" s="186">
        <v>6000</v>
      </c>
      <c r="I250" s="186">
        <v>6000</v>
      </c>
      <c r="J250" s="186">
        <v>6000</v>
      </c>
      <c r="K250" s="622"/>
      <c r="L250" s="622"/>
      <c r="M250" s="622"/>
      <c r="N250" s="622"/>
      <c r="O250" s="622"/>
      <c r="P250" s="622"/>
      <c r="Q250" s="808"/>
    </row>
    <row r="251" spans="1:17" ht="15" customHeight="1">
      <c r="A251" s="800"/>
      <c r="B251" s="808" t="s">
        <v>884</v>
      </c>
      <c r="C251" s="820"/>
      <c r="D251" s="808"/>
      <c r="E251" s="808"/>
      <c r="F251" s="610" t="s">
        <v>680</v>
      </c>
      <c r="G251" s="611">
        <v>28699.7</v>
      </c>
      <c r="H251" s="611">
        <v>26146.7</v>
      </c>
      <c r="I251" s="611">
        <v>28699.7</v>
      </c>
      <c r="J251" s="611">
        <v>26146.7</v>
      </c>
      <c r="K251" s="611">
        <v>0</v>
      </c>
      <c r="L251" s="611">
        <v>0</v>
      </c>
      <c r="M251" s="611">
        <v>0</v>
      </c>
      <c r="N251" s="611">
        <v>0</v>
      </c>
      <c r="O251" s="611">
        <v>0</v>
      </c>
      <c r="P251" s="611">
        <v>0</v>
      </c>
      <c r="Q251" s="808" t="s">
        <v>790</v>
      </c>
    </row>
    <row r="252" spans="1:17" ht="15" customHeight="1">
      <c r="A252" s="800"/>
      <c r="B252" s="808"/>
      <c r="C252" s="820"/>
      <c r="D252" s="808"/>
      <c r="E252" s="808"/>
      <c r="F252" s="612" t="s">
        <v>667</v>
      </c>
      <c r="G252" s="188">
        <v>0</v>
      </c>
      <c r="H252" s="188">
        <v>0</v>
      </c>
      <c r="I252" s="188"/>
      <c r="J252" s="188"/>
      <c r="K252" s="621"/>
      <c r="L252" s="621"/>
      <c r="M252" s="621"/>
      <c r="N252" s="621"/>
      <c r="O252" s="621"/>
      <c r="P252" s="621"/>
      <c r="Q252" s="808"/>
    </row>
    <row r="253" spans="1:17" ht="15">
      <c r="A253" s="800"/>
      <c r="B253" s="808"/>
      <c r="C253" s="820"/>
      <c r="D253" s="808"/>
      <c r="E253" s="808"/>
      <c r="F253" s="612" t="s">
        <v>668</v>
      </c>
      <c r="G253" s="188">
        <v>0</v>
      </c>
      <c r="H253" s="188">
        <v>0</v>
      </c>
      <c r="I253" s="188"/>
      <c r="J253" s="188"/>
      <c r="K253" s="621"/>
      <c r="L253" s="621"/>
      <c r="M253" s="621"/>
      <c r="N253" s="621"/>
      <c r="O253" s="621"/>
      <c r="P253" s="621"/>
      <c r="Q253" s="808"/>
    </row>
    <row r="254" spans="1:17" ht="15">
      <c r="A254" s="800"/>
      <c r="B254" s="808"/>
      <c r="C254" s="820"/>
      <c r="D254" s="808"/>
      <c r="E254" s="808"/>
      <c r="F254" s="612" t="s">
        <v>669</v>
      </c>
      <c r="G254" s="188">
        <v>0</v>
      </c>
      <c r="H254" s="188">
        <v>0</v>
      </c>
      <c r="I254" s="188"/>
      <c r="J254" s="188"/>
      <c r="K254" s="621"/>
      <c r="L254" s="621"/>
      <c r="M254" s="621"/>
      <c r="N254" s="621"/>
      <c r="O254" s="621"/>
      <c r="P254" s="621"/>
      <c r="Q254" s="808"/>
    </row>
    <row r="255" spans="1:17" ht="15">
      <c r="A255" s="800"/>
      <c r="B255" s="808"/>
      <c r="C255" s="820"/>
      <c r="D255" s="808"/>
      <c r="E255" s="808"/>
      <c r="F255" s="612" t="s">
        <v>677</v>
      </c>
      <c r="G255" s="188">
        <v>2438</v>
      </c>
      <c r="H255" s="188">
        <v>2438</v>
      </c>
      <c r="I255" s="188">
        <v>2438</v>
      </c>
      <c r="J255" s="188">
        <v>2438</v>
      </c>
      <c r="K255" s="621"/>
      <c r="L255" s="621"/>
      <c r="M255" s="621"/>
      <c r="N255" s="621"/>
      <c r="O255" s="621"/>
      <c r="P255" s="621"/>
      <c r="Q255" s="808"/>
    </row>
    <row r="256" spans="1:17" ht="15">
      <c r="A256" s="800"/>
      <c r="B256" s="808"/>
      <c r="C256" s="820"/>
      <c r="D256" s="808"/>
      <c r="E256" s="808"/>
      <c r="F256" s="612" t="s">
        <v>685</v>
      </c>
      <c r="G256" s="188">
        <v>2261.7</v>
      </c>
      <c r="H256" s="188">
        <v>2261.7</v>
      </c>
      <c r="I256" s="188">
        <v>2261.7</v>
      </c>
      <c r="J256" s="188">
        <v>2261.7</v>
      </c>
      <c r="K256" s="621"/>
      <c r="L256" s="621"/>
      <c r="M256" s="621"/>
      <c r="N256" s="621"/>
      <c r="O256" s="621"/>
      <c r="P256" s="621"/>
      <c r="Q256" s="808"/>
    </row>
    <row r="257" spans="1:17" ht="15">
      <c r="A257" s="800"/>
      <c r="B257" s="808"/>
      <c r="C257" s="820"/>
      <c r="D257" s="808"/>
      <c r="E257" s="808"/>
      <c r="F257" s="606" t="s">
        <v>686</v>
      </c>
      <c r="G257" s="186">
        <v>4000</v>
      </c>
      <c r="H257" s="186">
        <v>1447</v>
      </c>
      <c r="I257" s="186">
        <v>4000</v>
      </c>
      <c r="J257" s="186">
        <v>1447</v>
      </c>
      <c r="K257" s="622"/>
      <c r="L257" s="622"/>
      <c r="M257" s="622"/>
      <c r="N257" s="622"/>
      <c r="O257" s="622"/>
      <c r="P257" s="622"/>
      <c r="Q257" s="808"/>
    </row>
    <row r="258" spans="1:17" ht="15">
      <c r="A258" s="800"/>
      <c r="B258" s="808"/>
      <c r="C258" s="820"/>
      <c r="D258" s="808"/>
      <c r="E258" s="808"/>
      <c r="F258" s="606" t="s">
        <v>396</v>
      </c>
      <c r="G258" s="186">
        <v>4000</v>
      </c>
      <c r="H258" s="186">
        <v>4000</v>
      </c>
      <c r="I258" s="186">
        <v>4000</v>
      </c>
      <c r="J258" s="186">
        <v>4000</v>
      </c>
      <c r="K258" s="622"/>
      <c r="L258" s="622"/>
      <c r="M258" s="622"/>
      <c r="N258" s="622"/>
      <c r="O258" s="622"/>
      <c r="P258" s="622"/>
      <c r="Q258" s="808"/>
    </row>
    <row r="259" spans="1:17" ht="15">
      <c r="A259" s="800"/>
      <c r="B259" s="808"/>
      <c r="C259" s="820"/>
      <c r="D259" s="808"/>
      <c r="E259" s="808"/>
      <c r="F259" s="606" t="s">
        <v>397</v>
      </c>
      <c r="G259" s="186">
        <v>4000</v>
      </c>
      <c r="H259" s="186">
        <v>4000</v>
      </c>
      <c r="I259" s="186">
        <v>4000</v>
      </c>
      <c r="J259" s="186">
        <v>4000</v>
      </c>
      <c r="K259" s="622"/>
      <c r="L259" s="622"/>
      <c r="M259" s="622"/>
      <c r="N259" s="622"/>
      <c r="O259" s="622"/>
      <c r="P259" s="622"/>
      <c r="Q259" s="808"/>
    </row>
    <row r="260" spans="1:17" ht="15">
      <c r="A260" s="800"/>
      <c r="B260" s="808"/>
      <c r="C260" s="820"/>
      <c r="D260" s="808"/>
      <c r="E260" s="808"/>
      <c r="F260" s="606" t="s">
        <v>398</v>
      </c>
      <c r="G260" s="186">
        <v>4000</v>
      </c>
      <c r="H260" s="186">
        <v>4000</v>
      </c>
      <c r="I260" s="186">
        <v>4000</v>
      </c>
      <c r="J260" s="186">
        <v>4000</v>
      </c>
      <c r="K260" s="622"/>
      <c r="L260" s="622"/>
      <c r="M260" s="622"/>
      <c r="N260" s="622"/>
      <c r="O260" s="622"/>
      <c r="P260" s="622"/>
      <c r="Q260" s="808"/>
    </row>
    <row r="261" spans="1:17" ht="15">
      <c r="A261" s="800"/>
      <c r="B261" s="808"/>
      <c r="C261" s="820"/>
      <c r="D261" s="808"/>
      <c r="E261" s="808"/>
      <c r="F261" s="606" t="s">
        <v>399</v>
      </c>
      <c r="G261" s="186">
        <v>4000</v>
      </c>
      <c r="H261" s="186">
        <v>4000</v>
      </c>
      <c r="I261" s="186">
        <v>4000</v>
      </c>
      <c r="J261" s="186">
        <v>4000</v>
      </c>
      <c r="K261" s="622"/>
      <c r="L261" s="622"/>
      <c r="M261" s="622"/>
      <c r="N261" s="622"/>
      <c r="O261" s="622"/>
      <c r="P261" s="622"/>
      <c r="Q261" s="808"/>
    </row>
    <row r="262" spans="1:17" ht="15">
      <c r="A262" s="801"/>
      <c r="B262" s="808"/>
      <c r="C262" s="821"/>
      <c r="D262" s="808"/>
      <c r="E262" s="808"/>
      <c r="F262" s="606" t="s">
        <v>411</v>
      </c>
      <c r="G262" s="186">
        <v>4000</v>
      </c>
      <c r="H262" s="186">
        <v>4000</v>
      </c>
      <c r="I262" s="186">
        <v>4000</v>
      </c>
      <c r="J262" s="186">
        <v>4000</v>
      </c>
      <c r="K262" s="622"/>
      <c r="L262" s="622"/>
      <c r="M262" s="622"/>
      <c r="N262" s="622"/>
      <c r="O262" s="622"/>
      <c r="P262" s="622"/>
      <c r="Q262" s="808"/>
    </row>
    <row r="263" spans="1:17" ht="15" customHeight="1">
      <c r="A263" s="800" t="s">
        <v>497</v>
      </c>
      <c r="B263" s="805" t="s">
        <v>389</v>
      </c>
      <c r="C263" s="635"/>
      <c r="D263" s="805"/>
      <c r="E263" s="805"/>
      <c r="F263" s="610" t="s">
        <v>680</v>
      </c>
      <c r="G263" s="611">
        <v>981.1</v>
      </c>
      <c r="H263" s="611">
        <v>980.4</v>
      </c>
      <c r="I263" s="611">
        <v>148.1</v>
      </c>
      <c r="J263" s="611">
        <v>148</v>
      </c>
      <c r="K263" s="611">
        <v>0</v>
      </c>
      <c r="L263" s="611">
        <v>0</v>
      </c>
      <c r="M263" s="611">
        <v>833</v>
      </c>
      <c r="N263" s="611">
        <v>832.4</v>
      </c>
      <c r="O263" s="611">
        <v>0</v>
      </c>
      <c r="P263" s="611">
        <v>0</v>
      </c>
      <c r="Q263" s="808" t="s">
        <v>788</v>
      </c>
    </row>
    <row r="264" spans="1:17" ht="15" customHeight="1">
      <c r="A264" s="800"/>
      <c r="B264" s="806"/>
      <c r="C264" s="635"/>
      <c r="D264" s="806"/>
      <c r="E264" s="806"/>
      <c r="F264" s="612" t="s">
        <v>667</v>
      </c>
      <c r="G264" s="188">
        <v>0</v>
      </c>
      <c r="H264" s="188">
        <v>0</v>
      </c>
      <c r="I264" s="188"/>
      <c r="J264" s="188"/>
      <c r="K264" s="621"/>
      <c r="L264" s="621"/>
      <c r="M264" s="621"/>
      <c r="N264" s="621"/>
      <c r="O264" s="621"/>
      <c r="P264" s="621"/>
      <c r="Q264" s="808"/>
    </row>
    <row r="265" spans="1:17" ht="15">
      <c r="A265" s="800"/>
      <c r="B265" s="806"/>
      <c r="C265" s="805" t="s">
        <v>124</v>
      </c>
      <c r="D265" s="806"/>
      <c r="E265" s="806"/>
      <c r="F265" s="612" t="s">
        <v>668</v>
      </c>
      <c r="G265" s="188">
        <v>0</v>
      </c>
      <c r="H265" s="188">
        <v>0</v>
      </c>
      <c r="I265" s="188"/>
      <c r="J265" s="188"/>
      <c r="K265" s="621"/>
      <c r="L265" s="621"/>
      <c r="M265" s="621"/>
      <c r="N265" s="621"/>
      <c r="O265" s="621"/>
      <c r="P265" s="621"/>
      <c r="Q265" s="808"/>
    </row>
    <row r="266" spans="1:17" ht="15">
      <c r="A266" s="800"/>
      <c r="B266" s="806"/>
      <c r="C266" s="806"/>
      <c r="D266" s="806"/>
      <c r="E266" s="806"/>
      <c r="F266" s="612" t="s">
        <v>669</v>
      </c>
      <c r="G266" s="188">
        <v>0</v>
      </c>
      <c r="H266" s="188">
        <v>0</v>
      </c>
      <c r="I266" s="188"/>
      <c r="J266" s="188"/>
      <c r="K266" s="621"/>
      <c r="L266" s="621"/>
      <c r="M266" s="621"/>
      <c r="N266" s="621"/>
      <c r="O266" s="621"/>
      <c r="P266" s="621"/>
      <c r="Q266" s="808"/>
    </row>
    <row r="267" spans="1:17" s="81" customFormat="1" ht="15">
      <c r="A267" s="800"/>
      <c r="B267" s="806"/>
      <c r="C267" s="806"/>
      <c r="D267" s="806"/>
      <c r="E267" s="806"/>
      <c r="F267" s="612" t="s">
        <v>677</v>
      </c>
      <c r="G267" s="188">
        <v>981.1</v>
      </c>
      <c r="H267" s="188">
        <v>980.4</v>
      </c>
      <c r="I267" s="188">
        <v>148.1</v>
      </c>
      <c r="J267" s="188">
        <v>148</v>
      </c>
      <c r="K267" s="621"/>
      <c r="L267" s="621"/>
      <c r="M267" s="188">
        <v>833</v>
      </c>
      <c r="N267" s="188">
        <v>832.4</v>
      </c>
      <c r="O267" s="621"/>
      <c r="P267" s="621"/>
      <c r="Q267" s="808"/>
    </row>
    <row r="268" spans="1:17" ht="15">
      <c r="A268" s="800"/>
      <c r="B268" s="806"/>
      <c r="C268" s="806"/>
      <c r="D268" s="806"/>
      <c r="E268" s="806"/>
      <c r="F268" s="612" t="s">
        <v>685</v>
      </c>
      <c r="G268" s="188">
        <v>0</v>
      </c>
      <c r="H268" s="188">
        <v>0</v>
      </c>
      <c r="I268" s="188"/>
      <c r="J268" s="188"/>
      <c r="K268" s="621"/>
      <c r="L268" s="621"/>
      <c r="M268" s="621"/>
      <c r="N268" s="621"/>
      <c r="O268" s="621"/>
      <c r="P268" s="621"/>
      <c r="Q268" s="808"/>
    </row>
    <row r="269" spans="1:17" ht="15">
      <c r="A269" s="800"/>
      <c r="B269" s="806"/>
      <c r="C269" s="806"/>
      <c r="D269" s="806"/>
      <c r="E269" s="806"/>
      <c r="F269" s="606" t="s">
        <v>686</v>
      </c>
      <c r="G269" s="186">
        <v>0</v>
      </c>
      <c r="H269" s="186">
        <v>0</v>
      </c>
      <c r="I269" s="186"/>
      <c r="J269" s="186"/>
      <c r="K269" s="622"/>
      <c r="L269" s="622"/>
      <c r="M269" s="622"/>
      <c r="N269" s="622"/>
      <c r="O269" s="622"/>
      <c r="P269" s="622"/>
      <c r="Q269" s="808"/>
    </row>
    <row r="270" spans="1:17" ht="15">
      <c r="A270" s="800"/>
      <c r="B270" s="806"/>
      <c r="C270" s="806"/>
      <c r="D270" s="806"/>
      <c r="E270" s="806"/>
      <c r="F270" s="606" t="s">
        <v>396</v>
      </c>
      <c r="G270" s="186">
        <v>0</v>
      </c>
      <c r="H270" s="186">
        <v>0</v>
      </c>
      <c r="I270" s="186"/>
      <c r="J270" s="186"/>
      <c r="K270" s="622"/>
      <c r="L270" s="622"/>
      <c r="M270" s="622"/>
      <c r="N270" s="622"/>
      <c r="O270" s="622"/>
      <c r="P270" s="622"/>
      <c r="Q270" s="808"/>
    </row>
    <row r="271" spans="1:17" ht="15">
      <c r="A271" s="800"/>
      <c r="B271" s="806"/>
      <c r="C271" s="806"/>
      <c r="D271" s="806"/>
      <c r="E271" s="806"/>
      <c r="F271" s="606" t="s">
        <v>397</v>
      </c>
      <c r="G271" s="186">
        <v>0</v>
      </c>
      <c r="H271" s="186">
        <v>0</v>
      </c>
      <c r="I271" s="186"/>
      <c r="J271" s="186"/>
      <c r="K271" s="622"/>
      <c r="L271" s="622"/>
      <c r="M271" s="622"/>
      <c r="N271" s="622"/>
      <c r="O271" s="622"/>
      <c r="P271" s="622"/>
      <c r="Q271" s="808"/>
    </row>
    <row r="272" spans="1:17" ht="15">
      <c r="A272" s="800"/>
      <c r="B272" s="806"/>
      <c r="C272" s="806"/>
      <c r="D272" s="806"/>
      <c r="E272" s="806"/>
      <c r="F272" s="606" t="s">
        <v>398</v>
      </c>
      <c r="G272" s="186">
        <v>0</v>
      </c>
      <c r="H272" s="186">
        <v>0</v>
      </c>
      <c r="I272" s="186"/>
      <c r="J272" s="186"/>
      <c r="K272" s="622"/>
      <c r="L272" s="622"/>
      <c r="M272" s="622"/>
      <c r="N272" s="622"/>
      <c r="O272" s="622"/>
      <c r="P272" s="622"/>
      <c r="Q272" s="808"/>
    </row>
    <row r="273" spans="1:17" ht="15">
      <c r="A273" s="800"/>
      <c r="B273" s="806"/>
      <c r="C273" s="806"/>
      <c r="D273" s="806"/>
      <c r="E273" s="806"/>
      <c r="F273" s="606" t="s">
        <v>399</v>
      </c>
      <c r="G273" s="186">
        <v>0</v>
      </c>
      <c r="H273" s="186">
        <v>0</v>
      </c>
      <c r="I273" s="186"/>
      <c r="J273" s="186"/>
      <c r="K273" s="622"/>
      <c r="L273" s="622"/>
      <c r="M273" s="622"/>
      <c r="N273" s="622"/>
      <c r="O273" s="622"/>
      <c r="P273" s="622"/>
      <c r="Q273" s="808"/>
    </row>
    <row r="274" spans="1:17" ht="15">
      <c r="A274" s="800"/>
      <c r="B274" s="806"/>
      <c r="C274" s="807"/>
      <c r="D274" s="807"/>
      <c r="E274" s="807"/>
      <c r="F274" s="608" t="s">
        <v>411</v>
      </c>
      <c r="G274" s="636">
        <v>0</v>
      </c>
      <c r="H274" s="636">
        <v>0</v>
      </c>
      <c r="I274" s="636"/>
      <c r="J274" s="636"/>
      <c r="K274" s="637"/>
      <c r="L274" s="637"/>
      <c r="M274" s="637"/>
      <c r="N274" s="637"/>
      <c r="O274" s="637"/>
      <c r="P274" s="637"/>
      <c r="Q274" s="805"/>
    </row>
    <row r="275" spans="1:17" ht="15">
      <c r="A275" s="817" t="s">
        <v>582</v>
      </c>
      <c r="B275" s="808" t="s">
        <v>425</v>
      </c>
      <c r="C275" s="606"/>
      <c r="D275" s="805"/>
      <c r="E275" s="805"/>
      <c r="F275" s="610" t="s">
        <v>680</v>
      </c>
      <c r="G275" s="611">
        <v>74.3</v>
      </c>
      <c r="H275" s="611">
        <v>59.4</v>
      </c>
      <c r="I275" s="611">
        <v>74.3</v>
      </c>
      <c r="J275" s="611">
        <v>59.4</v>
      </c>
      <c r="K275" s="611">
        <v>0</v>
      </c>
      <c r="L275" s="611">
        <v>0</v>
      </c>
      <c r="M275" s="611">
        <v>0</v>
      </c>
      <c r="N275" s="611">
        <v>0</v>
      </c>
      <c r="O275" s="611">
        <v>0</v>
      </c>
      <c r="P275" s="611">
        <v>0</v>
      </c>
      <c r="Q275" s="805" t="s">
        <v>788</v>
      </c>
    </row>
    <row r="276" spans="1:17" ht="15">
      <c r="A276" s="817"/>
      <c r="B276" s="808"/>
      <c r="C276" s="606"/>
      <c r="D276" s="806"/>
      <c r="E276" s="806"/>
      <c r="F276" s="612" t="s">
        <v>667</v>
      </c>
      <c r="G276" s="188">
        <v>0</v>
      </c>
      <c r="H276" s="188">
        <v>0</v>
      </c>
      <c r="I276" s="188"/>
      <c r="J276" s="188"/>
      <c r="K276" s="621"/>
      <c r="L276" s="621"/>
      <c r="M276" s="621"/>
      <c r="N276" s="621"/>
      <c r="O276" s="621"/>
      <c r="P276" s="621"/>
      <c r="Q276" s="806"/>
    </row>
    <row r="277" spans="1:17" ht="15">
      <c r="A277" s="817"/>
      <c r="B277" s="808"/>
      <c r="C277" s="606"/>
      <c r="D277" s="806"/>
      <c r="E277" s="806"/>
      <c r="F277" s="612" t="s">
        <v>668</v>
      </c>
      <c r="G277" s="188">
        <v>0</v>
      </c>
      <c r="H277" s="188">
        <v>0</v>
      </c>
      <c r="I277" s="188"/>
      <c r="J277" s="188"/>
      <c r="K277" s="621"/>
      <c r="L277" s="621"/>
      <c r="M277" s="621"/>
      <c r="N277" s="621"/>
      <c r="O277" s="621"/>
      <c r="P277" s="621"/>
      <c r="Q277" s="806"/>
    </row>
    <row r="278" spans="1:17" ht="15">
      <c r="A278" s="817"/>
      <c r="B278" s="808"/>
      <c r="C278" s="606"/>
      <c r="D278" s="806"/>
      <c r="E278" s="806"/>
      <c r="F278" s="612" t="s">
        <v>669</v>
      </c>
      <c r="G278" s="188">
        <v>0</v>
      </c>
      <c r="H278" s="188">
        <v>0</v>
      </c>
      <c r="I278" s="188"/>
      <c r="J278" s="188"/>
      <c r="K278" s="621"/>
      <c r="L278" s="621"/>
      <c r="M278" s="621"/>
      <c r="N278" s="621"/>
      <c r="O278" s="621"/>
      <c r="P278" s="621"/>
      <c r="Q278" s="806"/>
    </row>
    <row r="279" spans="1:17" ht="15">
      <c r="A279" s="817"/>
      <c r="B279" s="808"/>
      <c r="C279" s="638" t="s">
        <v>124</v>
      </c>
      <c r="D279" s="806"/>
      <c r="E279" s="806"/>
      <c r="F279" s="612" t="s">
        <v>677</v>
      </c>
      <c r="G279" s="188">
        <v>74.3</v>
      </c>
      <c r="H279" s="188">
        <v>59.4</v>
      </c>
      <c r="I279" s="188">
        <v>74.3</v>
      </c>
      <c r="J279" s="188">
        <v>59.4</v>
      </c>
      <c r="K279" s="621"/>
      <c r="L279" s="621"/>
      <c r="M279" s="621"/>
      <c r="N279" s="621"/>
      <c r="O279" s="621"/>
      <c r="P279" s="621"/>
      <c r="Q279" s="806"/>
    </row>
    <row r="280" spans="1:17" ht="15">
      <c r="A280" s="817"/>
      <c r="B280" s="808"/>
      <c r="C280" s="606"/>
      <c r="D280" s="806"/>
      <c r="E280" s="806"/>
      <c r="F280" s="612" t="s">
        <v>685</v>
      </c>
      <c r="G280" s="188">
        <v>0</v>
      </c>
      <c r="H280" s="188">
        <v>0</v>
      </c>
      <c r="I280" s="188"/>
      <c r="J280" s="188"/>
      <c r="K280" s="621"/>
      <c r="L280" s="621"/>
      <c r="M280" s="621"/>
      <c r="N280" s="621"/>
      <c r="O280" s="621"/>
      <c r="P280" s="621"/>
      <c r="Q280" s="806"/>
    </row>
    <row r="281" spans="1:17" ht="15">
      <c r="A281" s="817"/>
      <c r="B281" s="808"/>
      <c r="C281" s="606"/>
      <c r="D281" s="806"/>
      <c r="E281" s="806"/>
      <c r="F281" s="606" t="s">
        <v>686</v>
      </c>
      <c r="G281" s="186">
        <v>0</v>
      </c>
      <c r="H281" s="186">
        <v>0</v>
      </c>
      <c r="I281" s="186"/>
      <c r="J281" s="186"/>
      <c r="K281" s="622"/>
      <c r="L281" s="622"/>
      <c r="M281" s="622"/>
      <c r="N281" s="622"/>
      <c r="O281" s="622"/>
      <c r="P281" s="622"/>
      <c r="Q281" s="806"/>
    </row>
    <row r="282" spans="1:17" ht="15">
      <c r="A282" s="817"/>
      <c r="B282" s="808"/>
      <c r="C282" s="606"/>
      <c r="D282" s="806"/>
      <c r="E282" s="806"/>
      <c r="F282" s="606" t="s">
        <v>396</v>
      </c>
      <c r="G282" s="186">
        <v>0</v>
      </c>
      <c r="H282" s="186">
        <v>0</v>
      </c>
      <c r="I282" s="186"/>
      <c r="J282" s="186"/>
      <c r="K282" s="622"/>
      <c r="L282" s="622"/>
      <c r="M282" s="622"/>
      <c r="N282" s="622"/>
      <c r="O282" s="622"/>
      <c r="P282" s="622"/>
      <c r="Q282" s="806"/>
    </row>
    <row r="283" spans="1:17" ht="15">
      <c r="A283" s="817"/>
      <c r="B283" s="808"/>
      <c r="C283" s="606"/>
      <c r="D283" s="806"/>
      <c r="E283" s="806"/>
      <c r="F283" s="606" t="s">
        <v>397</v>
      </c>
      <c r="G283" s="186">
        <v>0</v>
      </c>
      <c r="H283" s="186">
        <v>0</v>
      </c>
      <c r="I283" s="186"/>
      <c r="J283" s="186"/>
      <c r="K283" s="622"/>
      <c r="L283" s="622"/>
      <c r="M283" s="622"/>
      <c r="N283" s="622"/>
      <c r="O283" s="622"/>
      <c r="P283" s="622"/>
      <c r="Q283" s="806"/>
    </row>
    <row r="284" spans="1:17" ht="15">
      <c r="A284" s="817"/>
      <c r="B284" s="808"/>
      <c r="C284" s="606"/>
      <c r="D284" s="806"/>
      <c r="E284" s="806"/>
      <c r="F284" s="606" t="s">
        <v>398</v>
      </c>
      <c r="G284" s="186">
        <v>0</v>
      </c>
      <c r="H284" s="186">
        <v>0</v>
      </c>
      <c r="I284" s="186"/>
      <c r="J284" s="186"/>
      <c r="K284" s="622"/>
      <c r="L284" s="622"/>
      <c r="M284" s="622"/>
      <c r="N284" s="622"/>
      <c r="O284" s="622"/>
      <c r="P284" s="622"/>
      <c r="Q284" s="806"/>
    </row>
    <row r="285" spans="1:17" ht="15">
      <c r="A285" s="817"/>
      <c r="B285" s="808"/>
      <c r="C285" s="606"/>
      <c r="D285" s="806"/>
      <c r="E285" s="806"/>
      <c r="F285" s="606" t="s">
        <v>399</v>
      </c>
      <c r="G285" s="186">
        <v>0</v>
      </c>
      <c r="H285" s="186">
        <v>0</v>
      </c>
      <c r="I285" s="186"/>
      <c r="J285" s="186"/>
      <c r="K285" s="622"/>
      <c r="L285" s="622"/>
      <c r="M285" s="622"/>
      <c r="N285" s="622"/>
      <c r="O285" s="622"/>
      <c r="P285" s="622"/>
      <c r="Q285" s="806"/>
    </row>
    <row r="286" spans="1:17" ht="15">
      <c r="A286" s="817"/>
      <c r="B286" s="808"/>
      <c r="C286" s="606"/>
      <c r="D286" s="807"/>
      <c r="E286" s="807"/>
      <c r="F286" s="608" t="s">
        <v>411</v>
      </c>
      <c r="G286" s="636">
        <v>0</v>
      </c>
      <c r="H286" s="636">
        <v>0</v>
      </c>
      <c r="I286" s="636"/>
      <c r="J286" s="636"/>
      <c r="K286" s="622"/>
      <c r="L286" s="622"/>
      <c r="M286" s="622"/>
      <c r="N286" s="622"/>
      <c r="O286" s="622"/>
      <c r="P286" s="622"/>
      <c r="Q286" s="807"/>
    </row>
    <row r="287" spans="1:17" s="81" customFormat="1" ht="15" customHeight="1">
      <c r="A287" s="817" t="s">
        <v>601</v>
      </c>
      <c r="B287" s="808" t="s">
        <v>535</v>
      </c>
      <c r="C287" s="805" t="s">
        <v>124</v>
      </c>
      <c r="D287" s="805"/>
      <c r="E287" s="805"/>
      <c r="F287" s="610" t="s">
        <v>680</v>
      </c>
      <c r="G287" s="611">
        <v>4304.6</v>
      </c>
      <c r="H287" s="611">
        <v>3866.7999999999997</v>
      </c>
      <c r="I287" s="611">
        <v>4304.6</v>
      </c>
      <c r="J287" s="611">
        <v>3866.7999999999997</v>
      </c>
      <c r="K287" s="611">
        <v>0</v>
      </c>
      <c r="L287" s="611">
        <v>0</v>
      </c>
      <c r="M287" s="611">
        <v>0</v>
      </c>
      <c r="N287" s="611">
        <v>0</v>
      </c>
      <c r="O287" s="611">
        <v>0</v>
      </c>
      <c r="P287" s="611">
        <v>0</v>
      </c>
      <c r="Q287" s="639"/>
    </row>
    <row r="288" spans="1:17" s="81" customFormat="1" ht="15">
      <c r="A288" s="817"/>
      <c r="B288" s="808"/>
      <c r="C288" s="806"/>
      <c r="D288" s="806"/>
      <c r="E288" s="806"/>
      <c r="F288" s="612" t="s">
        <v>667</v>
      </c>
      <c r="G288" s="188">
        <v>0</v>
      </c>
      <c r="H288" s="188">
        <v>0</v>
      </c>
      <c r="I288" s="188"/>
      <c r="J288" s="188"/>
      <c r="K288" s="640"/>
      <c r="L288" s="640"/>
      <c r="M288" s="640"/>
      <c r="N288" s="640"/>
      <c r="O288" s="640"/>
      <c r="P288" s="640"/>
      <c r="Q288" s="635"/>
    </row>
    <row r="289" spans="1:17" s="81" customFormat="1" ht="15">
      <c r="A289" s="817"/>
      <c r="B289" s="808"/>
      <c r="C289" s="806"/>
      <c r="D289" s="806"/>
      <c r="E289" s="806"/>
      <c r="F289" s="612" t="s">
        <v>668</v>
      </c>
      <c r="G289" s="188">
        <v>0</v>
      </c>
      <c r="H289" s="188">
        <v>0</v>
      </c>
      <c r="I289" s="188"/>
      <c r="J289" s="188"/>
      <c r="K289" s="640"/>
      <c r="L289" s="640"/>
      <c r="M289" s="640"/>
      <c r="N289" s="640"/>
      <c r="O289" s="640"/>
      <c r="P289" s="640"/>
      <c r="Q289" s="635"/>
    </row>
    <row r="290" spans="1:17" s="81" customFormat="1" ht="15">
      <c r="A290" s="817"/>
      <c r="B290" s="808"/>
      <c r="C290" s="806"/>
      <c r="D290" s="806"/>
      <c r="E290" s="806"/>
      <c r="F290" s="612" t="s">
        <v>669</v>
      </c>
      <c r="G290" s="188">
        <v>0</v>
      </c>
      <c r="H290" s="188">
        <v>0</v>
      </c>
      <c r="I290" s="188"/>
      <c r="J290" s="188"/>
      <c r="K290" s="640"/>
      <c r="L290" s="640"/>
      <c r="M290" s="640"/>
      <c r="N290" s="640"/>
      <c r="O290" s="640"/>
      <c r="P290" s="640"/>
      <c r="Q290" s="635"/>
    </row>
    <row r="291" spans="1:17" s="81" customFormat="1" ht="15">
      <c r="A291" s="817"/>
      <c r="B291" s="808"/>
      <c r="C291" s="806"/>
      <c r="D291" s="806"/>
      <c r="E291" s="806"/>
      <c r="F291" s="612" t="s">
        <v>677</v>
      </c>
      <c r="G291" s="188">
        <v>344</v>
      </c>
      <c r="H291" s="188">
        <v>344</v>
      </c>
      <c r="I291" s="188">
        <v>344</v>
      </c>
      <c r="J291" s="188">
        <v>344</v>
      </c>
      <c r="K291" s="640"/>
      <c r="L291" s="640"/>
      <c r="M291" s="640"/>
      <c r="N291" s="640"/>
      <c r="O291" s="640"/>
      <c r="P291" s="640"/>
      <c r="Q291" s="635" t="s">
        <v>790</v>
      </c>
    </row>
    <row r="292" spans="1:17" s="81" customFormat="1" ht="15">
      <c r="A292" s="817"/>
      <c r="B292" s="808"/>
      <c r="C292" s="806"/>
      <c r="D292" s="806"/>
      <c r="E292" s="806"/>
      <c r="F292" s="847" t="s">
        <v>685</v>
      </c>
      <c r="G292" s="188">
        <v>730.6</v>
      </c>
      <c r="H292" s="188">
        <v>730.6</v>
      </c>
      <c r="I292" s="188">
        <v>730.6</v>
      </c>
      <c r="J292" s="188">
        <v>730.6</v>
      </c>
      <c r="K292" s="640"/>
      <c r="L292" s="640"/>
      <c r="M292" s="640"/>
      <c r="N292" s="640"/>
      <c r="O292" s="640"/>
      <c r="P292" s="640"/>
      <c r="Q292" s="635" t="s">
        <v>790</v>
      </c>
    </row>
    <row r="293" spans="1:17" s="81" customFormat="1" ht="15">
      <c r="A293" s="817"/>
      <c r="B293" s="808"/>
      <c r="C293" s="806"/>
      <c r="D293" s="806"/>
      <c r="E293" s="806"/>
      <c r="F293" s="848"/>
      <c r="G293" s="188">
        <v>30</v>
      </c>
      <c r="H293" s="188">
        <v>30</v>
      </c>
      <c r="I293" s="188">
        <v>30</v>
      </c>
      <c r="J293" s="188">
        <v>30</v>
      </c>
      <c r="K293" s="640"/>
      <c r="L293" s="640"/>
      <c r="M293" s="640"/>
      <c r="N293" s="640"/>
      <c r="O293" s="640"/>
      <c r="P293" s="640"/>
      <c r="Q293" s="635" t="s">
        <v>788</v>
      </c>
    </row>
    <row r="294" spans="1:17" s="81" customFormat="1" ht="15">
      <c r="A294" s="817"/>
      <c r="B294" s="808"/>
      <c r="C294" s="806"/>
      <c r="D294" s="806"/>
      <c r="E294" s="806"/>
      <c r="F294" s="805" t="s">
        <v>686</v>
      </c>
      <c r="G294" s="186">
        <v>400</v>
      </c>
      <c r="H294" s="186">
        <v>157.4</v>
      </c>
      <c r="I294" s="186">
        <v>400</v>
      </c>
      <c r="J294" s="186">
        <v>157.4</v>
      </c>
      <c r="K294" s="641"/>
      <c r="L294" s="641"/>
      <c r="M294" s="641"/>
      <c r="N294" s="641"/>
      <c r="O294" s="641"/>
      <c r="P294" s="641"/>
      <c r="Q294" s="635" t="s">
        <v>790</v>
      </c>
    </row>
    <row r="295" spans="1:17" s="81" customFormat="1" ht="15">
      <c r="A295" s="817"/>
      <c r="B295" s="808"/>
      <c r="C295" s="806"/>
      <c r="D295" s="806"/>
      <c r="E295" s="806"/>
      <c r="F295" s="807"/>
      <c r="G295" s="186">
        <v>200</v>
      </c>
      <c r="H295" s="186">
        <v>0</v>
      </c>
      <c r="I295" s="636">
        <v>200</v>
      </c>
      <c r="J295" s="636"/>
      <c r="K295" s="641"/>
      <c r="L295" s="641"/>
      <c r="M295" s="641"/>
      <c r="N295" s="641"/>
      <c r="O295" s="641"/>
      <c r="P295" s="641"/>
      <c r="Q295" s="635" t="s">
        <v>788</v>
      </c>
    </row>
    <row r="296" spans="1:17" s="81" customFormat="1" ht="15">
      <c r="A296" s="817"/>
      <c r="B296" s="808"/>
      <c r="C296" s="806"/>
      <c r="D296" s="806"/>
      <c r="E296" s="806"/>
      <c r="F296" s="805" t="s">
        <v>396</v>
      </c>
      <c r="G296" s="186">
        <v>400</v>
      </c>
      <c r="H296" s="186">
        <v>400</v>
      </c>
      <c r="I296" s="636">
        <v>400</v>
      </c>
      <c r="J296" s="636">
        <v>400</v>
      </c>
      <c r="K296" s="641"/>
      <c r="L296" s="641"/>
      <c r="M296" s="641"/>
      <c r="N296" s="641"/>
      <c r="O296" s="641"/>
      <c r="P296" s="641"/>
      <c r="Q296" s="635" t="s">
        <v>790</v>
      </c>
    </row>
    <row r="297" spans="1:17" s="81" customFormat="1" ht="15">
      <c r="A297" s="817"/>
      <c r="B297" s="808"/>
      <c r="C297" s="806"/>
      <c r="D297" s="806"/>
      <c r="E297" s="806"/>
      <c r="F297" s="807"/>
      <c r="G297" s="186">
        <v>200</v>
      </c>
      <c r="H297" s="186">
        <v>201.6</v>
      </c>
      <c r="I297" s="636">
        <v>200</v>
      </c>
      <c r="J297" s="636">
        <v>201.6</v>
      </c>
      <c r="K297" s="641"/>
      <c r="L297" s="641"/>
      <c r="M297" s="641"/>
      <c r="N297" s="641"/>
      <c r="O297" s="641"/>
      <c r="P297" s="641"/>
      <c r="Q297" s="635" t="s">
        <v>788</v>
      </c>
    </row>
    <row r="298" spans="1:17" s="81" customFormat="1" ht="15">
      <c r="A298" s="817"/>
      <c r="B298" s="808"/>
      <c r="C298" s="806"/>
      <c r="D298" s="806"/>
      <c r="E298" s="806"/>
      <c r="F298" s="805" t="s">
        <v>397</v>
      </c>
      <c r="G298" s="186">
        <v>400</v>
      </c>
      <c r="H298" s="186">
        <v>400</v>
      </c>
      <c r="I298" s="636">
        <v>400</v>
      </c>
      <c r="J298" s="636">
        <v>400</v>
      </c>
      <c r="K298" s="641"/>
      <c r="L298" s="641"/>
      <c r="M298" s="641"/>
      <c r="N298" s="641"/>
      <c r="O298" s="641"/>
      <c r="P298" s="641"/>
      <c r="Q298" s="635" t="s">
        <v>790</v>
      </c>
    </row>
    <row r="299" spans="1:17" s="81" customFormat="1" ht="15">
      <c r="A299" s="817"/>
      <c r="B299" s="808"/>
      <c r="C299" s="806"/>
      <c r="D299" s="806"/>
      <c r="E299" s="806"/>
      <c r="F299" s="807"/>
      <c r="G299" s="186">
        <v>200</v>
      </c>
      <c r="H299" s="186">
        <v>201.6</v>
      </c>
      <c r="I299" s="636">
        <v>200</v>
      </c>
      <c r="J299" s="636">
        <v>201.6</v>
      </c>
      <c r="K299" s="641"/>
      <c r="L299" s="641"/>
      <c r="M299" s="641"/>
      <c r="N299" s="641"/>
      <c r="O299" s="641"/>
      <c r="P299" s="641"/>
      <c r="Q299" s="635" t="s">
        <v>788</v>
      </c>
    </row>
    <row r="300" spans="1:17" s="81" customFormat="1" ht="15">
      <c r="A300" s="817"/>
      <c r="B300" s="808"/>
      <c r="C300" s="806"/>
      <c r="D300" s="806"/>
      <c r="E300" s="806"/>
      <c r="F300" s="805" t="s">
        <v>398</v>
      </c>
      <c r="G300" s="186">
        <v>400</v>
      </c>
      <c r="H300" s="186">
        <v>400</v>
      </c>
      <c r="I300" s="636">
        <v>400</v>
      </c>
      <c r="J300" s="636">
        <v>400</v>
      </c>
      <c r="K300" s="641"/>
      <c r="L300" s="641"/>
      <c r="M300" s="641"/>
      <c r="N300" s="641"/>
      <c r="O300" s="641"/>
      <c r="P300" s="641"/>
      <c r="Q300" s="635" t="s">
        <v>790</v>
      </c>
    </row>
    <row r="301" spans="1:17" s="81" customFormat="1" ht="15">
      <c r="A301" s="817"/>
      <c r="B301" s="808"/>
      <c r="C301" s="806"/>
      <c r="D301" s="806"/>
      <c r="E301" s="806"/>
      <c r="F301" s="807"/>
      <c r="G301" s="186">
        <v>200</v>
      </c>
      <c r="H301" s="186">
        <v>201.6</v>
      </c>
      <c r="I301" s="636">
        <v>200</v>
      </c>
      <c r="J301" s="636">
        <v>201.6</v>
      </c>
      <c r="K301" s="641"/>
      <c r="L301" s="641"/>
      <c r="M301" s="641"/>
      <c r="N301" s="641"/>
      <c r="O301" s="641"/>
      <c r="P301" s="641"/>
      <c r="Q301" s="635" t="s">
        <v>788</v>
      </c>
    </row>
    <row r="302" spans="1:17" s="81" customFormat="1" ht="15">
      <c r="A302" s="817"/>
      <c r="B302" s="808"/>
      <c r="C302" s="806"/>
      <c r="D302" s="806"/>
      <c r="E302" s="806"/>
      <c r="F302" s="606" t="s">
        <v>399</v>
      </c>
      <c r="G302" s="186">
        <v>400</v>
      </c>
      <c r="H302" s="186">
        <v>400</v>
      </c>
      <c r="I302" s="636">
        <v>400</v>
      </c>
      <c r="J302" s="636">
        <v>400</v>
      </c>
      <c r="K302" s="641"/>
      <c r="L302" s="641"/>
      <c r="M302" s="641"/>
      <c r="N302" s="641"/>
      <c r="O302" s="641"/>
      <c r="P302" s="641"/>
      <c r="Q302" s="635" t="s">
        <v>790</v>
      </c>
    </row>
    <row r="303" spans="1:17" s="81" customFormat="1" ht="15">
      <c r="A303" s="817"/>
      <c r="B303" s="808"/>
      <c r="C303" s="807"/>
      <c r="D303" s="807"/>
      <c r="E303" s="807"/>
      <c r="F303" s="608" t="s">
        <v>411</v>
      </c>
      <c r="G303" s="636">
        <v>400</v>
      </c>
      <c r="H303" s="636">
        <v>400</v>
      </c>
      <c r="I303" s="636">
        <v>400</v>
      </c>
      <c r="J303" s="636">
        <v>400</v>
      </c>
      <c r="K303" s="641"/>
      <c r="L303" s="641"/>
      <c r="M303" s="641"/>
      <c r="N303" s="641"/>
      <c r="O303" s="641"/>
      <c r="P303" s="641"/>
      <c r="Q303" s="635" t="s">
        <v>790</v>
      </c>
    </row>
    <row r="304" spans="1:17" s="81" customFormat="1" ht="15" customHeight="1">
      <c r="A304" s="817" t="s">
        <v>603</v>
      </c>
      <c r="B304" s="808" t="s">
        <v>536</v>
      </c>
      <c r="C304" s="808" t="s">
        <v>124</v>
      </c>
      <c r="D304" s="805"/>
      <c r="E304" s="805"/>
      <c r="F304" s="610" t="s">
        <v>680</v>
      </c>
      <c r="G304" s="611">
        <v>717</v>
      </c>
      <c r="H304" s="611">
        <v>717</v>
      </c>
      <c r="I304" s="611">
        <v>717</v>
      </c>
      <c r="J304" s="611">
        <v>717</v>
      </c>
      <c r="K304" s="611">
        <v>0</v>
      </c>
      <c r="L304" s="611">
        <v>0</v>
      </c>
      <c r="M304" s="611">
        <v>0</v>
      </c>
      <c r="N304" s="611">
        <v>0</v>
      </c>
      <c r="O304" s="611">
        <v>0</v>
      </c>
      <c r="P304" s="611">
        <v>0</v>
      </c>
      <c r="Q304" s="805" t="s">
        <v>790</v>
      </c>
    </row>
    <row r="305" spans="1:17" s="81" customFormat="1" ht="15">
      <c r="A305" s="817"/>
      <c r="B305" s="808"/>
      <c r="C305" s="808"/>
      <c r="D305" s="806"/>
      <c r="E305" s="806"/>
      <c r="F305" s="612" t="s">
        <v>667</v>
      </c>
      <c r="G305" s="188">
        <v>0</v>
      </c>
      <c r="H305" s="188">
        <v>0</v>
      </c>
      <c r="I305" s="188"/>
      <c r="J305" s="188"/>
      <c r="K305" s="640"/>
      <c r="L305" s="640"/>
      <c r="M305" s="640"/>
      <c r="N305" s="640"/>
      <c r="O305" s="640"/>
      <c r="P305" s="640"/>
      <c r="Q305" s="806"/>
    </row>
    <row r="306" spans="1:17" s="81" customFormat="1" ht="15">
      <c r="A306" s="817"/>
      <c r="B306" s="808"/>
      <c r="C306" s="808"/>
      <c r="D306" s="806"/>
      <c r="E306" s="806"/>
      <c r="F306" s="612" t="s">
        <v>668</v>
      </c>
      <c r="G306" s="188">
        <v>0</v>
      </c>
      <c r="H306" s="188">
        <v>0</v>
      </c>
      <c r="I306" s="188"/>
      <c r="J306" s="188"/>
      <c r="K306" s="640"/>
      <c r="L306" s="640"/>
      <c r="M306" s="640"/>
      <c r="N306" s="640"/>
      <c r="O306" s="640"/>
      <c r="P306" s="640"/>
      <c r="Q306" s="806"/>
    </row>
    <row r="307" spans="1:17" s="81" customFormat="1" ht="15">
      <c r="A307" s="817"/>
      <c r="B307" s="808"/>
      <c r="C307" s="808"/>
      <c r="D307" s="806"/>
      <c r="E307" s="806"/>
      <c r="F307" s="612" t="s">
        <v>669</v>
      </c>
      <c r="G307" s="188">
        <v>0</v>
      </c>
      <c r="H307" s="188">
        <v>0</v>
      </c>
      <c r="I307" s="188"/>
      <c r="J307" s="188"/>
      <c r="K307" s="640"/>
      <c r="L307" s="640"/>
      <c r="M307" s="640"/>
      <c r="N307" s="640"/>
      <c r="O307" s="640"/>
      <c r="P307" s="640"/>
      <c r="Q307" s="806"/>
    </row>
    <row r="308" spans="1:17" s="81" customFormat="1" ht="15">
      <c r="A308" s="817"/>
      <c r="B308" s="808"/>
      <c r="C308" s="808"/>
      <c r="D308" s="806"/>
      <c r="E308" s="806"/>
      <c r="F308" s="612" t="s">
        <v>677</v>
      </c>
      <c r="G308" s="188">
        <v>717</v>
      </c>
      <c r="H308" s="188">
        <v>717</v>
      </c>
      <c r="I308" s="188">
        <v>717</v>
      </c>
      <c r="J308" s="188">
        <v>717</v>
      </c>
      <c r="K308" s="640"/>
      <c r="L308" s="640"/>
      <c r="M308" s="640"/>
      <c r="N308" s="640"/>
      <c r="O308" s="640"/>
      <c r="P308" s="640"/>
      <c r="Q308" s="806"/>
    </row>
    <row r="309" spans="1:17" s="81" customFormat="1" ht="15">
      <c r="A309" s="817"/>
      <c r="B309" s="808"/>
      <c r="C309" s="808"/>
      <c r="D309" s="806"/>
      <c r="E309" s="806"/>
      <c r="F309" s="612" t="s">
        <v>685</v>
      </c>
      <c r="G309" s="188">
        <v>0</v>
      </c>
      <c r="H309" s="188">
        <v>0</v>
      </c>
      <c r="I309" s="188"/>
      <c r="J309" s="188"/>
      <c r="K309" s="640"/>
      <c r="L309" s="640"/>
      <c r="M309" s="640"/>
      <c r="N309" s="640"/>
      <c r="O309" s="640"/>
      <c r="P309" s="640"/>
      <c r="Q309" s="806"/>
    </row>
    <row r="310" spans="1:17" s="81" customFormat="1" ht="15">
      <c r="A310" s="817"/>
      <c r="B310" s="808"/>
      <c r="C310" s="808"/>
      <c r="D310" s="806"/>
      <c r="E310" s="806"/>
      <c r="F310" s="612" t="s">
        <v>686</v>
      </c>
      <c r="G310" s="188">
        <v>0</v>
      </c>
      <c r="H310" s="188">
        <v>0</v>
      </c>
      <c r="I310" s="188"/>
      <c r="J310" s="188"/>
      <c r="K310" s="640"/>
      <c r="L310" s="640"/>
      <c r="M310" s="640"/>
      <c r="N310" s="640"/>
      <c r="O310" s="640"/>
      <c r="P310" s="640"/>
      <c r="Q310" s="806"/>
    </row>
    <row r="311" spans="1:17" s="81" customFormat="1" ht="15">
      <c r="A311" s="817"/>
      <c r="B311" s="808"/>
      <c r="C311" s="808"/>
      <c r="D311" s="806"/>
      <c r="E311" s="806"/>
      <c r="F311" s="606" t="s">
        <v>396</v>
      </c>
      <c r="G311" s="186">
        <v>0</v>
      </c>
      <c r="H311" s="186">
        <v>0</v>
      </c>
      <c r="I311" s="636"/>
      <c r="J311" s="636"/>
      <c r="K311" s="641"/>
      <c r="L311" s="641"/>
      <c r="M311" s="641"/>
      <c r="N311" s="641"/>
      <c r="O311" s="641"/>
      <c r="P311" s="641"/>
      <c r="Q311" s="806"/>
    </row>
    <row r="312" spans="1:17" s="81" customFormat="1" ht="15">
      <c r="A312" s="817"/>
      <c r="B312" s="808"/>
      <c r="C312" s="808"/>
      <c r="D312" s="806"/>
      <c r="E312" s="806"/>
      <c r="F312" s="606" t="s">
        <v>397</v>
      </c>
      <c r="G312" s="186">
        <v>0</v>
      </c>
      <c r="H312" s="186">
        <v>0</v>
      </c>
      <c r="I312" s="636"/>
      <c r="J312" s="636"/>
      <c r="K312" s="641"/>
      <c r="L312" s="641"/>
      <c r="M312" s="641"/>
      <c r="N312" s="641"/>
      <c r="O312" s="641"/>
      <c r="P312" s="641"/>
      <c r="Q312" s="806"/>
    </row>
    <row r="313" spans="1:17" s="81" customFormat="1" ht="15">
      <c r="A313" s="817"/>
      <c r="B313" s="808"/>
      <c r="C313" s="808"/>
      <c r="D313" s="806"/>
      <c r="E313" s="806"/>
      <c r="F313" s="606" t="s">
        <v>398</v>
      </c>
      <c r="G313" s="186">
        <v>0</v>
      </c>
      <c r="H313" s="186">
        <v>0</v>
      </c>
      <c r="I313" s="636"/>
      <c r="J313" s="636"/>
      <c r="K313" s="641"/>
      <c r="L313" s="641"/>
      <c r="M313" s="641"/>
      <c r="N313" s="641"/>
      <c r="O313" s="641"/>
      <c r="P313" s="641"/>
      <c r="Q313" s="806"/>
    </row>
    <row r="314" spans="1:17" s="81" customFormat="1" ht="15">
      <c r="A314" s="817"/>
      <c r="B314" s="808"/>
      <c r="C314" s="808"/>
      <c r="D314" s="806"/>
      <c r="E314" s="806"/>
      <c r="F314" s="606" t="s">
        <v>399</v>
      </c>
      <c r="G314" s="186">
        <v>0</v>
      </c>
      <c r="H314" s="186">
        <v>0</v>
      </c>
      <c r="I314" s="636"/>
      <c r="J314" s="636"/>
      <c r="K314" s="641"/>
      <c r="L314" s="641"/>
      <c r="M314" s="641"/>
      <c r="N314" s="641"/>
      <c r="O314" s="641"/>
      <c r="P314" s="641"/>
      <c r="Q314" s="806"/>
    </row>
    <row r="315" spans="1:17" s="81" customFormat="1" ht="15">
      <c r="A315" s="817"/>
      <c r="B315" s="808"/>
      <c r="C315" s="808"/>
      <c r="D315" s="807"/>
      <c r="E315" s="807"/>
      <c r="F315" s="608" t="s">
        <v>411</v>
      </c>
      <c r="G315" s="636">
        <v>0</v>
      </c>
      <c r="H315" s="636">
        <v>0</v>
      </c>
      <c r="I315" s="636"/>
      <c r="J315" s="636"/>
      <c r="K315" s="641"/>
      <c r="L315" s="641"/>
      <c r="M315" s="641"/>
      <c r="N315" s="641"/>
      <c r="O315" s="641"/>
      <c r="P315" s="641"/>
      <c r="Q315" s="807"/>
    </row>
    <row r="316" spans="1:17" s="81" customFormat="1" ht="15">
      <c r="A316" s="817" t="s">
        <v>605</v>
      </c>
      <c r="B316" s="808" t="s">
        <v>592</v>
      </c>
      <c r="C316" s="805" t="s">
        <v>125</v>
      </c>
      <c r="D316" s="805"/>
      <c r="E316" s="805"/>
      <c r="F316" s="610" t="s">
        <v>680</v>
      </c>
      <c r="G316" s="611">
        <v>998.4000000000001</v>
      </c>
      <c r="H316" s="611">
        <v>998.4000000000001</v>
      </c>
      <c r="I316" s="611">
        <v>185.7</v>
      </c>
      <c r="J316" s="611">
        <v>185.7</v>
      </c>
      <c r="K316" s="611">
        <v>0</v>
      </c>
      <c r="L316" s="611">
        <v>0</v>
      </c>
      <c r="M316" s="611">
        <v>812.7</v>
      </c>
      <c r="N316" s="611">
        <v>812.7</v>
      </c>
      <c r="O316" s="611">
        <v>0</v>
      </c>
      <c r="P316" s="611">
        <v>0</v>
      </c>
      <c r="Q316" s="805" t="s">
        <v>788</v>
      </c>
    </row>
    <row r="317" spans="1:17" s="81" customFormat="1" ht="15">
      <c r="A317" s="817"/>
      <c r="B317" s="808"/>
      <c r="C317" s="806"/>
      <c r="D317" s="806"/>
      <c r="E317" s="806"/>
      <c r="F317" s="612" t="s">
        <v>667</v>
      </c>
      <c r="G317" s="188">
        <v>0</v>
      </c>
      <c r="H317" s="188">
        <v>0</v>
      </c>
      <c r="I317" s="642"/>
      <c r="J317" s="642"/>
      <c r="K317" s="640"/>
      <c r="L317" s="640"/>
      <c r="M317" s="640"/>
      <c r="N317" s="640"/>
      <c r="O317" s="640"/>
      <c r="P317" s="640"/>
      <c r="Q317" s="806"/>
    </row>
    <row r="318" spans="1:17" s="81" customFormat="1" ht="15">
      <c r="A318" s="817"/>
      <c r="B318" s="808"/>
      <c r="C318" s="806"/>
      <c r="D318" s="806"/>
      <c r="E318" s="806"/>
      <c r="F318" s="612" t="s">
        <v>668</v>
      </c>
      <c r="G318" s="188">
        <v>0</v>
      </c>
      <c r="H318" s="188">
        <v>0</v>
      </c>
      <c r="I318" s="642"/>
      <c r="J318" s="642"/>
      <c r="K318" s="640"/>
      <c r="L318" s="640"/>
      <c r="M318" s="640"/>
      <c r="N318" s="640"/>
      <c r="O318" s="640"/>
      <c r="P318" s="640"/>
      <c r="Q318" s="806"/>
    </row>
    <row r="319" spans="1:17" s="81" customFormat="1" ht="15">
      <c r="A319" s="817"/>
      <c r="B319" s="808"/>
      <c r="C319" s="806"/>
      <c r="D319" s="806"/>
      <c r="E319" s="806"/>
      <c r="F319" s="612" t="s">
        <v>669</v>
      </c>
      <c r="G319" s="188">
        <v>0</v>
      </c>
      <c r="H319" s="188">
        <v>0</v>
      </c>
      <c r="I319" s="642"/>
      <c r="J319" s="642"/>
      <c r="K319" s="640"/>
      <c r="L319" s="640"/>
      <c r="M319" s="640"/>
      <c r="N319" s="640"/>
      <c r="O319" s="640"/>
      <c r="P319" s="640"/>
      <c r="Q319" s="806"/>
    </row>
    <row r="320" spans="1:17" s="81" customFormat="1" ht="15">
      <c r="A320" s="817"/>
      <c r="B320" s="808"/>
      <c r="C320" s="806"/>
      <c r="D320" s="806"/>
      <c r="E320" s="806"/>
      <c r="F320" s="612" t="s">
        <v>677</v>
      </c>
      <c r="G320" s="188">
        <v>0</v>
      </c>
      <c r="H320" s="188">
        <v>0</v>
      </c>
      <c r="I320" s="642"/>
      <c r="J320" s="642"/>
      <c r="K320" s="640"/>
      <c r="L320" s="640"/>
      <c r="M320" s="640"/>
      <c r="N320" s="640"/>
      <c r="O320" s="640"/>
      <c r="P320" s="640"/>
      <c r="Q320" s="806"/>
    </row>
    <row r="321" spans="1:17" s="81" customFormat="1" ht="15">
      <c r="A321" s="817"/>
      <c r="B321" s="808"/>
      <c r="C321" s="806"/>
      <c r="D321" s="806"/>
      <c r="E321" s="806"/>
      <c r="F321" s="612" t="s">
        <v>685</v>
      </c>
      <c r="G321" s="188">
        <v>998.4000000000001</v>
      </c>
      <c r="H321" s="188">
        <v>998.4000000000001</v>
      </c>
      <c r="I321" s="642">
        <v>185.7</v>
      </c>
      <c r="J321" s="642">
        <v>185.7</v>
      </c>
      <c r="K321" s="640"/>
      <c r="L321" s="640"/>
      <c r="M321" s="643">
        <v>812.7</v>
      </c>
      <c r="N321" s="643">
        <v>812.7</v>
      </c>
      <c r="O321" s="640"/>
      <c r="P321" s="640"/>
      <c r="Q321" s="806"/>
    </row>
    <row r="322" spans="1:17" s="81" customFormat="1" ht="15">
      <c r="A322" s="817"/>
      <c r="B322" s="808"/>
      <c r="C322" s="806"/>
      <c r="D322" s="806"/>
      <c r="E322" s="806"/>
      <c r="F322" s="606" t="s">
        <v>686</v>
      </c>
      <c r="G322" s="186">
        <v>0</v>
      </c>
      <c r="H322" s="186">
        <v>0</v>
      </c>
      <c r="I322" s="636"/>
      <c r="J322" s="636"/>
      <c r="K322" s="641"/>
      <c r="L322" s="641"/>
      <c r="M322" s="641"/>
      <c r="N322" s="641"/>
      <c r="O322" s="641"/>
      <c r="P322" s="641"/>
      <c r="Q322" s="806"/>
    </row>
    <row r="323" spans="1:17" s="81" customFormat="1" ht="15">
      <c r="A323" s="817"/>
      <c r="B323" s="808"/>
      <c r="C323" s="806"/>
      <c r="D323" s="806"/>
      <c r="E323" s="806"/>
      <c r="F323" s="606" t="s">
        <v>396</v>
      </c>
      <c r="G323" s="186">
        <v>0</v>
      </c>
      <c r="H323" s="186">
        <v>0</v>
      </c>
      <c r="I323" s="636"/>
      <c r="J323" s="636"/>
      <c r="K323" s="641"/>
      <c r="L323" s="641"/>
      <c r="M323" s="641"/>
      <c r="N323" s="641"/>
      <c r="O323" s="641"/>
      <c r="P323" s="641"/>
      <c r="Q323" s="806"/>
    </row>
    <row r="324" spans="1:17" s="81" customFormat="1" ht="15">
      <c r="A324" s="817"/>
      <c r="B324" s="808"/>
      <c r="C324" s="806"/>
      <c r="D324" s="806"/>
      <c r="E324" s="806"/>
      <c r="F324" s="606" t="s">
        <v>397</v>
      </c>
      <c r="G324" s="186">
        <v>0</v>
      </c>
      <c r="H324" s="186">
        <v>0</v>
      </c>
      <c r="I324" s="636"/>
      <c r="J324" s="636"/>
      <c r="K324" s="641"/>
      <c r="L324" s="641"/>
      <c r="M324" s="641"/>
      <c r="N324" s="641"/>
      <c r="O324" s="641"/>
      <c r="P324" s="641"/>
      <c r="Q324" s="806"/>
    </row>
    <row r="325" spans="1:17" s="81" customFormat="1" ht="15">
      <c r="A325" s="817"/>
      <c r="B325" s="808"/>
      <c r="C325" s="806"/>
      <c r="D325" s="806"/>
      <c r="E325" s="806"/>
      <c r="F325" s="606" t="s">
        <v>398</v>
      </c>
      <c r="G325" s="186">
        <v>0</v>
      </c>
      <c r="H325" s="186">
        <v>0</v>
      </c>
      <c r="I325" s="636"/>
      <c r="J325" s="636"/>
      <c r="K325" s="641"/>
      <c r="L325" s="641"/>
      <c r="M325" s="641"/>
      <c r="N325" s="641"/>
      <c r="O325" s="641"/>
      <c r="P325" s="641"/>
      <c r="Q325" s="806"/>
    </row>
    <row r="326" spans="1:17" s="81" customFormat="1" ht="15">
      <c r="A326" s="817"/>
      <c r="B326" s="808"/>
      <c r="C326" s="806"/>
      <c r="D326" s="806"/>
      <c r="E326" s="806"/>
      <c r="F326" s="606" t="s">
        <v>399</v>
      </c>
      <c r="G326" s="186">
        <v>0</v>
      </c>
      <c r="H326" s="186">
        <v>0</v>
      </c>
      <c r="I326" s="636"/>
      <c r="J326" s="636"/>
      <c r="K326" s="641"/>
      <c r="L326" s="641"/>
      <c r="M326" s="641"/>
      <c r="N326" s="641"/>
      <c r="O326" s="641"/>
      <c r="P326" s="641"/>
      <c r="Q326" s="806"/>
    </row>
    <row r="327" spans="1:17" s="81" customFormat="1" ht="15">
      <c r="A327" s="817"/>
      <c r="B327" s="808"/>
      <c r="C327" s="807"/>
      <c r="D327" s="807"/>
      <c r="E327" s="807"/>
      <c r="F327" s="608" t="s">
        <v>411</v>
      </c>
      <c r="G327" s="636">
        <v>0</v>
      </c>
      <c r="H327" s="636">
        <v>0</v>
      </c>
      <c r="I327" s="636"/>
      <c r="J327" s="636"/>
      <c r="K327" s="641"/>
      <c r="L327" s="641"/>
      <c r="M327" s="641"/>
      <c r="N327" s="641"/>
      <c r="O327" s="641"/>
      <c r="P327" s="641"/>
      <c r="Q327" s="807"/>
    </row>
    <row r="328" spans="1:17" ht="15" customHeight="1">
      <c r="A328" s="614" t="s">
        <v>96</v>
      </c>
      <c r="B328" s="830" t="s">
        <v>90</v>
      </c>
      <c r="C328" s="831"/>
      <c r="D328" s="831"/>
      <c r="E328" s="831"/>
      <c r="F328" s="831"/>
      <c r="G328" s="831"/>
      <c r="H328" s="831"/>
      <c r="I328" s="831"/>
      <c r="J328" s="831"/>
      <c r="K328" s="831"/>
      <c r="L328" s="831"/>
      <c r="M328" s="831"/>
      <c r="N328" s="831"/>
      <c r="O328" s="831"/>
      <c r="P328" s="832"/>
      <c r="Q328" s="617"/>
    </row>
    <row r="329" spans="1:17" s="4" customFormat="1" ht="15" customHeight="1">
      <c r="A329" s="799" t="s">
        <v>804</v>
      </c>
      <c r="B329" s="825" t="s">
        <v>743</v>
      </c>
      <c r="C329" s="620"/>
      <c r="D329" s="802"/>
      <c r="E329" s="802"/>
      <c r="F329" s="610" t="s">
        <v>666</v>
      </c>
      <c r="G329" s="611">
        <v>7218948.699999999</v>
      </c>
      <c r="H329" s="611">
        <v>5399101.889999999</v>
      </c>
      <c r="I329" s="611">
        <v>5332283.7</v>
      </c>
      <c r="J329" s="611">
        <v>4692492.8</v>
      </c>
      <c r="K329" s="611">
        <v>2660.6</v>
      </c>
      <c r="L329" s="611">
        <v>2660.6</v>
      </c>
      <c r="M329" s="611">
        <v>1358256.5000000002</v>
      </c>
      <c r="N329" s="611">
        <v>385972.1</v>
      </c>
      <c r="O329" s="611">
        <v>525747.9</v>
      </c>
      <c r="P329" s="611">
        <v>317976.39</v>
      </c>
      <c r="Q329" s="808" t="s">
        <v>682</v>
      </c>
    </row>
    <row r="330" spans="1:17" ht="15">
      <c r="A330" s="800"/>
      <c r="B330" s="826"/>
      <c r="C330" s="623"/>
      <c r="D330" s="803"/>
      <c r="E330" s="803"/>
      <c r="F330" s="612" t="s">
        <v>667</v>
      </c>
      <c r="G330" s="188">
        <v>453746.69999999995</v>
      </c>
      <c r="H330" s="188">
        <v>329746.79999999993</v>
      </c>
      <c r="I330" s="188">
        <v>324731.1</v>
      </c>
      <c r="J330" s="188">
        <v>286070.6</v>
      </c>
      <c r="K330" s="188">
        <v>1772.6</v>
      </c>
      <c r="L330" s="188">
        <v>1772.6</v>
      </c>
      <c r="M330" s="188">
        <v>127243</v>
      </c>
      <c r="N330" s="188">
        <v>41903.6</v>
      </c>
      <c r="O330" s="621"/>
      <c r="P330" s="621"/>
      <c r="Q330" s="808"/>
    </row>
    <row r="331" spans="1:17" ht="15">
      <c r="A331" s="800"/>
      <c r="B331" s="826"/>
      <c r="C331" s="799" t="s">
        <v>631</v>
      </c>
      <c r="D331" s="803"/>
      <c r="E331" s="803"/>
      <c r="F331" s="612" t="s">
        <v>668</v>
      </c>
      <c r="G331" s="188">
        <v>433929.5</v>
      </c>
      <c r="H331" s="188">
        <v>350837.9</v>
      </c>
      <c r="I331" s="188">
        <v>341689.9</v>
      </c>
      <c r="J331" s="188">
        <v>306803.2</v>
      </c>
      <c r="K331" s="188">
        <v>888</v>
      </c>
      <c r="L331" s="188">
        <v>888</v>
      </c>
      <c r="M331" s="188">
        <v>91351.6</v>
      </c>
      <c r="N331" s="188">
        <v>43146.7</v>
      </c>
      <c r="O331" s="621"/>
      <c r="P331" s="621"/>
      <c r="Q331" s="808"/>
    </row>
    <row r="332" spans="1:17" ht="15">
      <c r="A332" s="800"/>
      <c r="B332" s="826"/>
      <c r="C332" s="800"/>
      <c r="D332" s="803"/>
      <c r="E332" s="803"/>
      <c r="F332" s="612" t="s">
        <v>669</v>
      </c>
      <c r="G332" s="188">
        <v>472419</v>
      </c>
      <c r="H332" s="188">
        <v>408278.69999999995</v>
      </c>
      <c r="I332" s="188">
        <v>345789.9</v>
      </c>
      <c r="J332" s="188">
        <v>345786.1</v>
      </c>
      <c r="K332" s="621"/>
      <c r="L332" s="621"/>
      <c r="M332" s="188">
        <v>126629.1</v>
      </c>
      <c r="N332" s="188">
        <v>62492.6</v>
      </c>
      <c r="O332" s="621"/>
      <c r="P332" s="621"/>
      <c r="Q332" s="808"/>
    </row>
    <row r="333" spans="1:17" ht="15">
      <c r="A333" s="800"/>
      <c r="B333" s="826"/>
      <c r="C333" s="800"/>
      <c r="D333" s="803"/>
      <c r="E333" s="803"/>
      <c r="F333" s="612" t="s">
        <v>677</v>
      </c>
      <c r="G333" s="188">
        <v>643499.4</v>
      </c>
      <c r="H333" s="188">
        <v>594490.6900000001</v>
      </c>
      <c r="I333" s="188">
        <v>449143.9</v>
      </c>
      <c r="J333" s="188">
        <v>449143.9</v>
      </c>
      <c r="K333" s="621"/>
      <c r="L333" s="621"/>
      <c r="M333" s="188">
        <v>126629.1</v>
      </c>
      <c r="N333" s="188">
        <v>87111.5</v>
      </c>
      <c r="O333" s="188">
        <v>67726.4</v>
      </c>
      <c r="P333" s="188">
        <v>58235.29</v>
      </c>
      <c r="Q333" s="808"/>
    </row>
    <row r="334" spans="1:17" ht="15">
      <c r="A334" s="800"/>
      <c r="B334" s="826"/>
      <c r="C334" s="800"/>
      <c r="D334" s="803"/>
      <c r="E334" s="803"/>
      <c r="F334" s="612" t="s">
        <v>685</v>
      </c>
      <c r="G334" s="188">
        <v>735576.2</v>
      </c>
      <c r="H334" s="188">
        <v>612865.3999999999</v>
      </c>
      <c r="I334" s="188">
        <v>538720.9</v>
      </c>
      <c r="J334" s="188">
        <v>454661.3</v>
      </c>
      <c r="K334" s="621"/>
      <c r="L334" s="621"/>
      <c r="M334" s="188">
        <v>126629.1</v>
      </c>
      <c r="N334" s="188">
        <v>87977.9</v>
      </c>
      <c r="O334" s="188">
        <v>70226.2</v>
      </c>
      <c r="P334" s="188">
        <v>70226.2</v>
      </c>
      <c r="Q334" s="808"/>
    </row>
    <row r="335" spans="1:17" ht="15">
      <c r="A335" s="800"/>
      <c r="B335" s="826"/>
      <c r="C335" s="800"/>
      <c r="D335" s="803"/>
      <c r="E335" s="803"/>
      <c r="F335" s="606" t="s">
        <v>686</v>
      </c>
      <c r="G335" s="186">
        <v>752223.2999999999</v>
      </c>
      <c r="H335" s="186">
        <v>610154.5</v>
      </c>
      <c r="I335" s="186">
        <v>555368</v>
      </c>
      <c r="J335" s="186">
        <v>504808.8</v>
      </c>
      <c r="K335" s="622"/>
      <c r="L335" s="622"/>
      <c r="M335" s="186">
        <v>126629.1</v>
      </c>
      <c r="N335" s="186">
        <v>56283.2</v>
      </c>
      <c r="O335" s="186">
        <v>70226.2</v>
      </c>
      <c r="P335" s="186">
        <v>49062.5</v>
      </c>
      <c r="Q335" s="808"/>
    </row>
    <row r="336" spans="1:17" ht="15">
      <c r="A336" s="800"/>
      <c r="B336" s="826"/>
      <c r="C336" s="800"/>
      <c r="D336" s="803"/>
      <c r="E336" s="803"/>
      <c r="F336" s="606" t="s">
        <v>396</v>
      </c>
      <c r="G336" s="186">
        <v>752223.2999999999</v>
      </c>
      <c r="H336" s="186">
        <v>538798.5</v>
      </c>
      <c r="I336" s="186">
        <v>555368</v>
      </c>
      <c r="J336" s="186">
        <v>465044</v>
      </c>
      <c r="K336" s="622"/>
      <c r="L336" s="622"/>
      <c r="M336" s="186">
        <v>126629.1</v>
      </c>
      <c r="N336" s="186">
        <v>3528.3</v>
      </c>
      <c r="O336" s="186">
        <v>70226.2</v>
      </c>
      <c r="P336" s="186">
        <v>70226.2</v>
      </c>
      <c r="Q336" s="808"/>
    </row>
    <row r="337" spans="1:17" ht="15">
      <c r="A337" s="800"/>
      <c r="B337" s="826"/>
      <c r="C337" s="800"/>
      <c r="D337" s="803"/>
      <c r="E337" s="803"/>
      <c r="F337" s="606" t="s">
        <v>397</v>
      </c>
      <c r="G337" s="186">
        <v>752223.2999999999</v>
      </c>
      <c r="H337" s="186">
        <v>538796.1</v>
      </c>
      <c r="I337" s="186">
        <v>555368</v>
      </c>
      <c r="J337" s="186">
        <v>465041.6</v>
      </c>
      <c r="K337" s="622"/>
      <c r="L337" s="622"/>
      <c r="M337" s="186">
        <v>126629.1</v>
      </c>
      <c r="N337" s="186">
        <v>3528.3</v>
      </c>
      <c r="O337" s="186">
        <v>70226.2</v>
      </c>
      <c r="P337" s="186">
        <v>70226.2</v>
      </c>
      <c r="Q337" s="808"/>
    </row>
    <row r="338" spans="1:17" ht="15">
      <c r="A338" s="800"/>
      <c r="B338" s="826"/>
      <c r="C338" s="800"/>
      <c r="D338" s="803"/>
      <c r="E338" s="803"/>
      <c r="F338" s="606" t="s">
        <v>398</v>
      </c>
      <c r="G338" s="186">
        <v>741036</v>
      </c>
      <c r="H338" s="186">
        <v>452620.1</v>
      </c>
      <c r="I338" s="186">
        <v>555368</v>
      </c>
      <c r="J338" s="186">
        <v>452620.1</v>
      </c>
      <c r="K338" s="622"/>
      <c r="L338" s="622"/>
      <c r="M338" s="186">
        <v>126629.1</v>
      </c>
      <c r="N338" s="186"/>
      <c r="O338" s="186">
        <v>59038.9</v>
      </c>
      <c r="P338" s="186"/>
      <c r="Q338" s="808"/>
    </row>
    <row r="339" spans="1:17" ht="15">
      <c r="A339" s="800"/>
      <c r="B339" s="826"/>
      <c r="C339" s="800"/>
      <c r="D339" s="803"/>
      <c r="E339" s="803"/>
      <c r="F339" s="606" t="s">
        <v>399</v>
      </c>
      <c r="G339" s="186">
        <v>741036</v>
      </c>
      <c r="H339" s="186">
        <v>467906.6</v>
      </c>
      <c r="I339" s="186">
        <v>555368</v>
      </c>
      <c r="J339" s="186">
        <v>467906.6</v>
      </c>
      <c r="K339" s="622"/>
      <c r="L339" s="622"/>
      <c r="M339" s="186">
        <v>126629.1</v>
      </c>
      <c r="N339" s="186"/>
      <c r="O339" s="186">
        <v>59038.9</v>
      </c>
      <c r="P339" s="186"/>
      <c r="Q339" s="808"/>
    </row>
    <row r="340" spans="1:17" ht="15">
      <c r="A340" s="801"/>
      <c r="B340" s="827"/>
      <c r="C340" s="801"/>
      <c r="D340" s="804"/>
      <c r="E340" s="804"/>
      <c r="F340" s="606" t="s">
        <v>411</v>
      </c>
      <c r="G340" s="186">
        <v>741036</v>
      </c>
      <c r="H340" s="186">
        <v>494606.6</v>
      </c>
      <c r="I340" s="186">
        <v>555368</v>
      </c>
      <c r="J340" s="186">
        <v>494606.6</v>
      </c>
      <c r="K340" s="622"/>
      <c r="L340" s="622"/>
      <c r="M340" s="186">
        <v>126629.1</v>
      </c>
      <c r="N340" s="186"/>
      <c r="O340" s="186">
        <v>59038.9</v>
      </c>
      <c r="P340" s="186"/>
      <c r="Q340" s="808"/>
    </row>
    <row r="341" spans="1:17" ht="15">
      <c r="A341" s="814" t="s">
        <v>19</v>
      </c>
      <c r="B341" s="815"/>
      <c r="C341" s="815"/>
      <c r="D341" s="815"/>
      <c r="E341" s="815"/>
      <c r="F341" s="815"/>
      <c r="G341" s="815"/>
      <c r="H341" s="815"/>
      <c r="I341" s="815"/>
      <c r="J341" s="815"/>
      <c r="K341" s="815"/>
      <c r="L341" s="815"/>
      <c r="M341" s="815"/>
      <c r="N341" s="815"/>
      <c r="O341" s="815"/>
      <c r="P341" s="815"/>
      <c r="Q341" s="816"/>
    </row>
    <row r="342" spans="1:17" s="4" customFormat="1" ht="15" customHeight="1">
      <c r="A342" s="799" t="s">
        <v>805</v>
      </c>
      <c r="B342" s="799" t="s">
        <v>672</v>
      </c>
      <c r="C342" s="620"/>
      <c r="D342" s="802"/>
      <c r="E342" s="802"/>
      <c r="F342" s="610" t="s">
        <v>666</v>
      </c>
      <c r="G342" s="611">
        <v>1062813.1</v>
      </c>
      <c r="H342" s="611">
        <v>180008.92</v>
      </c>
      <c r="I342" s="611">
        <v>693864.5</v>
      </c>
      <c r="J342" s="611">
        <v>15594.999999999998</v>
      </c>
      <c r="K342" s="611">
        <v>2506.2</v>
      </c>
      <c r="L342" s="611">
        <v>2506.2</v>
      </c>
      <c r="M342" s="611">
        <v>7920.799999999999</v>
      </c>
      <c r="N342" s="611">
        <v>7920.799999999999</v>
      </c>
      <c r="O342" s="611">
        <v>358521.6</v>
      </c>
      <c r="P342" s="611">
        <v>153986.92</v>
      </c>
      <c r="Q342" s="808" t="s">
        <v>682</v>
      </c>
    </row>
    <row r="343" spans="1:17" ht="15">
      <c r="A343" s="800"/>
      <c r="B343" s="800"/>
      <c r="C343" s="623"/>
      <c r="D343" s="803"/>
      <c r="E343" s="803"/>
      <c r="F343" s="612" t="s">
        <v>667</v>
      </c>
      <c r="G343" s="188">
        <v>59399.3</v>
      </c>
      <c r="H343" s="188">
        <v>6446.6</v>
      </c>
      <c r="I343" s="188">
        <v>57660.4</v>
      </c>
      <c r="J343" s="188">
        <v>4707.7</v>
      </c>
      <c r="K343" s="188">
        <v>1738.9</v>
      </c>
      <c r="L343" s="188">
        <v>1738.9</v>
      </c>
      <c r="M343" s="621"/>
      <c r="N343" s="621"/>
      <c r="O343" s="621"/>
      <c r="P343" s="621"/>
      <c r="Q343" s="808"/>
    </row>
    <row r="344" spans="1:17" ht="38.25">
      <c r="A344" s="800"/>
      <c r="B344" s="800"/>
      <c r="C344" s="605" t="s">
        <v>634</v>
      </c>
      <c r="D344" s="803"/>
      <c r="E344" s="803"/>
      <c r="F344" s="612" t="s">
        <v>668</v>
      </c>
      <c r="G344" s="188">
        <v>251775.59999999998</v>
      </c>
      <c r="H344" s="188">
        <v>70225.5</v>
      </c>
      <c r="I344" s="188">
        <v>183574.4</v>
      </c>
      <c r="J344" s="188">
        <v>2024.3</v>
      </c>
      <c r="K344" s="188">
        <v>767.3</v>
      </c>
      <c r="L344" s="188">
        <v>767.3</v>
      </c>
      <c r="M344" s="621"/>
      <c r="N344" s="621"/>
      <c r="O344" s="188">
        <v>67433.9</v>
      </c>
      <c r="P344" s="188">
        <v>67433.9</v>
      </c>
      <c r="Q344" s="808"/>
    </row>
    <row r="345" spans="1:17" ht="15">
      <c r="A345" s="800"/>
      <c r="B345" s="800"/>
      <c r="C345" s="799" t="s">
        <v>633</v>
      </c>
      <c r="D345" s="803"/>
      <c r="E345" s="803"/>
      <c r="F345" s="612" t="s">
        <v>669</v>
      </c>
      <c r="G345" s="188">
        <v>256318.1</v>
      </c>
      <c r="H345" s="188">
        <v>75484.5</v>
      </c>
      <c r="I345" s="188">
        <v>183574.4</v>
      </c>
      <c r="J345" s="188">
        <v>2740.8</v>
      </c>
      <c r="K345" s="621"/>
      <c r="L345" s="621"/>
      <c r="M345" s="188">
        <v>2475.6</v>
      </c>
      <c r="N345" s="188">
        <v>2475.6</v>
      </c>
      <c r="O345" s="188">
        <v>70268.1</v>
      </c>
      <c r="P345" s="188">
        <v>70268.1</v>
      </c>
      <c r="Q345" s="808"/>
    </row>
    <row r="346" spans="1:17" ht="15">
      <c r="A346" s="800"/>
      <c r="B346" s="800"/>
      <c r="C346" s="801"/>
      <c r="D346" s="803"/>
      <c r="E346" s="803"/>
      <c r="F346" s="612" t="s">
        <v>677</v>
      </c>
      <c r="G346" s="188">
        <v>254429.40000000002</v>
      </c>
      <c r="H346" s="188">
        <v>11257.42</v>
      </c>
      <c r="I346" s="188">
        <v>183574.4</v>
      </c>
      <c r="J346" s="188">
        <v>1527.3</v>
      </c>
      <c r="K346" s="621"/>
      <c r="L346" s="621"/>
      <c r="M346" s="188">
        <v>5445.2</v>
      </c>
      <c r="N346" s="188">
        <v>5445.2</v>
      </c>
      <c r="O346" s="188">
        <v>65409.8</v>
      </c>
      <c r="P346" s="188">
        <v>4284.92</v>
      </c>
      <c r="Q346" s="808"/>
    </row>
    <row r="347" spans="1:17" ht="15">
      <c r="A347" s="800"/>
      <c r="B347" s="800"/>
      <c r="C347" s="799" t="s">
        <v>632</v>
      </c>
      <c r="D347" s="803"/>
      <c r="E347" s="803"/>
      <c r="F347" s="612" t="s">
        <v>685</v>
      </c>
      <c r="G347" s="188">
        <v>147413.2</v>
      </c>
      <c r="H347" s="188">
        <v>4668.4</v>
      </c>
      <c r="I347" s="188">
        <v>82003.4</v>
      </c>
      <c r="J347" s="188">
        <v>1668.4</v>
      </c>
      <c r="K347" s="621"/>
      <c r="L347" s="621"/>
      <c r="M347" s="188"/>
      <c r="N347" s="188"/>
      <c r="O347" s="188">
        <v>65409.8</v>
      </c>
      <c r="P347" s="188">
        <v>3000</v>
      </c>
      <c r="Q347" s="808"/>
    </row>
    <row r="348" spans="1:17" ht="15">
      <c r="A348" s="800"/>
      <c r="B348" s="800"/>
      <c r="C348" s="800"/>
      <c r="D348" s="803"/>
      <c r="E348" s="803"/>
      <c r="F348" s="606" t="s">
        <v>686</v>
      </c>
      <c r="G348" s="186">
        <v>30722.5</v>
      </c>
      <c r="H348" s="186">
        <v>3722.5</v>
      </c>
      <c r="I348" s="186">
        <v>722.5</v>
      </c>
      <c r="J348" s="186">
        <v>722.5</v>
      </c>
      <c r="K348" s="622"/>
      <c r="L348" s="622"/>
      <c r="M348" s="622"/>
      <c r="N348" s="622"/>
      <c r="O348" s="186">
        <v>30000</v>
      </c>
      <c r="P348" s="186">
        <v>3000</v>
      </c>
      <c r="Q348" s="808"/>
    </row>
    <row r="349" spans="1:17" ht="15">
      <c r="A349" s="800"/>
      <c r="B349" s="800"/>
      <c r="C349" s="800"/>
      <c r="D349" s="803"/>
      <c r="E349" s="803"/>
      <c r="F349" s="606" t="s">
        <v>396</v>
      </c>
      <c r="G349" s="186">
        <v>30551</v>
      </c>
      <c r="H349" s="186">
        <v>3551</v>
      </c>
      <c r="I349" s="186">
        <v>551</v>
      </c>
      <c r="J349" s="186">
        <v>551</v>
      </c>
      <c r="K349" s="622"/>
      <c r="L349" s="622"/>
      <c r="M349" s="622"/>
      <c r="N349" s="622"/>
      <c r="O349" s="186">
        <v>30000</v>
      </c>
      <c r="P349" s="186">
        <v>3000</v>
      </c>
      <c r="Q349" s="808"/>
    </row>
    <row r="350" spans="1:17" ht="15">
      <c r="A350" s="800"/>
      <c r="B350" s="800"/>
      <c r="C350" s="801"/>
      <c r="D350" s="803"/>
      <c r="E350" s="803"/>
      <c r="F350" s="606" t="s">
        <v>397</v>
      </c>
      <c r="G350" s="186">
        <v>30551</v>
      </c>
      <c r="H350" s="186">
        <v>3551</v>
      </c>
      <c r="I350" s="186">
        <v>551</v>
      </c>
      <c r="J350" s="186">
        <v>551</v>
      </c>
      <c r="K350" s="622"/>
      <c r="L350" s="622"/>
      <c r="M350" s="622"/>
      <c r="N350" s="622"/>
      <c r="O350" s="186">
        <v>30000</v>
      </c>
      <c r="P350" s="186">
        <v>3000</v>
      </c>
      <c r="Q350" s="808"/>
    </row>
    <row r="351" spans="1:17" ht="15">
      <c r="A351" s="800"/>
      <c r="B351" s="800"/>
      <c r="C351" s="605"/>
      <c r="D351" s="803"/>
      <c r="E351" s="803"/>
      <c r="F351" s="606" t="s">
        <v>398</v>
      </c>
      <c r="G351" s="186">
        <v>551</v>
      </c>
      <c r="H351" s="186">
        <v>0</v>
      </c>
      <c r="I351" s="186">
        <v>551</v>
      </c>
      <c r="J351" s="186"/>
      <c r="K351" s="622"/>
      <c r="L351" s="622"/>
      <c r="M351" s="622"/>
      <c r="N351" s="622"/>
      <c r="O351" s="186"/>
      <c r="P351" s="186"/>
      <c r="Q351" s="808"/>
    </row>
    <row r="352" spans="1:17" ht="15">
      <c r="A352" s="800"/>
      <c r="B352" s="800"/>
      <c r="C352" s="799" t="s">
        <v>632</v>
      </c>
      <c r="D352" s="803"/>
      <c r="E352" s="803"/>
      <c r="F352" s="606" t="s">
        <v>399</v>
      </c>
      <c r="G352" s="186">
        <v>551</v>
      </c>
      <c r="H352" s="186">
        <v>551</v>
      </c>
      <c r="I352" s="186">
        <v>551</v>
      </c>
      <c r="J352" s="186">
        <v>551</v>
      </c>
      <c r="K352" s="622"/>
      <c r="L352" s="622"/>
      <c r="M352" s="622"/>
      <c r="N352" s="622"/>
      <c r="O352" s="186"/>
      <c r="P352" s="186"/>
      <c r="Q352" s="808"/>
    </row>
    <row r="353" spans="1:17" ht="15">
      <c r="A353" s="801"/>
      <c r="B353" s="801"/>
      <c r="C353" s="801"/>
      <c r="D353" s="804"/>
      <c r="E353" s="804"/>
      <c r="F353" s="606" t="s">
        <v>411</v>
      </c>
      <c r="G353" s="186">
        <v>551</v>
      </c>
      <c r="H353" s="186">
        <v>551</v>
      </c>
      <c r="I353" s="186">
        <v>551</v>
      </c>
      <c r="J353" s="186">
        <v>551</v>
      </c>
      <c r="K353" s="622"/>
      <c r="L353" s="622"/>
      <c r="M353" s="622"/>
      <c r="N353" s="622"/>
      <c r="O353" s="186"/>
      <c r="P353" s="186"/>
      <c r="Q353" s="808"/>
    </row>
    <row r="354" spans="1:17" s="4" customFormat="1" ht="15" customHeight="1">
      <c r="A354" s="799" t="s">
        <v>806</v>
      </c>
      <c r="B354" s="799" t="s">
        <v>673</v>
      </c>
      <c r="C354" s="620"/>
      <c r="D354" s="802"/>
      <c r="E354" s="802"/>
      <c r="F354" s="610" t="s">
        <v>666</v>
      </c>
      <c r="G354" s="611">
        <v>38292</v>
      </c>
      <c r="H354" s="611">
        <v>13229.999999999998</v>
      </c>
      <c r="I354" s="611">
        <v>38292</v>
      </c>
      <c r="J354" s="611">
        <v>13229.999999999998</v>
      </c>
      <c r="K354" s="611">
        <v>0</v>
      </c>
      <c r="L354" s="611">
        <v>0</v>
      </c>
      <c r="M354" s="611">
        <v>0</v>
      </c>
      <c r="N354" s="611">
        <v>0</v>
      </c>
      <c r="O354" s="611">
        <v>0</v>
      </c>
      <c r="P354" s="611">
        <v>0</v>
      </c>
      <c r="Q354" s="808" t="s">
        <v>682</v>
      </c>
    </row>
    <row r="355" spans="1:17" ht="15">
      <c r="A355" s="800"/>
      <c r="B355" s="800"/>
      <c r="C355" s="623"/>
      <c r="D355" s="803"/>
      <c r="E355" s="803"/>
      <c r="F355" s="612" t="s">
        <v>667</v>
      </c>
      <c r="G355" s="188">
        <v>9622</v>
      </c>
      <c r="H355" s="188">
        <v>795</v>
      </c>
      <c r="I355" s="188">
        <v>9622</v>
      </c>
      <c r="J355" s="188">
        <v>795</v>
      </c>
      <c r="K355" s="621"/>
      <c r="L355" s="621"/>
      <c r="M355" s="621"/>
      <c r="N355" s="621"/>
      <c r="O355" s="621"/>
      <c r="P355" s="621"/>
      <c r="Q355" s="808"/>
    </row>
    <row r="356" spans="1:17" ht="15">
      <c r="A356" s="800"/>
      <c r="B356" s="800"/>
      <c r="C356" s="799" t="s">
        <v>770</v>
      </c>
      <c r="D356" s="803"/>
      <c r="E356" s="803"/>
      <c r="F356" s="612" t="s">
        <v>668</v>
      </c>
      <c r="G356" s="188">
        <v>4343</v>
      </c>
      <c r="H356" s="188">
        <v>2794.1</v>
      </c>
      <c r="I356" s="188">
        <v>4343</v>
      </c>
      <c r="J356" s="188">
        <v>2794.1</v>
      </c>
      <c r="K356" s="621"/>
      <c r="L356" s="621"/>
      <c r="M356" s="621"/>
      <c r="N356" s="621"/>
      <c r="O356" s="621"/>
      <c r="P356" s="621"/>
      <c r="Q356" s="808"/>
    </row>
    <row r="357" spans="1:17" ht="15">
      <c r="A357" s="800"/>
      <c r="B357" s="800"/>
      <c r="C357" s="800"/>
      <c r="D357" s="803"/>
      <c r="E357" s="803"/>
      <c r="F357" s="612" t="s">
        <v>669</v>
      </c>
      <c r="G357" s="188">
        <v>4343</v>
      </c>
      <c r="H357" s="188">
        <v>689.1</v>
      </c>
      <c r="I357" s="188">
        <v>4343</v>
      </c>
      <c r="J357" s="188">
        <v>689.1</v>
      </c>
      <c r="K357" s="621"/>
      <c r="L357" s="621"/>
      <c r="M357" s="621"/>
      <c r="N357" s="621"/>
      <c r="O357" s="621"/>
      <c r="P357" s="621"/>
      <c r="Q357" s="808"/>
    </row>
    <row r="358" spans="1:17" ht="15">
      <c r="A358" s="800"/>
      <c r="B358" s="800"/>
      <c r="C358" s="800"/>
      <c r="D358" s="803"/>
      <c r="E358" s="803"/>
      <c r="F358" s="612" t="s">
        <v>677</v>
      </c>
      <c r="G358" s="188">
        <v>4343</v>
      </c>
      <c r="H358" s="188">
        <v>1133</v>
      </c>
      <c r="I358" s="188">
        <v>4343</v>
      </c>
      <c r="J358" s="188">
        <v>1133</v>
      </c>
      <c r="K358" s="621"/>
      <c r="L358" s="621"/>
      <c r="M358" s="621"/>
      <c r="N358" s="621"/>
      <c r="O358" s="621"/>
      <c r="P358" s="621"/>
      <c r="Q358" s="808"/>
    </row>
    <row r="359" spans="1:17" ht="15">
      <c r="A359" s="800"/>
      <c r="B359" s="800"/>
      <c r="C359" s="800"/>
      <c r="D359" s="803"/>
      <c r="E359" s="803"/>
      <c r="F359" s="612" t="s">
        <v>685</v>
      </c>
      <c r="G359" s="188">
        <v>4343</v>
      </c>
      <c r="H359" s="188">
        <v>962.3</v>
      </c>
      <c r="I359" s="188">
        <v>4343</v>
      </c>
      <c r="J359" s="188">
        <v>962.3</v>
      </c>
      <c r="K359" s="621"/>
      <c r="L359" s="621"/>
      <c r="M359" s="621"/>
      <c r="N359" s="621"/>
      <c r="O359" s="621"/>
      <c r="P359" s="621"/>
      <c r="Q359" s="808"/>
    </row>
    <row r="360" spans="1:17" ht="15">
      <c r="A360" s="800"/>
      <c r="B360" s="800"/>
      <c r="C360" s="800"/>
      <c r="D360" s="803"/>
      <c r="E360" s="803"/>
      <c r="F360" s="606" t="s">
        <v>686</v>
      </c>
      <c r="G360" s="186">
        <v>1883</v>
      </c>
      <c r="H360" s="186">
        <v>1371.3</v>
      </c>
      <c r="I360" s="186">
        <v>1883</v>
      </c>
      <c r="J360" s="186">
        <v>1371.3</v>
      </c>
      <c r="K360" s="622"/>
      <c r="L360" s="622"/>
      <c r="M360" s="622"/>
      <c r="N360" s="622"/>
      <c r="O360" s="622"/>
      <c r="P360" s="622"/>
      <c r="Q360" s="808"/>
    </row>
    <row r="361" spans="1:17" ht="15">
      <c r="A361" s="800"/>
      <c r="B361" s="800"/>
      <c r="C361" s="800"/>
      <c r="D361" s="803"/>
      <c r="E361" s="803"/>
      <c r="F361" s="606" t="s">
        <v>396</v>
      </c>
      <c r="G361" s="186">
        <v>1883</v>
      </c>
      <c r="H361" s="186">
        <v>1371.3</v>
      </c>
      <c r="I361" s="186">
        <v>1883</v>
      </c>
      <c r="J361" s="186">
        <v>1371.3</v>
      </c>
      <c r="K361" s="622"/>
      <c r="L361" s="622"/>
      <c r="M361" s="622"/>
      <c r="N361" s="622"/>
      <c r="O361" s="622"/>
      <c r="P361" s="622"/>
      <c r="Q361" s="808"/>
    </row>
    <row r="362" spans="1:17" ht="15">
      <c r="A362" s="800"/>
      <c r="B362" s="800"/>
      <c r="C362" s="801"/>
      <c r="D362" s="803"/>
      <c r="E362" s="803"/>
      <c r="F362" s="606" t="s">
        <v>397</v>
      </c>
      <c r="G362" s="186">
        <v>1883</v>
      </c>
      <c r="H362" s="186">
        <v>1371.3</v>
      </c>
      <c r="I362" s="186">
        <v>1883</v>
      </c>
      <c r="J362" s="186">
        <v>1371.3</v>
      </c>
      <c r="K362" s="622"/>
      <c r="L362" s="622"/>
      <c r="M362" s="622"/>
      <c r="N362" s="622"/>
      <c r="O362" s="622"/>
      <c r="P362" s="622"/>
      <c r="Q362" s="808"/>
    </row>
    <row r="363" spans="1:17" ht="15">
      <c r="A363" s="800"/>
      <c r="B363" s="800"/>
      <c r="C363" s="605"/>
      <c r="D363" s="803"/>
      <c r="E363" s="803"/>
      <c r="F363" s="606" t="s">
        <v>398</v>
      </c>
      <c r="G363" s="186">
        <v>1883</v>
      </c>
      <c r="H363" s="186">
        <v>0</v>
      </c>
      <c r="I363" s="186">
        <v>1883</v>
      </c>
      <c r="J363" s="186"/>
      <c r="K363" s="622"/>
      <c r="L363" s="622"/>
      <c r="M363" s="622"/>
      <c r="N363" s="622"/>
      <c r="O363" s="622"/>
      <c r="P363" s="622"/>
      <c r="Q363" s="808"/>
    </row>
    <row r="364" spans="1:17" ht="15">
      <c r="A364" s="800"/>
      <c r="B364" s="800"/>
      <c r="C364" s="799" t="s">
        <v>770</v>
      </c>
      <c r="D364" s="803"/>
      <c r="E364" s="803"/>
      <c r="F364" s="606" t="s">
        <v>399</v>
      </c>
      <c r="G364" s="186">
        <v>1883</v>
      </c>
      <c r="H364" s="186">
        <v>1371.3</v>
      </c>
      <c r="I364" s="186">
        <v>1883</v>
      </c>
      <c r="J364" s="186">
        <v>1371.3</v>
      </c>
      <c r="K364" s="622"/>
      <c r="L364" s="622"/>
      <c r="M364" s="622"/>
      <c r="N364" s="622"/>
      <c r="O364" s="622"/>
      <c r="P364" s="622"/>
      <c r="Q364" s="808"/>
    </row>
    <row r="365" spans="1:17" ht="15">
      <c r="A365" s="801"/>
      <c r="B365" s="801"/>
      <c r="C365" s="801"/>
      <c r="D365" s="804"/>
      <c r="E365" s="804"/>
      <c r="F365" s="606" t="s">
        <v>411</v>
      </c>
      <c r="G365" s="186">
        <v>1883</v>
      </c>
      <c r="H365" s="186">
        <v>1371.3</v>
      </c>
      <c r="I365" s="186">
        <v>1883</v>
      </c>
      <c r="J365" s="186">
        <v>1371.3</v>
      </c>
      <c r="K365" s="622"/>
      <c r="L365" s="622"/>
      <c r="M365" s="622"/>
      <c r="N365" s="622"/>
      <c r="O365" s="622"/>
      <c r="P365" s="622"/>
      <c r="Q365" s="808"/>
    </row>
    <row r="366" spans="1:17" ht="15">
      <c r="A366" s="799" t="s">
        <v>807</v>
      </c>
      <c r="B366" s="799" t="s">
        <v>191</v>
      </c>
      <c r="C366" s="620"/>
      <c r="D366" s="802"/>
      <c r="E366" s="802"/>
      <c r="F366" s="610" t="s">
        <v>666</v>
      </c>
      <c r="G366" s="611">
        <v>1590.2</v>
      </c>
      <c r="H366" s="611">
        <v>1590.2</v>
      </c>
      <c r="I366" s="611">
        <v>1590.2</v>
      </c>
      <c r="J366" s="611">
        <v>1590.2</v>
      </c>
      <c r="K366" s="611">
        <v>0</v>
      </c>
      <c r="L366" s="611">
        <v>0</v>
      </c>
      <c r="M366" s="611">
        <v>0</v>
      </c>
      <c r="N366" s="611">
        <v>0</v>
      </c>
      <c r="O366" s="611">
        <v>0</v>
      </c>
      <c r="P366" s="611">
        <v>0</v>
      </c>
      <c r="Q366" s="805" t="s">
        <v>682</v>
      </c>
    </row>
    <row r="367" spans="1:17" ht="15" customHeight="1">
      <c r="A367" s="800"/>
      <c r="B367" s="800"/>
      <c r="C367" s="799"/>
      <c r="D367" s="803"/>
      <c r="E367" s="803"/>
      <c r="F367" s="612" t="s">
        <v>667</v>
      </c>
      <c r="G367" s="188">
        <v>1590.2</v>
      </c>
      <c r="H367" s="188">
        <v>1590.2</v>
      </c>
      <c r="I367" s="188">
        <v>1590.2</v>
      </c>
      <c r="J367" s="188">
        <v>1590.2</v>
      </c>
      <c r="K367" s="621"/>
      <c r="L367" s="621"/>
      <c r="M367" s="621"/>
      <c r="N367" s="621"/>
      <c r="O367" s="621"/>
      <c r="P367" s="621"/>
      <c r="Q367" s="806"/>
    </row>
    <row r="368" spans="1:17" ht="15">
      <c r="A368" s="800"/>
      <c r="B368" s="800"/>
      <c r="C368" s="800"/>
      <c r="D368" s="803"/>
      <c r="E368" s="803"/>
      <c r="F368" s="612" t="s">
        <v>668</v>
      </c>
      <c r="G368" s="188">
        <v>0</v>
      </c>
      <c r="H368" s="188">
        <v>0</v>
      </c>
      <c r="I368" s="188"/>
      <c r="J368" s="188"/>
      <c r="K368" s="621"/>
      <c r="L368" s="621"/>
      <c r="M368" s="621"/>
      <c r="N368" s="621"/>
      <c r="O368" s="621"/>
      <c r="P368" s="621"/>
      <c r="Q368" s="806"/>
    </row>
    <row r="369" spans="1:17" ht="15">
      <c r="A369" s="800"/>
      <c r="B369" s="800"/>
      <c r="C369" s="800"/>
      <c r="D369" s="803"/>
      <c r="E369" s="803"/>
      <c r="F369" s="612" t="s">
        <v>669</v>
      </c>
      <c r="G369" s="188">
        <v>0</v>
      </c>
      <c r="H369" s="188">
        <v>0</v>
      </c>
      <c r="I369" s="188"/>
      <c r="J369" s="188"/>
      <c r="K369" s="621"/>
      <c r="L369" s="621"/>
      <c r="M369" s="621"/>
      <c r="N369" s="621"/>
      <c r="O369" s="621"/>
      <c r="P369" s="621"/>
      <c r="Q369" s="806"/>
    </row>
    <row r="370" spans="1:17" ht="15">
      <c r="A370" s="800"/>
      <c r="B370" s="800"/>
      <c r="C370" s="800"/>
      <c r="D370" s="803"/>
      <c r="E370" s="803"/>
      <c r="F370" s="612" t="s">
        <v>677</v>
      </c>
      <c r="G370" s="188">
        <v>0</v>
      </c>
      <c r="H370" s="188">
        <v>0</v>
      </c>
      <c r="I370" s="188"/>
      <c r="J370" s="188"/>
      <c r="K370" s="621"/>
      <c r="L370" s="621"/>
      <c r="M370" s="621"/>
      <c r="N370" s="621"/>
      <c r="O370" s="621"/>
      <c r="P370" s="621"/>
      <c r="Q370" s="806"/>
    </row>
    <row r="371" spans="1:17" ht="15">
      <c r="A371" s="800"/>
      <c r="B371" s="800"/>
      <c r="C371" s="800"/>
      <c r="D371" s="803"/>
      <c r="E371" s="803"/>
      <c r="F371" s="612" t="s">
        <v>685</v>
      </c>
      <c r="G371" s="188">
        <v>0</v>
      </c>
      <c r="H371" s="188">
        <v>0</v>
      </c>
      <c r="I371" s="188"/>
      <c r="J371" s="188"/>
      <c r="K371" s="621"/>
      <c r="L371" s="621"/>
      <c r="M371" s="621"/>
      <c r="N371" s="621"/>
      <c r="O371" s="621"/>
      <c r="P371" s="621"/>
      <c r="Q371" s="806"/>
    </row>
    <row r="372" spans="1:17" ht="15">
      <c r="A372" s="800"/>
      <c r="B372" s="800"/>
      <c r="C372" s="800"/>
      <c r="D372" s="803"/>
      <c r="E372" s="803"/>
      <c r="F372" s="606" t="s">
        <v>686</v>
      </c>
      <c r="G372" s="186">
        <v>0</v>
      </c>
      <c r="H372" s="186">
        <v>0</v>
      </c>
      <c r="I372" s="186"/>
      <c r="J372" s="186"/>
      <c r="K372" s="622"/>
      <c r="L372" s="622"/>
      <c r="M372" s="622"/>
      <c r="N372" s="622"/>
      <c r="O372" s="622"/>
      <c r="P372" s="622"/>
      <c r="Q372" s="806"/>
    </row>
    <row r="373" spans="1:17" ht="15">
      <c r="A373" s="800"/>
      <c r="B373" s="800"/>
      <c r="C373" s="800"/>
      <c r="D373" s="803"/>
      <c r="E373" s="803"/>
      <c r="F373" s="606" t="s">
        <v>396</v>
      </c>
      <c r="G373" s="186">
        <v>0</v>
      </c>
      <c r="H373" s="186">
        <v>0</v>
      </c>
      <c r="I373" s="186"/>
      <c r="J373" s="186"/>
      <c r="K373" s="622"/>
      <c r="L373" s="622"/>
      <c r="M373" s="622"/>
      <c r="N373" s="622"/>
      <c r="O373" s="622"/>
      <c r="P373" s="622"/>
      <c r="Q373" s="806"/>
    </row>
    <row r="374" spans="1:17" ht="15">
      <c r="A374" s="800"/>
      <c r="B374" s="800"/>
      <c r="C374" s="800"/>
      <c r="D374" s="803"/>
      <c r="E374" s="803"/>
      <c r="F374" s="606" t="s">
        <v>397</v>
      </c>
      <c r="G374" s="186">
        <v>0</v>
      </c>
      <c r="H374" s="186">
        <v>0</v>
      </c>
      <c r="I374" s="186"/>
      <c r="J374" s="186"/>
      <c r="K374" s="622"/>
      <c r="L374" s="622"/>
      <c r="M374" s="622"/>
      <c r="N374" s="622"/>
      <c r="O374" s="622"/>
      <c r="P374" s="622"/>
      <c r="Q374" s="806"/>
    </row>
    <row r="375" spans="1:17" ht="15">
      <c r="A375" s="800"/>
      <c r="B375" s="800"/>
      <c r="C375" s="800"/>
      <c r="D375" s="803"/>
      <c r="E375" s="803"/>
      <c r="F375" s="606" t="s">
        <v>398</v>
      </c>
      <c r="G375" s="186">
        <v>0</v>
      </c>
      <c r="H375" s="186">
        <v>0</v>
      </c>
      <c r="I375" s="186"/>
      <c r="J375" s="186"/>
      <c r="K375" s="622"/>
      <c r="L375" s="622"/>
      <c r="M375" s="622"/>
      <c r="N375" s="622"/>
      <c r="O375" s="622"/>
      <c r="P375" s="622"/>
      <c r="Q375" s="806"/>
    </row>
    <row r="376" spans="1:17" ht="15">
      <c r="A376" s="800"/>
      <c r="B376" s="800"/>
      <c r="C376" s="800"/>
      <c r="D376" s="803"/>
      <c r="E376" s="803"/>
      <c r="F376" s="606" t="s">
        <v>399</v>
      </c>
      <c r="G376" s="186">
        <v>0</v>
      </c>
      <c r="H376" s="186">
        <v>0</v>
      </c>
      <c r="I376" s="186"/>
      <c r="J376" s="186"/>
      <c r="K376" s="622"/>
      <c r="L376" s="622"/>
      <c r="M376" s="622"/>
      <c r="N376" s="622"/>
      <c r="O376" s="622"/>
      <c r="P376" s="622"/>
      <c r="Q376" s="806"/>
    </row>
    <row r="377" spans="1:17" ht="15">
      <c r="A377" s="801"/>
      <c r="B377" s="801"/>
      <c r="C377" s="801"/>
      <c r="D377" s="804"/>
      <c r="E377" s="804"/>
      <c r="F377" s="606" t="s">
        <v>411</v>
      </c>
      <c r="G377" s="186">
        <v>0</v>
      </c>
      <c r="H377" s="186">
        <v>0</v>
      </c>
      <c r="I377" s="186"/>
      <c r="J377" s="186"/>
      <c r="K377" s="622"/>
      <c r="L377" s="622"/>
      <c r="M377" s="622"/>
      <c r="N377" s="622"/>
      <c r="O377" s="622"/>
      <c r="P377" s="622"/>
      <c r="Q377" s="807"/>
    </row>
    <row r="378" spans="1:17" ht="15">
      <c r="A378" s="799" t="s">
        <v>808</v>
      </c>
      <c r="B378" s="799" t="s">
        <v>192</v>
      </c>
      <c r="C378" s="620"/>
      <c r="D378" s="802"/>
      <c r="E378" s="802"/>
      <c r="F378" s="610" t="s">
        <v>666</v>
      </c>
      <c r="G378" s="611">
        <v>1665.9</v>
      </c>
      <c r="H378" s="611">
        <v>1665.9</v>
      </c>
      <c r="I378" s="611">
        <v>1665.9</v>
      </c>
      <c r="J378" s="611">
        <v>1665.9</v>
      </c>
      <c r="K378" s="611">
        <v>0</v>
      </c>
      <c r="L378" s="611">
        <v>0</v>
      </c>
      <c r="M378" s="611">
        <v>0</v>
      </c>
      <c r="N378" s="611">
        <v>0</v>
      </c>
      <c r="O378" s="611">
        <v>0</v>
      </c>
      <c r="P378" s="611">
        <v>0</v>
      </c>
      <c r="Q378" s="805" t="s">
        <v>682</v>
      </c>
    </row>
    <row r="379" spans="1:17" ht="15">
      <c r="A379" s="800"/>
      <c r="B379" s="800"/>
      <c r="C379" s="799"/>
      <c r="D379" s="803"/>
      <c r="E379" s="803"/>
      <c r="F379" s="606" t="s">
        <v>667</v>
      </c>
      <c r="G379" s="188">
        <v>1665.9</v>
      </c>
      <c r="H379" s="188">
        <v>1665.9</v>
      </c>
      <c r="I379" s="188">
        <v>1665.9</v>
      </c>
      <c r="J379" s="188">
        <v>1665.9</v>
      </c>
      <c r="K379" s="621"/>
      <c r="L379" s="621"/>
      <c r="M379" s="621"/>
      <c r="N379" s="621"/>
      <c r="O379" s="621"/>
      <c r="P379" s="621"/>
      <c r="Q379" s="806"/>
    </row>
    <row r="380" spans="1:17" ht="15">
      <c r="A380" s="800"/>
      <c r="B380" s="800"/>
      <c r="C380" s="800"/>
      <c r="D380" s="803"/>
      <c r="E380" s="803"/>
      <c r="F380" s="606" t="s">
        <v>668</v>
      </c>
      <c r="G380" s="188">
        <v>0</v>
      </c>
      <c r="H380" s="188">
        <v>0</v>
      </c>
      <c r="I380" s="188"/>
      <c r="J380" s="188"/>
      <c r="K380" s="621"/>
      <c r="L380" s="621"/>
      <c r="M380" s="621"/>
      <c r="N380" s="621"/>
      <c r="O380" s="621"/>
      <c r="P380" s="621"/>
      <c r="Q380" s="806"/>
    </row>
    <row r="381" spans="1:17" ht="15">
      <c r="A381" s="800"/>
      <c r="B381" s="800"/>
      <c r="C381" s="800"/>
      <c r="D381" s="803"/>
      <c r="E381" s="803"/>
      <c r="F381" s="606" t="s">
        <v>669</v>
      </c>
      <c r="G381" s="188">
        <v>0</v>
      </c>
      <c r="H381" s="188">
        <v>0</v>
      </c>
      <c r="I381" s="188"/>
      <c r="J381" s="188"/>
      <c r="K381" s="621"/>
      <c r="L381" s="621"/>
      <c r="M381" s="621"/>
      <c r="N381" s="621"/>
      <c r="O381" s="621"/>
      <c r="P381" s="621"/>
      <c r="Q381" s="806"/>
    </row>
    <row r="382" spans="1:17" ht="15">
      <c r="A382" s="800"/>
      <c r="B382" s="800"/>
      <c r="C382" s="800"/>
      <c r="D382" s="803"/>
      <c r="E382" s="803"/>
      <c r="F382" s="606" t="s">
        <v>677</v>
      </c>
      <c r="G382" s="188">
        <v>0</v>
      </c>
      <c r="H382" s="188">
        <v>0</v>
      </c>
      <c r="I382" s="188"/>
      <c r="J382" s="188"/>
      <c r="K382" s="621"/>
      <c r="L382" s="621"/>
      <c r="M382" s="621"/>
      <c r="N382" s="621"/>
      <c r="O382" s="621"/>
      <c r="P382" s="621"/>
      <c r="Q382" s="806"/>
    </row>
    <row r="383" spans="1:17" ht="15">
      <c r="A383" s="800"/>
      <c r="B383" s="800"/>
      <c r="C383" s="800"/>
      <c r="D383" s="803"/>
      <c r="E383" s="803"/>
      <c r="F383" s="606" t="s">
        <v>685</v>
      </c>
      <c r="G383" s="188">
        <v>0</v>
      </c>
      <c r="H383" s="188">
        <v>0</v>
      </c>
      <c r="I383" s="188"/>
      <c r="J383" s="188"/>
      <c r="K383" s="621"/>
      <c r="L383" s="621"/>
      <c r="M383" s="621"/>
      <c r="N383" s="621"/>
      <c r="O383" s="621"/>
      <c r="P383" s="621"/>
      <c r="Q383" s="806"/>
    </row>
    <row r="384" spans="1:17" ht="15">
      <c r="A384" s="800"/>
      <c r="B384" s="800"/>
      <c r="C384" s="800"/>
      <c r="D384" s="803"/>
      <c r="E384" s="803"/>
      <c r="F384" s="606" t="s">
        <v>686</v>
      </c>
      <c r="G384" s="186">
        <v>0</v>
      </c>
      <c r="H384" s="186">
        <v>0</v>
      </c>
      <c r="I384" s="186"/>
      <c r="J384" s="186"/>
      <c r="K384" s="622"/>
      <c r="L384" s="622"/>
      <c r="M384" s="622"/>
      <c r="N384" s="622"/>
      <c r="O384" s="622"/>
      <c r="P384" s="622"/>
      <c r="Q384" s="806"/>
    </row>
    <row r="385" spans="1:17" ht="15">
      <c r="A385" s="800"/>
      <c r="B385" s="800"/>
      <c r="C385" s="800"/>
      <c r="D385" s="803"/>
      <c r="E385" s="803"/>
      <c r="F385" s="606" t="s">
        <v>396</v>
      </c>
      <c r="G385" s="186">
        <v>0</v>
      </c>
      <c r="H385" s="186">
        <v>0</v>
      </c>
      <c r="I385" s="186"/>
      <c r="J385" s="186"/>
      <c r="K385" s="622"/>
      <c r="L385" s="622"/>
      <c r="M385" s="622"/>
      <c r="N385" s="622"/>
      <c r="O385" s="622"/>
      <c r="P385" s="622"/>
      <c r="Q385" s="806"/>
    </row>
    <row r="386" spans="1:17" ht="15">
      <c r="A386" s="800"/>
      <c r="B386" s="800"/>
      <c r="C386" s="800"/>
      <c r="D386" s="803"/>
      <c r="E386" s="803"/>
      <c r="F386" s="606" t="s">
        <v>397</v>
      </c>
      <c r="G386" s="186">
        <v>0</v>
      </c>
      <c r="H386" s="186">
        <v>0</v>
      </c>
      <c r="I386" s="186"/>
      <c r="J386" s="186"/>
      <c r="K386" s="622"/>
      <c r="L386" s="622"/>
      <c r="M386" s="622"/>
      <c r="N386" s="622"/>
      <c r="O386" s="622"/>
      <c r="P386" s="622"/>
      <c r="Q386" s="806"/>
    </row>
    <row r="387" spans="1:17" ht="15">
      <c r="A387" s="800"/>
      <c r="B387" s="800"/>
      <c r="C387" s="800"/>
      <c r="D387" s="803"/>
      <c r="E387" s="803"/>
      <c r="F387" s="606" t="s">
        <v>398</v>
      </c>
      <c r="G387" s="186">
        <v>0</v>
      </c>
      <c r="H387" s="186">
        <v>0</v>
      </c>
      <c r="I387" s="186"/>
      <c r="J387" s="186"/>
      <c r="K387" s="622"/>
      <c r="L387" s="622"/>
      <c r="M387" s="622"/>
      <c r="N387" s="622"/>
      <c r="O387" s="622"/>
      <c r="P387" s="622"/>
      <c r="Q387" s="806"/>
    </row>
    <row r="388" spans="1:17" ht="15">
      <c r="A388" s="800"/>
      <c r="B388" s="800"/>
      <c r="C388" s="800"/>
      <c r="D388" s="803"/>
      <c r="E388" s="803"/>
      <c r="F388" s="606" t="s">
        <v>399</v>
      </c>
      <c r="G388" s="186">
        <v>0</v>
      </c>
      <c r="H388" s="186">
        <v>0</v>
      </c>
      <c r="I388" s="186"/>
      <c r="J388" s="186"/>
      <c r="K388" s="622"/>
      <c r="L388" s="622"/>
      <c r="M388" s="622"/>
      <c r="N388" s="622"/>
      <c r="O388" s="622"/>
      <c r="P388" s="622"/>
      <c r="Q388" s="806"/>
    </row>
    <row r="389" spans="1:17" ht="15">
      <c r="A389" s="801"/>
      <c r="B389" s="801"/>
      <c r="C389" s="801"/>
      <c r="D389" s="804"/>
      <c r="E389" s="804"/>
      <c r="F389" s="606" t="s">
        <v>411</v>
      </c>
      <c r="G389" s="186">
        <v>0</v>
      </c>
      <c r="H389" s="186">
        <v>0</v>
      </c>
      <c r="I389" s="186"/>
      <c r="J389" s="186"/>
      <c r="K389" s="622"/>
      <c r="L389" s="622"/>
      <c r="M389" s="622"/>
      <c r="N389" s="622"/>
      <c r="O389" s="622"/>
      <c r="P389" s="622"/>
      <c r="Q389" s="807"/>
    </row>
    <row r="390" spans="1:17" ht="15" customHeight="1">
      <c r="A390" s="614" t="s">
        <v>97</v>
      </c>
      <c r="B390" s="830" t="s">
        <v>91</v>
      </c>
      <c r="C390" s="831"/>
      <c r="D390" s="831"/>
      <c r="E390" s="831"/>
      <c r="F390" s="831"/>
      <c r="G390" s="831"/>
      <c r="H390" s="831"/>
      <c r="I390" s="831"/>
      <c r="J390" s="831"/>
      <c r="K390" s="831"/>
      <c r="L390" s="831"/>
      <c r="M390" s="831"/>
      <c r="N390" s="831"/>
      <c r="O390" s="831"/>
      <c r="P390" s="831"/>
      <c r="Q390" s="832"/>
    </row>
    <row r="391" spans="1:17" ht="15">
      <c r="A391" s="799" t="s">
        <v>98</v>
      </c>
      <c r="B391" s="799" t="s">
        <v>597</v>
      </c>
      <c r="C391" s="799" t="s">
        <v>598</v>
      </c>
      <c r="D391" s="799"/>
      <c r="E391" s="799"/>
      <c r="F391" s="610" t="s">
        <v>666</v>
      </c>
      <c r="G391" s="611">
        <v>29033.2</v>
      </c>
      <c r="H391" s="611">
        <v>29033.2</v>
      </c>
      <c r="I391" s="611">
        <v>350.1</v>
      </c>
      <c r="J391" s="611">
        <v>350.1</v>
      </c>
      <c r="K391" s="611">
        <v>27822.6</v>
      </c>
      <c r="L391" s="611">
        <v>27822.6</v>
      </c>
      <c r="M391" s="611">
        <v>860.5</v>
      </c>
      <c r="N391" s="611">
        <v>860.5</v>
      </c>
      <c r="O391" s="611">
        <v>0</v>
      </c>
      <c r="P391" s="611">
        <v>0</v>
      </c>
      <c r="Q391" s="805" t="s">
        <v>40</v>
      </c>
    </row>
    <row r="392" spans="1:17" ht="15">
      <c r="A392" s="800"/>
      <c r="B392" s="800"/>
      <c r="C392" s="800"/>
      <c r="D392" s="800"/>
      <c r="E392" s="800"/>
      <c r="F392" s="612" t="s">
        <v>667</v>
      </c>
      <c r="G392" s="188">
        <v>0</v>
      </c>
      <c r="H392" s="188">
        <v>0</v>
      </c>
      <c r="I392" s="188"/>
      <c r="J392" s="188"/>
      <c r="K392" s="188"/>
      <c r="L392" s="188"/>
      <c r="M392" s="188"/>
      <c r="N392" s="188"/>
      <c r="O392" s="188"/>
      <c r="P392" s="188"/>
      <c r="Q392" s="806"/>
    </row>
    <row r="393" spans="1:17" ht="15">
      <c r="A393" s="800"/>
      <c r="B393" s="800"/>
      <c r="C393" s="800"/>
      <c r="D393" s="800"/>
      <c r="E393" s="800"/>
      <c r="F393" s="612" t="s">
        <v>668</v>
      </c>
      <c r="G393" s="188">
        <v>0</v>
      </c>
      <c r="H393" s="188">
        <v>0</v>
      </c>
      <c r="I393" s="188"/>
      <c r="J393" s="188"/>
      <c r="K393" s="188"/>
      <c r="L393" s="188"/>
      <c r="M393" s="188"/>
      <c r="N393" s="188"/>
      <c r="O393" s="188"/>
      <c r="P393" s="188"/>
      <c r="Q393" s="806"/>
    </row>
    <row r="394" spans="1:17" ht="15">
      <c r="A394" s="800"/>
      <c r="B394" s="800"/>
      <c r="C394" s="800"/>
      <c r="D394" s="800"/>
      <c r="E394" s="800"/>
      <c r="F394" s="612" t="s">
        <v>669</v>
      </c>
      <c r="G394" s="188">
        <v>0</v>
      </c>
      <c r="H394" s="188">
        <v>0</v>
      </c>
      <c r="I394" s="188"/>
      <c r="J394" s="188"/>
      <c r="K394" s="188"/>
      <c r="L394" s="188"/>
      <c r="M394" s="188"/>
      <c r="N394" s="188"/>
      <c r="O394" s="188"/>
      <c r="P394" s="188"/>
      <c r="Q394" s="806"/>
    </row>
    <row r="395" spans="1:17" ht="15">
      <c r="A395" s="800"/>
      <c r="B395" s="800"/>
      <c r="C395" s="800"/>
      <c r="D395" s="800"/>
      <c r="E395" s="800"/>
      <c r="F395" s="612" t="s">
        <v>677</v>
      </c>
      <c r="G395" s="188">
        <v>0</v>
      </c>
      <c r="H395" s="188">
        <v>0</v>
      </c>
      <c r="I395" s="188"/>
      <c r="J395" s="188"/>
      <c r="K395" s="188"/>
      <c r="L395" s="188"/>
      <c r="M395" s="188"/>
      <c r="N395" s="188"/>
      <c r="O395" s="188"/>
      <c r="P395" s="188"/>
      <c r="Q395" s="806"/>
    </row>
    <row r="396" spans="1:17" ht="15">
      <c r="A396" s="800"/>
      <c r="B396" s="800"/>
      <c r="C396" s="800"/>
      <c r="D396" s="800"/>
      <c r="E396" s="800"/>
      <c r="F396" s="612" t="s">
        <v>685</v>
      </c>
      <c r="G396" s="188">
        <v>2999.7000000000003</v>
      </c>
      <c r="H396" s="188">
        <v>2999.7000000000003</v>
      </c>
      <c r="I396" s="188">
        <v>89.8</v>
      </c>
      <c r="J396" s="188">
        <v>89.8</v>
      </c>
      <c r="K396" s="188">
        <v>2822.6</v>
      </c>
      <c r="L396" s="188">
        <v>2822.6</v>
      </c>
      <c r="M396" s="188">
        <v>87.3</v>
      </c>
      <c r="N396" s="188">
        <v>87.3</v>
      </c>
      <c r="O396" s="188"/>
      <c r="P396" s="188"/>
      <c r="Q396" s="806"/>
    </row>
    <row r="397" spans="1:17" ht="15">
      <c r="A397" s="800"/>
      <c r="B397" s="800"/>
      <c r="C397" s="800"/>
      <c r="D397" s="800"/>
      <c r="E397" s="800"/>
      <c r="F397" s="606" t="s">
        <v>686</v>
      </c>
      <c r="G397" s="186">
        <v>26033.5</v>
      </c>
      <c r="H397" s="186">
        <v>26033.5</v>
      </c>
      <c r="I397" s="186">
        <v>260.3</v>
      </c>
      <c r="J397" s="186">
        <v>260.3</v>
      </c>
      <c r="K397" s="186">
        <v>25000</v>
      </c>
      <c r="L397" s="186">
        <v>25000</v>
      </c>
      <c r="M397" s="186">
        <v>773.2</v>
      </c>
      <c r="N397" s="186">
        <v>773.2</v>
      </c>
      <c r="O397" s="186"/>
      <c r="P397" s="186"/>
      <c r="Q397" s="806"/>
    </row>
    <row r="398" spans="1:17" ht="15">
      <c r="A398" s="800"/>
      <c r="B398" s="800"/>
      <c r="C398" s="800"/>
      <c r="D398" s="800"/>
      <c r="E398" s="800"/>
      <c r="F398" s="606" t="s">
        <v>396</v>
      </c>
      <c r="G398" s="186">
        <v>0</v>
      </c>
      <c r="H398" s="186">
        <v>0</v>
      </c>
      <c r="I398" s="186"/>
      <c r="J398" s="186"/>
      <c r="K398" s="186"/>
      <c r="L398" s="186"/>
      <c r="M398" s="186"/>
      <c r="N398" s="186"/>
      <c r="O398" s="186"/>
      <c r="P398" s="186"/>
      <c r="Q398" s="806"/>
    </row>
    <row r="399" spans="1:17" ht="15">
      <c r="A399" s="800"/>
      <c r="B399" s="800"/>
      <c r="C399" s="800"/>
      <c r="D399" s="800"/>
      <c r="E399" s="800"/>
      <c r="F399" s="606" t="s">
        <v>397</v>
      </c>
      <c r="G399" s="186">
        <v>0</v>
      </c>
      <c r="H399" s="186">
        <v>0</v>
      </c>
      <c r="I399" s="186"/>
      <c r="J399" s="186"/>
      <c r="K399" s="186"/>
      <c r="L399" s="186"/>
      <c r="M399" s="186"/>
      <c r="N399" s="186"/>
      <c r="O399" s="186"/>
      <c r="P399" s="186"/>
      <c r="Q399" s="806"/>
    </row>
    <row r="400" spans="1:17" ht="15">
      <c r="A400" s="800"/>
      <c r="B400" s="800"/>
      <c r="C400" s="800"/>
      <c r="D400" s="800"/>
      <c r="E400" s="800"/>
      <c r="F400" s="606" t="s">
        <v>398</v>
      </c>
      <c r="G400" s="186">
        <v>0</v>
      </c>
      <c r="H400" s="186">
        <v>0</v>
      </c>
      <c r="I400" s="186"/>
      <c r="J400" s="186"/>
      <c r="K400" s="186"/>
      <c r="L400" s="186"/>
      <c r="M400" s="186"/>
      <c r="N400" s="186"/>
      <c r="O400" s="186"/>
      <c r="P400" s="186"/>
      <c r="Q400" s="806"/>
    </row>
    <row r="401" spans="1:17" ht="15">
      <c r="A401" s="800"/>
      <c r="B401" s="800"/>
      <c r="C401" s="800"/>
      <c r="D401" s="800"/>
      <c r="E401" s="800"/>
      <c r="F401" s="606" t="s">
        <v>399</v>
      </c>
      <c r="G401" s="186">
        <v>0</v>
      </c>
      <c r="H401" s="186">
        <v>0</v>
      </c>
      <c r="I401" s="186"/>
      <c r="J401" s="186"/>
      <c r="K401" s="186"/>
      <c r="L401" s="186"/>
      <c r="M401" s="186"/>
      <c r="N401" s="186"/>
      <c r="O401" s="186"/>
      <c r="P401" s="186"/>
      <c r="Q401" s="806"/>
    </row>
    <row r="402" spans="1:17" ht="15">
      <c r="A402" s="801"/>
      <c r="B402" s="801"/>
      <c r="C402" s="801"/>
      <c r="D402" s="801"/>
      <c r="E402" s="801"/>
      <c r="F402" s="606" t="s">
        <v>411</v>
      </c>
      <c r="G402" s="186">
        <v>0</v>
      </c>
      <c r="H402" s="186">
        <v>0</v>
      </c>
      <c r="I402" s="186"/>
      <c r="J402" s="186"/>
      <c r="K402" s="186"/>
      <c r="L402" s="186"/>
      <c r="M402" s="186"/>
      <c r="N402" s="186"/>
      <c r="O402" s="186"/>
      <c r="P402" s="186"/>
      <c r="Q402" s="807"/>
    </row>
    <row r="403" spans="1:17" ht="15">
      <c r="A403" s="799" t="s">
        <v>99</v>
      </c>
      <c r="B403" s="799" t="s">
        <v>623</v>
      </c>
      <c r="C403" s="799" t="s">
        <v>625</v>
      </c>
      <c r="D403" s="799"/>
      <c r="E403" s="799"/>
      <c r="F403" s="610" t="s">
        <v>666</v>
      </c>
      <c r="G403" s="611">
        <v>15234.7</v>
      </c>
      <c r="H403" s="611">
        <v>15234.7</v>
      </c>
      <c r="I403" s="611">
        <v>725.5</v>
      </c>
      <c r="J403" s="611">
        <v>725.5</v>
      </c>
      <c r="K403" s="611">
        <v>0</v>
      </c>
      <c r="L403" s="611">
        <v>0</v>
      </c>
      <c r="M403" s="611">
        <v>14509.2</v>
      </c>
      <c r="N403" s="611">
        <v>14509.2</v>
      </c>
      <c r="O403" s="611">
        <v>0</v>
      </c>
      <c r="P403" s="611">
        <v>0</v>
      </c>
      <c r="Q403" s="805" t="s">
        <v>682</v>
      </c>
    </row>
    <row r="404" spans="1:17" ht="15">
      <c r="A404" s="800"/>
      <c r="B404" s="800"/>
      <c r="C404" s="800"/>
      <c r="D404" s="800"/>
      <c r="E404" s="800"/>
      <c r="F404" s="612" t="s">
        <v>667</v>
      </c>
      <c r="G404" s="188">
        <v>0</v>
      </c>
      <c r="H404" s="188">
        <v>0</v>
      </c>
      <c r="I404" s="188"/>
      <c r="J404" s="188"/>
      <c r="K404" s="188"/>
      <c r="L404" s="188"/>
      <c r="M404" s="188"/>
      <c r="N404" s="188"/>
      <c r="O404" s="188"/>
      <c r="P404" s="188"/>
      <c r="Q404" s="806"/>
    </row>
    <row r="405" spans="1:17" ht="15">
      <c r="A405" s="800"/>
      <c r="B405" s="800"/>
      <c r="C405" s="800"/>
      <c r="D405" s="800"/>
      <c r="E405" s="800"/>
      <c r="F405" s="612" t="s">
        <v>668</v>
      </c>
      <c r="G405" s="188">
        <v>0</v>
      </c>
      <c r="H405" s="188">
        <v>0</v>
      </c>
      <c r="I405" s="188"/>
      <c r="J405" s="188"/>
      <c r="K405" s="188"/>
      <c r="L405" s="188"/>
      <c r="M405" s="188"/>
      <c r="N405" s="188"/>
      <c r="O405" s="188"/>
      <c r="P405" s="188"/>
      <c r="Q405" s="806"/>
    </row>
    <row r="406" spans="1:17" ht="15">
      <c r="A406" s="800"/>
      <c r="B406" s="800"/>
      <c r="C406" s="800"/>
      <c r="D406" s="800"/>
      <c r="E406" s="800"/>
      <c r="F406" s="612" t="s">
        <v>669</v>
      </c>
      <c r="G406" s="188">
        <v>0</v>
      </c>
      <c r="H406" s="188">
        <v>0</v>
      </c>
      <c r="I406" s="188"/>
      <c r="J406" s="188"/>
      <c r="K406" s="188"/>
      <c r="L406" s="188"/>
      <c r="M406" s="188"/>
      <c r="N406" s="188"/>
      <c r="O406" s="188"/>
      <c r="P406" s="188"/>
      <c r="Q406" s="806"/>
    </row>
    <row r="407" spans="1:17" ht="15">
      <c r="A407" s="800"/>
      <c r="B407" s="800"/>
      <c r="C407" s="800"/>
      <c r="D407" s="800"/>
      <c r="E407" s="800"/>
      <c r="F407" s="612" t="s">
        <v>677</v>
      </c>
      <c r="G407" s="188">
        <v>0</v>
      </c>
      <c r="H407" s="188">
        <v>0</v>
      </c>
      <c r="I407" s="188"/>
      <c r="J407" s="188"/>
      <c r="K407" s="188"/>
      <c r="L407" s="188"/>
      <c r="M407" s="188"/>
      <c r="N407" s="188"/>
      <c r="O407" s="188"/>
      <c r="P407" s="188"/>
      <c r="Q407" s="806"/>
    </row>
    <row r="408" spans="1:17" ht="15">
      <c r="A408" s="800"/>
      <c r="B408" s="800"/>
      <c r="C408" s="800"/>
      <c r="D408" s="800"/>
      <c r="E408" s="800"/>
      <c r="F408" s="612" t="s">
        <v>685</v>
      </c>
      <c r="G408" s="188">
        <v>15234.7</v>
      </c>
      <c r="H408" s="188">
        <v>15234.7</v>
      </c>
      <c r="I408" s="188">
        <v>725.5</v>
      </c>
      <c r="J408" s="188">
        <v>725.5</v>
      </c>
      <c r="K408" s="188"/>
      <c r="L408" s="188"/>
      <c r="M408" s="188">
        <v>14509.2</v>
      </c>
      <c r="N408" s="188">
        <v>14509.2</v>
      </c>
      <c r="O408" s="188"/>
      <c r="P408" s="188"/>
      <c r="Q408" s="806"/>
    </row>
    <row r="409" spans="1:17" ht="15">
      <c r="A409" s="800"/>
      <c r="B409" s="800"/>
      <c r="C409" s="800"/>
      <c r="D409" s="800"/>
      <c r="E409" s="800"/>
      <c r="F409" s="606" t="s">
        <v>686</v>
      </c>
      <c r="G409" s="186">
        <v>0</v>
      </c>
      <c r="H409" s="186">
        <v>0</v>
      </c>
      <c r="I409" s="186"/>
      <c r="J409" s="186"/>
      <c r="K409" s="186"/>
      <c r="L409" s="186"/>
      <c r="M409" s="186"/>
      <c r="N409" s="186"/>
      <c r="O409" s="186"/>
      <c r="P409" s="186"/>
      <c r="Q409" s="806"/>
    </row>
    <row r="410" spans="1:17" ht="15">
      <c r="A410" s="800"/>
      <c r="B410" s="800"/>
      <c r="C410" s="800"/>
      <c r="D410" s="800"/>
      <c r="E410" s="800"/>
      <c r="F410" s="606" t="s">
        <v>396</v>
      </c>
      <c r="G410" s="186">
        <v>0</v>
      </c>
      <c r="H410" s="186">
        <v>0</v>
      </c>
      <c r="I410" s="186"/>
      <c r="J410" s="186"/>
      <c r="K410" s="186"/>
      <c r="L410" s="186"/>
      <c r="M410" s="186"/>
      <c r="N410" s="186"/>
      <c r="O410" s="186"/>
      <c r="P410" s="186"/>
      <c r="Q410" s="806"/>
    </row>
    <row r="411" spans="1:17" ht="15">
      <c r="A411" s="800"/>
      <c r="B411" s="800"/>
      <c r="C411" s="800"/>
      <c r="D411" s="800"/>
      <c r="E411" s="800"/>
      <c r="F411" s="606" t="s">
        <v>397</v>
      </c>
      <c r="G411" s="186">
        <v>0</v>
      </c>
      <c r="H411" s="186">
        <v>0</v>
      </c>
      <c r="I411" s="186"/>
      <c r="J411" s="186"/>
      <c r="K411" s="186"/>
      <c r="L411" s="186"/>
      <c r="M411" s="186"/>
      <c r="N411" s="186"/>
      <c r="O411" s="186"/>
      <c r="P411" s="186"/>
      <c r="Q411" s="806"/>
    </row>
    <row r="412" spans="1:17" ht="15">
      <c r="A412" s="800"/>
      <c r="B412" s="800"/>
      <c r="C412" s="800"/>
      <c r="D412" s="800"/>
      <c r="E412" s="800"/>
      <c r="F412" s="606" t="s">
        <v>398</v>
      </c>
      <c r="G412" s="186">
        <v>0</v>
      </c>
      <c r="H412" s="186">
        <v>0</v>
      </c>
      <c r="I412" s="186"/>
      <c r="J412" s="186"/>
      <c r="K412" s="186"/>
      <c r="L412" s="186"/>
      <c r="M412" s="186"/>
      <c r="N412" s="186"/>
      <c r="O412" s="186"/>
      <c r="P412" s="186"/>
      <c r="Q412" s="806"/>
    </row>
    <row r="413" spans="1:17" ht="15">
      <c r="A413" s="800"/>
      <c r="B413" s="800"/>
      <c r="C413" s="800"/>
      <c r="D413" s="800"/>
      <c r="E413" s="800"/>
      <c r="F413" s="606" t="s">
        <v>399</v>
      </c>
      <c r="G413" s="186">
        <v>0</v>
      </c>
      <c r="H413" s="186">
        <v>0</v>
      </c>
      <c r="I413" s="186"/>
      <c r="J413" s="186"/>
      <c r="K413" s="186"/>
      <c r="L413" s="186"/>
      <c r="M413" s="186"/>
      <c r="N413" s="186"/>
      <c r="O413" s="186"/>
      <c r="P413" s="186"/>
      <c r="Q413" s="806"/>
    </row>
    <row r="414" spans="1:17" ht="15">
      <c r="A414" s="801"/>
      <c r="B414" s="801"/>
      <c r="C414" s="801"/>
      <c r="D414" s="801"/>
      <c r="E414" s="801"/>
      <c r="F414" s="606" t="s">
        <v>411</v>
      </c>
      <c r="G414" s="186">
        <v>0</v>
      </c>
      <c r="H414" s="186">
        <v>0</v>
      </c>
      <c r="I414" s="186"/>
      <c r="J414" s="186"/>
      <c r="K414" s="186"/>
      <c r="L414" s="186"/>
      <c r="M414" s="186"/>
      <c r="N414" s="186"/>
      <c r="O414" s="186"/>
      <c r="P414" s="186"/>
      <c r="Q414" s="807"/>
    </row>
    <row r="415" spans="1:17" ht="15">
      <c r="A415" s="799" t="s">
        <v>100</v>
      </c>
      <c r="B415" s="799" t="s">
        <v>624</v>
      </c>
      <c r="C415" s="799" t="s">
        <v>128</v>
      </c>
      <c r="D415" s="799"/>
      <c r="E415" s="799"/>
      <c r="F415" s="610" t="s">
        <v>666</v>
      </c>
      <c r="G415" s="611">
        <v>118383.40000000001</v>
      </c>
      <c r="H415" s="611">
        <v>72199.6</v>
      </c>
      <c r="I415" s="611">
        <v>19878.6</v>
      </c>
      <c r="J415" s="611">
        <v>17038.8</v>
      </c>
      <c r="K415" s="611">
        <v>0</v>
      </c>
      <c r="L415" s="611">
        <v>0</v>
      </c>
      <c r="M415" s="611">
        <v>98504.8</v>
      </c>
      <c r="N415" s="611">
        <v>55160.8</v>
      </c>
      <c r="O415" s="611">
        <v>0</v>
      </c>
      <c r="P415" s="611">
        <v>0</v>
      </c>
      <c r="Q415" s="805" t="s">
        <v>682</v>
      </c>
    </row>
    <row r="416" spans="1:17" ht="15">
      <c r="A416" s="800"/>
      <c r="B416" s="800"/>
      <c r="C416" s="812"/>
      <c r="D416" s="800"/>
      <c r="E416" s="800"/>
      <c r="F416" s="612" t="s">
        <v>667</v>
      </c>
      <c r="G416" s="188">
        <v>0</v>
      </c>
      <c r="H416" s="188">
        <v>0</v>
      </c>
      <c r="I416" s="188"/>
      <c r="J416" s="188"/>
      <c r="K416" s="188"/>
      <c r="L416" s="188"/>
      <c r="M416" s="188"/>
      <c r="N416" s="188"/>
      <c r="O416" s="188"/>
      <c r="P416" s="188"/>
      <c r="Q416" s="806"/>
    </row>
    <row r="417" spans="1:17" ht="15">
      <c r="A417" s="800"/>
      <c r="B417" s="800"/>
      <c r="C417" s="812"/>
      <c r="D417" s="800"/>
      <c r="E417" s="800"/>
      <c r="F417" s="612" t="s">
        <v>668</v>
      </c>
      <c r="G417" s="188">
        <v>0</v>
      </c>
      <c r="H417" s="188">
        <v>0</v>
      </c>
      <c r="I417" s="188"/>
      <c r="J417" s="188"/>
      <c r="K417" s="188"/>
      <c r="L417" s="188"/>
      <c r="M417" s="188"/>
      <c r="N417" s="188"/>
      <c r="O417" s="188"/>
      <c r="P417" s="188"/>
      <c r="Q417" s="806"/>
    </row>
    <row r="418" spans="1:17" ht="15">
      <c r="A418" s="800"/>
      <c r="B418" s="800"/>
      <c r="C418" s="812"/>
      <c r="D418" s="800"/>
      <c r="E418" s="800"/>
      <c r="F418" s="612" t="s">
        <v>669</v>
      </c>
      <c r="G418" s="188">
        <v>0</v>
      </c>
      <c r="H418" s="188">
        <v>0</v>
      </c>
      <c r="I418" s="188"/>
      <c r="J418" s="188"/>
      <c r="K418" s="188"/>
      <c r="L418" s="188"/>
      <c r="M418" s="188"/>
      <c r="N418" s="188"/>
      <c r="O418" s="188"/>
      <c r="P418" s="188"/>
      <c r="Q418" s="806"/>
    </row>
    <row r="419" spans="1:17" ht="15">
      <c r="A419" s="800"/>
      <c r="B419" s="800"/>
      <c r="C419" s="812"/>
      <c r="D419" s="800"/>
      <c r="E419" s="800"/>
      <c r="F419" s="612" t="s">
        <v>677</v>
      </c>
      <c r="G419" s="188">
        <v>0</v>
      </c>
      <c r="H419" s="188">
        <v>0</v>
      </c>
      <c r="I419" s="188"/>
      <c r="J419" s="188"/>
      <c r="K419" s="188"/>
      <c r="L419" s="188"/>
      <c r="M419" s="188"/>
      <c r="N419" s="188"/>
      <c r="O419" s="188"/>
      <c r="P419" s="188"/>
      <c r="Q419" s="806"/>
    </row>
    <row r="420" spans="1:17" ht="15">
      <c r="A420" s="800"/>
      <c r="B420" s="800"/>
      <c r="C420" s="812"/>
      <c r="D420" s="800"/>
      <c r="E420" s="800"/>
      <c r="F420" s="612" t="s">
        <v>685</v>
      </c>
      <c r="G420" s="188">
        <v>14656.599999999999</v>
      </c>
      <c r="H420" s="188">
        <v>14656.599999999999</v>
      </c>
      <c r="I420" s="188">
        <v>2839.8</v>
      </c>
      <c r="J420" s="188">
        <v>2839.8</v>
      </c>
      <c r="K420" s="188"/>
      <c r="L420" s="188"/>
      <c r="M420" s="188">
        <v>11816.8</v>
      </c>
      <c r="N420" s="188">
        <v>11816.8</v>
      </c>
      <c r="O420" s="188"/>
      <c r="P420" s="188"/>
      <c r="Q420" s="806"/>
    </row>
    <row r="421" spans="1:17" ht="15">
      <c r="A421" s="800"/>
      <c r="B421" s="800"/>
      <c r="C421" s="812"/>
      <c r="D421" s="800"/>
      <c r="E421" s="800"/>
      <c r="F421" s="606" t="s">
        <v>686</v>
      </c>
      <c r="G421" s="186">
        <v>17287.8</v>
      </c>
      <c r="H421" s="186">
        <v>17287.8</v>
      </c>
      <c r="I421" s="186">
        <v>2839.8</v>
      </c>
      <c r="J421" s="186">
        <v>2839.8</v>
      </c>
      <c r="K421" s="186"/>
      <c r="L421" s="186"/>
      <c r="M421" s="186">
        <v>14448</v>
      </c>
      <c r="N421" s="186">
        <v>14448</v>
      </c>
      <c r="O421" s="186"/>
      <c r="P421" s="186"/>
      <c r="Q421" s="806"/>
    </row>
    <row r="422" spans="1:17" ht="15">
      <c r="A422" s="800"/>
      <c r="B422" s="800"/>
      <c r="C422" s="812"/>
      <c r="D422" s="800"/>
      <c r="E422" s="800"/>
      <c r="F422" s="606" t="s">
        <v>396</v>
      </c>
      <c r="G422" s="186">
        <v>17287.8</v>
      </c>
      <c r="H422" s="186">
        <v>17287.8</v>
      </c>
      <c r="I422" s="186">
        <v>2839.8</v>
      </c>
      <c r="J422" s="186">
        <v>2839.8</v>
      </c>
      <c r="K422" s="186"/>
      <c r="L422" s="186"/>
      <c r="M422" s="186">
        <v>14448</v>
      </c>
      <c r="N422" s="186">
        <v>14448</v>
      </c>
      <c r="O422" s="186"/>
      <c r="P422" s="186"/>
      <c r="Q422" s="806"/>
    </row>
    <row r="423" spans="1:17" ht="15">
      <c r="A423" s="800"/>
      <c r="B423" s="800"/>
      <c r="C423" s="812"/>
      <c r="D423" s="800"/>
      <c r="E423" s="800"/>
      <c r="F423" s="606" t="s">
        <v>397</v>
      </c>
      <c r="G423" s="186">
        <v>17287.8</v>
      </c>
      <c r="H423" s="186">
        <v>17287.8</v>
      </c>
      <c r="I423" s="186">
        <v>2839.8</v>
      </c>
      <c r="J423" s="186">
        <v>2839.8</v>
      </c>
      <c r="K423" s="186"/>
      <c r="L423" s="186"/>
      <c r="M423" s="186">
        <v>14448</v>
      </c>
      <c r="N423" s="186">
        <v>14448</v>
      </c>
      <c r="O423" s="186"/>
      <c r="P423" s="186"/>
      <c r="Q423" s="806"/>
    </row>
    <row r="424" spans="1:17" ht="15">
      <c r="A424" s="800"/>
      <c r="B424" s="800"/>
      <c r="C424" s="812"/>
      <c r="D424" s="800"/>
      <c r="E424" s="800"/>
      <c r="F424" s="606" t="s">
        <v>398</v>
      </c>
      <c r="G424" s="186">
        <v>17287.8</v>
      </c>
      <c r="H424" s="186">
        <v>0</v>
      </c>
      <c r="I424" s="186">
        <v>2839.8</v>
      </c>
      <c r="J424" s="186"/>
      <c r="K424" s="186"/>
      <c r="L424" s="186"/>
      <c r="M424" s="186">
        <v>14448</v>
      </c>
      <c r="N424" s="186"/>
      <c r="O424" s="186"/>
      <c r="P424" s="186"/>
      <c r="Q424" s="806"/>
    </row>
    <row r="425" spans="1:17" ht="15">
      <c r="A425" s="800"/>
      <c r="B425" s="800"/>
      <c r="C425" s="812"/>
      <c r="D425" s="800"/>
      <c r="E425" s="800"/>
      <c r="F425" s="606" t="s">
        <v>399</v>
      </c>
      <c r="G425" s="186">
        <v>17287.8</v>
      </c>
      <c r="H425" s="186">
        <v>2839.8</v>
      </c>
      <c r="I425" s="186">
        <v>2839.8</v>
      </c>
      <c r="J425" s="186">
        <v>2839.8</v>
      </c>
      <c r="K425" s="186"/>
      <c r="L425" s="186"/>
      <c r="M425" s="186">
        <v>14448</v>
      </c>
      <c r="N425" s="186"/>
      <c r="O425" s="186"/>
      <c r="P425" s="186"/>
      <c r="Q425" s="806"/>
    </row>
    <row r="426" spans="1:17" ht="15">
      <c r="A426" s="801"/>
      <c r="B426" s="801"/>
      <c r="C426" s="813"/>
      <c r="D426" s="801"/>
      <c r="E426" s="801"/>
      <c r="F426" s="606" t="s">
        <v>411</v>
      </c>
      <c r="G426" s="186">
        <v>17287.8</v>
      </c>
      <c r="H426" s="186">
        <v>2839.8</v>
      </c>
      <c r="I426" s="186">
        <v>2839.8</v>
      </c>
      <c r="J426" s="186">
        <v>2839.8</v>
      </c>
      <c r="K426" s="186"/>
      <c r="L426" s="186"/>
      <c r="M426" s="186">
        <v>14448</v>
      </c>
      <c r="N426" s="186"/>
      <c r="O426" s="186"/>
      <c r="P426" s="186"/>
      <c r="Q426" s="807"/>
    </row>
    <row r="427" spans="1:17" ht="15">
      <c r="A427" s="799" t="s">
        <v>101</v>
      </c>
      <c r="B427" s="805" t="s">
        <v>64</v>
      </c>
      <c r="C427" s="799" t="s">
        <v>126</v>
      </c>
      <c r="D427" s="799"/>
      <c r="E427" s="799"/>
      <c r="F427" s="610" t="s">
        <v>666</v>
      </c>
      <c r="G427" s="611">
        <v>19608.500000000004</v>
      </c>
      <c r="H427" s="611">
        <v>9839.900000000001</v>
      </c>
      <c r="I427" s="611">
        <v>595.2</v>
      </c>
      <c r="J427" s="611">
        <v>295.2</v>
      </c>
      <c r="K427" s="611">
        <v>10008.5</v>
      </c>
      <c r="L427" s="611">
        <v>5042.3</v>
      </c>
      <c r="M427" s="611">
        <v>9004.8</v>
      </c>
      <c r="N427" s="611">
        <v>4502.4</v>
      </c>
      <c r="O427" s="611">
        <v>0</v>
      </c>
      <c r="P427" s="611">
        <v>0</v>
      </c>
      <c r="Q427" s="805" t="s">
        <v>682</v>
      </c>
    </row>
    <row r="428" spans="1:17" ht="15">
      <c r="A428" s="800"/>
      <c r="B428" s="806"/>
      <c r="C428" s="800"/>
      <c r="D428" s="800"/>
      <c r="E428" s="800"/>
      <c r="F428" s="612" t="s">
        <v>667</v>
      </c>
      <c r="G428" s="188">
        <v>0</v>
      </c>
      <c r="H428" s="188">
        <v>0</v>
      </c>
      <c r="I428" s="188"/>
      <c r="J428" s="188"/>
      <c r="K428" s="188"/>
      <c r="L428" s="188"/>
      <c r="M428" s="188"/>
      <c r="N428" s="188"/>
      <c r="O428" s="188"/>
      <c r="P428" s="188"/>
      <c r="Q428" s="806"/>
    </row>
    <row r="429" spans="1:17" ht="15">
      <c r="A429" s="800"/>
      <c r="B429" s="806"/>
      <c r="C429" s="800"/>
      <c r="D429" s="800"/>
      <c r="E429" s="800"/>
      <c r="F429" s="612" t="s">
        <v>668</v>
      </c>
      <c r="G429" s="188">
        <v>0</v>
      </c>
      <c r="H429" s="188">
        <v>0</v>
      </c>
      <c r="I429" s="188"/>
      <c r="J429" s="188"/>
      <c r="K429" s="188"/>
      <c r="L429" s="188"/>
      <c r="M429" s="188"/>
      <c r="N429" s="188"/>
      <c r="O429" s="188"/>
      <c r="P429" s="188"/>
      <c r="Q429" s="806"/>
    </row>
    <row r="430" spans="1:17" ht="15">
      <c r="A430" s="800"/>
      <c r="B430" s="806"/>
      <c r="C430" s="800"/>
      <c r="D430" s="800"/>
      <c r="E430" s="800"/>
      <c r="F430" s="612" t="s">
        <v>669</v>
      </c>
      <c r="G430" s="188">
        <v>0</v>
      </c>
      <c r="H430" s="188">
        <v>0</v>
      </c>
      <c r="I430" s="188"/>
      <c r="J430" s="188"/>
      <c r="K430" s="188"/>
      <c r="L430" s="188"/>
      <c r="M430" s="188"/>
      <c r="N430" s="188"/>
      <c r="O430" s="188"/>
      <c r="P430" s="188"/>
      <c r="Q430" s="806"/>
    </row>
    <row r="431" spans="1:17" ht="15">
      <c r="A431" s="800"/>
      <c r="B431" s="806"/>
      <c r="C431" s="800"/>
      <c r="D431" s="800"/>
      <c r="E431" s="800"/>
      <c r="F431" s="612" t="s">
        <v>677</v>
      </c>
      <c r="G431" s="188">
        <v>0</v>
      </c>
      <c r="H431" s="188">
        <v>0</v>
      </c>
      <c r="I431" s="188"/>
      <c r="J431" s="188"/>
      <c r="K431" s="188"/>
      <c r="L431" s="188"/>
      <c r="M431" s="188"/>
      <c r="N431" s="188"/>
      <c r="O431" s="188"/>
      <c r="P431" s="188"/>
      <c r="Q431" s="806"/>
    </row>
    <row r="432" spans="1:17" ht="15">
      <c r="A432" s="800"/>
      <c r="B432" s="806"/>
      <c r="C432" s="800"/>
      <c r="D432" s="800"/>
      <c r="E432" s="800"/>
      <c r="F432" s="612" t="s">
        <v>685</v>
      </c>
      <c r="G432" s="188">
        <v>0</v>
      </c>
      <c r="H432" s="188">
        <v>0</v>
      </c>
      <c r="I432" s="188"/>
      <c r="J432" s="188"/>
      <c r="K432" s="188"/>
      <c r="L432" s="188"/>
      <c r="M432" s="188"/>
      <c r="N432" s="188"/>
      <c r="O432" s="188"/>
      <c r="P432" s="188"/>
      <c r="Q432" s="806"/>
    </row>
    <row r="433" spans="1:17" ht="15">
      <c r="A433" s="800"/>
      <c r="B433" s="806"/>
      <c r="C433" s="800"/>
      <c r="D433" s="800"/>
      <c r="E433" s="800"/>
      <c r="F433" s="606" t="s">
        <v>686</v>
      </c>
      <c r="G433" s="186">
        <v>3253.8</v>
      </c>
      <c r="H433" s="186">
        <v>3253.8</v>
      </c>
      <c r="I433" s="186">
        <v>97.6</v>
      </c>
      <c r="J433" s="186">
        <v>97.6</v>
      </c>
      <c r="K433" s="186">
        <v>1655.4</v>
      </c>
      <c r="L433" s="186">
        <v>1655.4</v>
      </c>
      <c r="M433" s="186">
        <v>1500.8</v>
      </c>
      <c r="N433" s="186">
        <v>1500.8</v>
      </c>
      <c r="O433" s="186"/>
      <c r="P433" s="186"/>
      <c r="Q433" s="806"/>
    </row>
    <row r="434" spans="1:17" ht="15">
      <c r="A434" s="800"/>
      <c r="B434" s="806"/>
      <c r="C434" s="800"/>
      <c r="D434" s="800"/>
      <c r="E434" s="800"/>
      <c r="F434" s="606" t="s">
        <v>396</v>
      </c>
      <c r="G434" s="186">
        <v>3253.8</v>
      </c>
      <c r="H434" s="186">
        <v>3253.8</v>
      </c>
      <c r="I434" s="186">
        <v>97.6</v>
      </c>
      <c r="J434" s="186">
        <v>97.6</v>
      </c>
      <c r="K434" s="186">
        <v>1655.4</v>
      </c>
      <c r="L434" s="186">
        <v>1655.4</v>
      </c>
      <c r="M434" s="186">
        <v>1500.8</v>
      </c>
      <c r="N434" s="186">
        <v>1500.8</v>
      </c>
      <c r="O434" s="186"/>
      <c r="P434" s="186"/>
      <c r="Q434" s="806"/>
    </row>
    <row r="435" spans="1:17" ht="15">
      <c r="A435" s="800"/>
      <c r="B435" s="806"/>
      <c r="C435" s="800"/>
      <c r="D435" s="800"/>
      <c r="E435" s="800"/>
      <c r="F435" s="606" t="s">
        <v>397</v>
      </c>
      <c r="G435" s="186">
        <v>3332.3</v>
      </c>
      <c r="H435" s="186">
        <v>3332.3</v>
      </c>
      <c r="I435" s="186">
        <v>100</v>
      </c>
      <c r="J435" s="186">
        <v>100</v>
      </c>
      <c r="K435" s="186">
        <v>1731.5</v>
      </c>
      <c r="L435" s="186">
        <v>1731.5</v>
      </c>
      <c r="M435" s="186">
        <v>1500.8</v>
      </c>
      <c r="N435" s="186">
        <v>1500.8</v>
      </c>
      <c r="O435" s="186"/>
      <c r="P435" s="186"/>
      <c r="Q435" s="806"/>
    </row>
    <row r="436" spans="1:17" ht="15">
      <c r="A436" s="800"/>
      <c r="B436" s="806"/>
      <c r="C436" s="800"/>
      <c r="D436" s="800"/>
      <c r="E436" s="800"/>
      <c r="F436" s="606" t="s">
        <v>398</v>
      </c>
      <c r="G436" s="186">
        <v>3256.2</v>
      </c>
      <c r="H436" s="186">
        <v>0</v>
      </c>
      <c r="I436" s="186">
        <v>100</v>
      </c>
      <c r="J436" s="186"/>
      <c r="K436" s="186">
        <v>1655.4</v>
      </c>
      <c r="L436" s="186"/>
      <c r="M436" s="186">
        <v>1500.8</v>
      </c>
      <c r="N436" s="186"/>
      <c r="O436" s="186"/>
      <c r="P436" s="186"/>
      <c r="Q436" s="806"/>
    </row>
    <row r="437" spans="1:17" ht="15">
      <c r="A437" s="800"/>
      <c r="B437" s="806"/>
      <c r="C437" s="800"/>
      <c r="D437" s="800"/>
      <c r="E437" s="800"/>
      <c r="F437" s="606" t="s">
        <v>399</v>
      </c>
      <c r="G437" s="186">
        <v>3256.2</v>
      </c>
      <c r="H437" s="186">
        <v>0</v>
      </c>
      <c r="I437" s="186">
        <v>100</v>
      </c>
      <c r="J437" s="186"/>
      <c r="K437" s="186">
        <v>1655.4</v>
      </c>
      <c r="L437" s="186"/>
      <c r="M437" s="186">
        <v>1500.8</v>
      </c>
      <c r="N437" s="186"/>
      <c r="O437" s="186"/>
      <c r="P437" s="186"/>
      <c r="Q437" s="806"/>
    </row>
    <row r="438" spans="1:17" ht="15">
      <c r="A438" s="801"/>
      <c r="B438" s="807"/>
      <c r="C438" s="801"/>
      <c r="D438" s="801"/>
      <c r="E438" s="801"/>
      <c r="F438" s="606" t="s">
        <v>411</v>
      </c>
      <c r="G438" s="186">
        <v>3256.2</v>
      </c>
      <c r="H438" s="186">
        <v>0</v>
      </c>
      <c r="I438" s="186">
        <v>100</v>
      </c>
      <c r="J438" s="186"/>
      <c r="K438" s="186">
        <v>1655.4</v>
      </c>
      <c r="L438" s="186"/>
      <c r="M438" s="186">
        <v>1500.8</v>
      </c>
      <c r="N438" s="186"/>
      <c r="O438" s="186"/>
      <c r="P438" s="186"/>
      <c r="Q438" s="807"/>
    </row>
    <row r="439" spans="1:17" ht="15">
      <c r="A439" s="799" t="s">
        <v>102</v>
      </c>
      <c r="B439" s="805" t="s">
        <v>65</v>
      </c>
      <c r="C439" s="799" t="s">
        <v>127</v>
      </c>
      <c r="D439" s="799"/>
      <c r="E439" s="799"/>
      <c r="F439" s="610" t="s">
        <v>666</v>
      </c>
      <c r="G439" s="611">
        <v>50084.2</v>
      </c>
      <c r="H439" s="611">
        <v>31302.699999999997</v>
      </c>
      <c r="I439" s="611">
        <v>2504.1</v>
      </c>
      <c r="J439" s="611">
        <v>1565.1</v>
      </c>
      <c r="K439" s="611">
        <v>0</v>
      </c>
      <c r="L439" s="611">
        <v>0</v>
      </c>
      <c r="M439" s="611">
        <v>47580.1</v>
      </c>
      <c r="N439" s="611">
        <v>29737.6</v>
      </c>
      <c r="O439" s="611">
        <v>0</v>
      </c>
      <c r="P439" s="611">
        <v>0</v>
      </c>
      <c r="Q439" s="805" t="s">
        <v>682</v>
      </c>
    </row>
    <row r="440" spans="1:17" ht="15">
      <c r="A440" s="800"/>
      <c r="B440" s="806"/>
      <c r="C440" s="800"/>
      <c r="D440" s="800"/>
      <c r="E440" s="800"/>
      <c r="F440" s="612" t="s">
        <v>667</v>
      </c>
      <c r="G440" s="188">
        <v>0</v>
      </c>
      <c r="H440" s="188">
        <v>0</v>
      </c>
      <c r="I440" s="188"/>
      <c r="J440" s="188"/>
      <c r="K440" s="188"/>
      <c r="L440" s="188"/>
      <c r="M440" s="188"/>
      <c r="N440" s="188"/>
      <c r="O440" s="188"/>
      <c r="P440" s="188"/>
      <c r="Q440" s="806"/>
    </row>
    <row r="441" spans="1:17" ht="15">
      <c r="A441" s="800"/>
      <c r="B441" s="806"/>
      <c r="C441" s="800"/>
      <c r="D441" s="800"/>
      <c r="E441" s="800"/>
      <c r="F441" s="612" t="s">
        <v>668</v>
      </c>
      <c r="G441" s="188">
        <v>0</v>
      </c>
      <c r="H441" s="188">
        <v>0</v>
      </c>
      <c r="I441" s="188"/>
      <c r="J441" s="188"/>
      <c r="K441" s="188"/>
      <c r="L441" s="188"/>
      <c r="M441" s="188"/>
      <c r="N441" s="188"/>
      <c r="O441" s="188"/>
      <c r="P441" s="188"/>
      <c r="Q441" s="806"/>
    </row>
    <row r="442" spans="1:17" ht="15">
      <c r="A442" s="800"/>
      <c r="B442" s="806"/>
      <c r="C442" s="800"/>
      <c r="D442" s="800"/>
      <c r="E442" s="800"/>
      <c r="F442" s="612" t="s">
        <v>669</v>
      </c>
      <c r="G442" s="188">
        <v>0</v>
      </c>
      <c r="H442" s="188">
        <v>0</v>
      </c>
      <c r="I442" s="188"/>
      <c r="J442" s="188"/>
      <c r="K442" s="188"/>
      <c r="L442" s="188"/>
      <c r="M442" s="188"/>
      <c r="N442" s="188"/>
      <c r="O442" s="188"/>
      <c r="P442" s="188"/>
      <c r="Q442" s="806"/>
    </row>
    <row r="443" spans="1:17" ht="15">
      <c r="A443" s="800"/>
      <c r="B443" s="806"/>
      <c r="C443" s="800"/>
      <c r="D443" s="800"/>
      <c r="E443" s="800"/>
      <c r="F443" s="612" t="s">
        <v>677</v>
      </c>
      <c r="G443" s="188">
        <v>0</v>
      </c>
      <c r="H443" s="188">
        <v>0</v>
      </c>
      <c r="I443" s="188"/>
      <c r="J443" s="188"/>
      <c r="K443" s="188"/>
      <c r="L443" s="188"/>
      <c r="M443" s="188"/>
      <c r="N443" s="188"/>
      <c r="O443" s="188"/>
      <c r="P443" s="188"/>
      <c r="Q443" s="806"/>
    </row>
    <row r="444" spans="1:17" ht="15">
      <c r="A444" s="800"/>
      <c r="B444" s="806"/>
      <c r="C444" s="800"/>
      <c r="D444" s="800"/>
      <c r="E444" s="800"/>
      <c r="F444" s="612" t="s">
        <v>685</v>
      </c>
      <c r="G444" s="188">
        <v>0</v>
      </c>
      <c r="H444" s="188">
        <v>0</v>
      </c>
      <c r="I444" s="188"/>
      <c r="J444" s="188"/>
      <c r="K444" s="188"/>
      <c r="L444" s="188"/>
      <c r="M444" s="188"/>
      <c r="N444" s="188"/>
      <c r="O444" s="188"/>
      <c r="P444" s="188"/>
      <c r="Q444" s="806"/>
    </row>
    <row r="445" spans="1:17" ht="15">
      <c r="A445" s="800"/>
      <c r="B445" s="806"/>
      <c r="C445" s="800"/>
      <c r="D445" s="800"/>
      <c r="E445" s="800"/>
      <c r="F445" s="606" t="s">
        <v>686</v>
      </c>
      <c r="G445" s="186">
        <v>18781.699999999997</v>
      </c>
      <c r="H445" s="186">
        <v>18781.699999999997</v>
      </c>
      <c r="I445" s="186">
        <v>939.1</v>
      </c>
      <c r="J445" s="186">
        <v>939.1</v>
      </c>
      <c r="K445" s="186"/>
      <c r="L445" s="186"/>
      <c r="M445" s="186">
        <v>17842.6</v>
      </c>
      <c r="N445" s="186">
        <v>17842.6</v>
      </c>
      <c r="O445" s="186"/>
      <c r="P445" s="186"/>
      <c r="Q445" s="806"/>
    </row>
    <row r="446" spans="1:17" ht="15">
      <c r="A446" s="800"/>
      <c r="B446" s="806"/>
      <c r="C446" s="800"/>
      <c r="D446" s="800"/>
      <c r="E446" s="800"/>
      <c r="F446" s="606" t="s">
        <v>396</v>
      </c>
      <c r="G446" s="186">
        <v>6260.5</v>
      </c>
      <c r="H446" s="186">
        <v>6260.5</v>
      </c>
      <c r="I446" s="186">
        <v>313</v>
      </c>
      <c r="J446" s="186">
        <v>313</v>
      </c>
      <c r="K446" s="186"/>
      <c r="L446" s="186"/>
      <c r="M446" s="186">
        <v>5947.5</v>
      </c>
      <c r="N446" s="186">
        <v>5947.5</v>
      </c>
      <c r="O446" s="186"/>
      <c r="P446" s="186"/>
      <c r="Q446" s="806"/>
    </row>
    <row r="447" spans="1:17" ht="15">
      <c r="A447" s="800"/>
      <c r="B447" s="806"/>
      <c r="C447" s="800"/>
      <c r="D447" s="800"/>
      <c r="E447" s="800"/>
      <c r="F447" s="606" t="s">
        <v>397</v>
      </c>
      <c r="G447" s="186">
        <v>6260.5</v>
      </c>
      <c r="H447" s="186">
        <v>6260.5</v>
      </c>
      <c r="I447" s="186">
        <v>313</v>
      </c>
      <c r="J447" s="186">
        <v>313</v>
      </c>
      <c r="K447" s="186"/>
      <c r="L447" s="186"/>
      <c r="M447" s="186">
        <v>5947.5</v>
      </c>
      <c r="N447" s="186">
        <v>5947.5</v>
      </c>
      <c r="O447" s="186"/>
      <c r="P447" s="186"/>
      <c r="Q447" s="806"/>
    </row>
    <row r="448" spans="1:17" ht="15">
      <c r="A448" s="800"/>
      <c r="B448" s="806"/>
      <c r="C448" s="800"/>
      <c r="D448" s="800"/>
      <c r="E448" s="800"/>
      <c r="F448" s="606" t="s">
        <v>398</v>
      </c>
      <c r="G448" s="186">
        <v>6260.5</v>
      </c>
      <c r="H448" s="186">
        <v>0</v>
      </c>
      <c r="I448" s="186">
        <v>313</v>
      </c>
      <c r="J448" s="186"/>
      <c r="K448" s="186"/>
      <c r="L448" s="186"/>
      <c r="M448" s="186">
        <v>5947.5</v>
      </c>
      <c r="N448" s="186"/>
      <c r="O448" s="186"/>
      <c r="P448" s="186"/>
      <c r="Q448" s="806"/>
    </row>
    <row r="449" spans="1:17" ht="15">
      <c r="A449" s="800"/>
      <c r="B449" s="806"/>
      <c r="C449" s="800"/>
      <c r="D449" s="800"/>
      <c r="E449" s="800"/>
      <c r="F449" s="606" t="s">
        <v>399</v>
      </c>
      <c r="G449" s="186">
        <v>6260.5</v>
      </c>
      <c r="H449" s="186">
        <v>0</v>
      </c>
      <c r="I449" s="186">
        <v>313</v>
      </c>
      <c r="J449" s="186"/>
      <c r="K449" s="186"/>
      <c r="L449" s="186"/>
      <c r="M449" s="186">
        <v>5947.5</v>
      </c>
      <c r="N449" s="186"/>
      <c r="O449" s="186"/>
      <c r="P449" s="186"/>
      <c r="Q449" s="806"/>
    </row>
    <row r="450" spans="1:17" ht="15">
      <c r="A450" s="801"/>
      <c r="B450" s="807"/>
      <c r="C450" s="801"/>
      <c r="D450" s="801"/>
      <c r="E450" s="801"/>
      <c r="F450" s="606" t="s">
        <v>411</v>
      </c>
      <c r="G450" s="186">
        <v>6260.5</v>
      </c>
      <c r="H450" s="186">
        <v>0</v>
      </c>
      <c r="I450" s="186">
        <v>313</v>
      </c>
      <c r="J450" s="186"/>
      <c r="K450" s="186"/>
      <c r="L450" s="186"/>
      <c r="M450" s="186">
        <v>5947.5</v>
      </c>
      <c r="N450" s="186"/>
      <c r="O450" s="186"/>
      <c r="P450" s="186"/>
      <c r="Q450" s="807"/>
    </row>
    <row r="451" spans="1:17" ht="15">
      <c r="A451" s="814" t="s">
        <v>20</v>
      </c>
      <c r="B451" s="815"/>
      <c r="C451" s="815"/>
      <c r="D451" s="815"/>
      <c r="E451" s="815"/>
      <c r="F451" s="815"/>
      <c r="G451" s="815"/>
      <c r="H451" s="815"/>
      <c r="I451" s="815"/>
      <c r="J451" s="815"/>
      <c r="K451" s="815"/>
      <c r="L451" s="815"/>
      <c r="M451" s="815"/>
      <c r="N451" s="815"/>
      <c r="O451" s="815"/>
      <c r="P451" s="815"/>
      <c r="Q451" s="816"/>
    </row>
    <row r="452" spans="1:17" s="5" customFormat="1" ht="15">
      <c r="A452" s="817"/>
      <c r="B452" s="853" t="s">
        <v>674</v>
      </c>
      <c r="C452" s="853"/>
      <c r="D452" s="802"/>
      <c r="E452" s="802"/>
      <c r="F452" s="610" t="s">
        <v>666</v>
      </c>
      <c r="G452" s="611">
        <v>9450182.2</v>
      </c>
      <c r="H452" s="611">
        <v>6360917.91</v>
      </c>
      <c r="I452" s="611">
        <v>6878303.4</v>
      </c>
      <c r="J452" s="611">
        <v>5298294.600000001</v>
      </c>
      <c r="K452" s="611">
        <v>42997.90000000001</v>
      </c>
      <c r="L452" s="611">
        <v>38031.700000000004</v>
      </c>
      <c r="M452" s="611">
        <v>1604205.9999999998</v>
      </c>
      <c r="N452" s="611">
        <v>529012.6</v>
      </c>
      <c r="O452" s="611">
        <v>924674.9</v>
      </c>
      <c r="P452" s="611">
        <v>495579.01</v>
      </c>
      <c r="Q452" s="852"/>
    </row>
    <row r="453" spans="1:17" ht="15">
      <c r="A453" s="817"/>
      <c r="B453" s="853"/>
      <c r="C453" s="853"/>
      <c r="D453" s="803"/>
      <c r="E453" s="803"/>
      <c r="F453" s="612" t="s">
        <v>667</v>
      </c>
      <c r="G453" s="188">
        <v>580403.6000000001</v>
      </c>
      <c r="H453" s="188">
        <v>378972.4</v>
      </c>
      <c r="I453" s="188">
        <v>437513.80000000005</v>
      </c>
      <c r="J453" s="188">
        <v>327349.9</v>
      </c>
      <c r="K453" s="188">
        <v>3511.5</v>
      </c>
      <c r="L453" s="188">
        <v>3511.5</v>
      </c>
      <c r="M453" s="188">
        <v>139378.3</v>
      </c>
      <c r="N453" s="188">
        <v>48111</v>
      </c>
      <c r="O453" s="188">
        <v>0</v>
      </c>
      <c r="P453" s="188">
        <v>0</v>
      </c>
      <c r="Q453" s="852"/>
    </row>
    <row r="454" spans="1:17" ht="15">
      <c r="A454" s="817"/>
      <c r="B454" s="853"/>
      <c r="C454" s="853"/>
      <c r="D454" s="803"/>
      <c r="E454" s="803"/>
      <c r="F454" s="612" t="s">
        <v>668</v>
      </c>
      <c r="G454" s="188">
        <v>742704.7000000001</v>
      </c>
      <c r="H454" s="188">
        <v>460884.5999999999</v>
      </c>
      <c r="I454" s="188">
        <v>570280.5</v>
      </c>
      <c r="J454" s="188">
        <v>341623.19999999995</v>
      </c>
      <c r="K454" s="188">
        <v>1655.3</v>
      </c>
      <c r="L454" s="188">
        <v>1655.3</v>
      </c>
      <c r="M454" s="188">
        <v>102346.90000000001</v>
      </c>
      <c r="N454" s="188">
        <v>49184.1</v>
      </c>
      <c r="O454" s="188">
        <v>68422</v>
      </c>
      <c r="P454" s="188">
        <v>68422</v>
      </c>
      <c r="Q454" s="852"/>
    </row>
    <row r="455" spans="1:17" ht="15">
      <c r="A455" s="817"/>
      <c r="B455" s="853"/>
      <c r="C455" s="853"/>
      <c r="D455" s="803"/>
      <c r="E455" s="803"/>
      <c r="F455" s="612" t="s">
        <v>669</v>
      </c>
      <c r="G455" s="188">
        <v>788926.2000000001</v>
      </c>
      <c r="H455" s="188">
        <v>525999.1</v>
      </c>
      <c r="I455" s="188">
        <v>574477.4</v>
      </c>
      <c r="J455" s="188">
        <v>379220.49999999994</v>
      </c>
      <c r="K455" s="188">
        <v>0</v>
      </c>
      <c r="L455" s="188">
        <v>0</v>
      </c>
      <c r="M455" s="188">
        <v>140100</v>
      </c>
      <c r="N455" s="188">
        <v>72429.8</v>
      </c>
      <c r="O455" s="188">
        <v>74348.8</v>
      </c>
      <c r="P455" s="188">
        <v>74348.8</v>
      </c>
      <c r="Q455" s="852"/>
    </row>
    <row r="456" spans="1:17" ht="15">
      <c r="A456" s="817"/>
      <c r="B456" s="853"/>
      <c r="C456" s="853"/>
      <c r="D456" s="803"/>
      <c r="E456" s="803"/>
      <c r="F456" s="612" t="s">
        <v>677</v>
      </c>
      <c r="G456" s="188">
        <v>981209.6000000001</v>
      </c>
      <c r="H456" s="188">
        <v>673022.01</v>
      </c>
      <c r="I456" s="188">
        <v>698918.4</v>
      </c>
      <c r="J456" s="188">
        <v>503715</v>
      </c>
      <c r="K456" s="188">
        <v>0</v>
      </c>
      <c r="L456" s="188">
        <v>0</v>
      </c>
      <c r="M456" s="188">
        <v>144755.00000000003</v>
      </c>
      <c r="N456" s="188">
        <v>102386.8</v>
      </c>
      <c r="O456" s="188">
        <v>137536.2</v>
      </c>
      <c r="P456" s="188">
        <v>66920.20999999999</v>
      </c>
      <c r="Q456" s="852"/>
    </row>
    <row r="457" spans="1:17" ht="15">
      <c r="A457" s="817"/>
      <c r="B457" s="853"/>
      <c r="C457" s="853"/>
      <c r="D457" s="803"/>
      <c r="E457" s="803"/>
      <c r="F457" s="612" t="s">
        <v>685</v>
      </c>
      <c r="G457" s="188">
        <v>984674.2</v>
      </c>
      <c r="H457" s="188">
        <v>706398.2</v>
      </c>
      <c r="I457" s="188">
        <v>685110.5</v>
      </c>
      <c r="J457" s="188">
        <v>514335.19999999995</v>
      </c>
      <c r="K457" s="188">
        <v>2822.6</v>
      </c>
      <c r="L457" s="188">
        <v>2822.6</v>
      </c>
      <c r="M457" s="188">
        <v>156705.1</v>
      </c>
      <c r="N457" s="188">
        <v>115203.9</v>
      </c>
      <c r="O457" s="188">
        <v>140036</v>
      </c>
      <c r="P457" s="188">
        <v>74036.5</v>
      </c>
      <c r="Q457" s="852"/>
    </row>
    <row r="458" spans="1:17" ht="15">
      <c r="A458" s="817"/>
      <c r="B458" s="853"/>
      <c r="C458" s="853"/>
      <c r="D458" s="803"/>
      <c r="E458" s="803"/>
      <c r="F458" s="606" t="s">
        <v>686</v>
      </c>
      <c r="G458" s="186">
        <v>948399.0000000002</v>
      </c>
      <c r="H458" s="186">
        <v>728552.9</v>
      </c>
      <c r="I458" s="186">
        <v>652937.1000000001</v>
      </c>
      <c r="J458" s="186">
        <v>554450.6</v>
      </c>
      <c r="K458" s="186">
        <v>26655.4</v>
      </c>
      <c r="L458" s="186">
        <v>26655.4</v>
      </c>
      <c r="M458" s="186">
        <v>164043.7</v>
      </c>
      <c r="N458" s="186">
        <v>90847.79999999999</v>
      </c>
      <c r="O458" s="186">
        <v>104762.8</v>
      </c>
      <c r="P458" s="186">
        <v>56599.1</v>
      </c>
      <c r="Q458" s="852"/>
    </row>
    <row r="459" spans="1:17" ht="15">
      <c r="A459" s="817"/>
      <c r="B459" s="853"/>
      <c r="C459" s="853"/>
      <c r="D459" s="803"/>
      <c r="E459" s="803"/>
      <c r="F459" s="606" t="s">
        <v>396</v>
      </c>
      <c r="G459" s="186">
        <v>909534.6</v>
      </c>
      <c r="H459" s="186">
        <v>636718.5</v>
      </c>
      <c r="I459" s="186">
        <v>651877.6</v>
      </c>
      <c r="J459" s="186">
        <v>532012.3</v>
      </c>
      <c r="K459" s="186">
        <v>1655.4</v>
      </c>
      <c r="L459" s="186">
        <v>1655.4</v>
      </c>
      <c r="M459" s="186">
        <v>151375.4</v>
      </c>
      <c r="N459" s="186">
        <v>25424.6</v>
      </c>
      <c r="O459" s="186">
        <v>104626.2</v>
      </c>
      <c r="P459" s="186">
        <v>77626.2</v>
      </c>
      <c r="Q459" s="852"/>
    </row>
    <row r="460" spans="1:17" ht="15">
      <c r="A460" s="817"/>
      <c r="B460" s="853"/>
      <c r="C460" s="853"/>
      <c r="D460" s="803"/>
      <c r="E460" s="803"/>
      <c r="F460" s="606" t="s">
        <v>397</v>
      </c>
      <c r="G460" s="186">
        <v>909613.1</v>
      </c>
      <c r="H460" s="186">
        <v>636794.6</v>
      </c>
      <c r="I460" s="186">
        <v>651880</v>
      </c>
      <c r="J460" s="186">
        <v>532012.3</v>
      </c>
      <c r="K460" s="186">
        <v>1731.5</v>
      </c>
      <c r="L460" s="186">
        <v>1731.5</v>
      </c>
      <c r="M460" s="186">
        <v>151375.4</v>
      </c>
      <c r="N460" s="186">
        <v>25424.6</v>
      </c>
      <c r="O460" s="186">
        <v>104626.2</v>
      </c>
      <c r="P460" s="186">
        <v>77626.2</v>
      </c>
      <c r="Q460" s="852"/>
    </row>
    <row r="461" spans="1:17" ht="15">
      <c r="A461" s="817"/>
      <c r="B461" s="853"/>
      <c r="C461" s="853"/>
      <c r="D461" s="803"/>
      <c r="E461" s="803"/>
      <c r="F461" s="606" t="s">
        <v>398</v>
      </c>
      <c r="G461" s="186">
        <v>868238.0000000001</v>
      </c>
      <c r="H461" s="186">
        <v>510490.8</v>
      </c>
      <c r="I461" s="186">
        <v>651768.3</v>
      </c>
      <c r="J461" s="186">
        <v>510490.8</v>
      </c>
      <c r="K461" s="186">
        <v>1655.4</v>
      </c>
      <c r="L461" s="186">
        <v>0</v>
      </c>
      <c r="M461" s="186">
        <v>151375.4</v>
      </c>
      <c r="N461" s="186">
        <v>0</v>
      </c>
      <c r="O461" s="186">
        <v>63438.9</v>
      </c>
      <c r="P461" s="186">
        <v>0</v>
      </c>
      <c r="Q461" s="852"/>
    </row>
    <row r="462" spans="1:17" ht="15">
      <c r="A462" s="817"/>
      <c r="B462" s="853"/>
      <c r="C462" s="853"/>
      <c r="D462" s="803"/>
      <c r="E462" s="803"/>
      <c r="F462" s="606" t="s">
        <v>399</v>
      </c>
      <c r="G462" s="186">
        <v>868239.6000000001</v>
      </c>
      <c r="H462" s="186">
        <v>537192.4</v>
      </c>
      <c r="I462" s="186">
        <v>651769.9</v>
      </c>
      <c r="J462" s="186">
        <v>537192.4</v>
      </c>
      <c r="K462" s="186">
        <v>1655.4</v>
      </c>
      <c r="L462" s="186">
        <v>0</v>
      </c>
      <c r="M462" s="186">
        <v>151375.4</v>
      </c>
      <c r="N462" s="186">
        <v>0</v>
      </c>
      <c r="O462" s="186">
        <v>63438.9</v>
      </c>
      <c r="P462" s="186">
        <v>0</v>
      </c>
      <c r="Q462" s="852"/>
    </row>
    <row r="463" spans="1:17" ht="15">
      <c r="A463" s="817"/>
      <c r="B463" s="853"/>
      <c r="C463" s="853"/>
      <c r="D463" s="804"/>
      <c r="E463" s="804"/>
      <c r="F463" s="606" t="s">
        <v>411</v>
      </c>
      <c r="G463" s="186">
        <v>868239.6000000001</v>
      </c>
      <c r="H463" s="186">
        <v>565892.4</v>
      </c>
      <c r="I463" s="186">
        <v>651769.9</v>
      </c>
      <c r="J463" s="186">
        <v>565892.4</v>
      </c>
      <c r="K463" s="186">
        <v>1655.4</v>
      </c>
      <c r="L463" s="186">
        <v>0</v>
      </c>
      <c r="M463" s="186">
        <v>151375.4</v>
      </c>
      <c r="N463" s="186">
        <v>0</v>
      </c>
      <c r="O463" s="186">
        <v>63438.9</v>
      </c>
      <c r="P463" s="186">
        <v>0</v>
      </c>
      <c r="Q463" s="852"/>
    </row>
    <row r="464" spans="1:17" ht="15">
      <c r="A464" s="644"/>
      <c r="B464" s="645"/>
      <c r="C464" s="646"/>
      <c r="D464" s="646"/>
      <c r="E464" s="646"/>
      <c r="F464" s="647"/>
      <c r="G464" s="647"/>
      <c r="H464" s="647"/>
      <c r="I464" s="647"/>
      <c r="J464" s="647"/>
      <c r="K464" s="647"/>
      <c r="L464" s="647"/>
      <c r="M464" s="647"/>
      <c r="N464" s="647"/>
      <c r="O464" s="647"/>
      <c r="P464" s="647"/>
      <c r="Q464" s="648"/>
    </row>
    <row r="465" spans="1:17" ht="15">
      <c r="A465" s="649" t="s">
        <v>836</v>
      </c>
      <c r="B465" s="98"/>
      <c r="C465" s="98"/>
      <c r="D465" s="98"/>
      <c r="E465" s="98"/>
      <c r="F465" s="98"/>
      <c r="G465" s="98"/>
      <c r="H465" s="650"/>
      <c r="I465" s="650"/>
      <c r="J465" s="651"/>
      <c r="K465" s="647"/>
      <c r="L465" s="647"/>
      <c r="M465" s="647"/>
      <c r="N465" s="647"/>
      <c r="O465" s="647"/>
      <c r="P465" s="647"/>
      <c r="Q465" s="648"/>
    </row>
    <row r="466" spans="1:17" ht="15">
      <c r="A466" s="654" t="s">
        <v>682</v>
      </c>
      <c r="B466" s="829" t="s">
        <v>1019</v>
      </c>
      <c r="C466" s="829"/>
      <c r="D466" s="829"/>
      <c r="E466" s="829"/>
      <c r="F466" s="829"/>
      <c r="G466" s="829"/>
      <c r="H466" s="829"/>
      <c r="I466" s="829"/>
      <c r="J466" s="829"/>
      <c r="K466" s="647"/>
      <c r="L466" s="647"/>
      <c r="M466" s="647"/>
      <c r="N466" s="647"/>
      <c r="O466" s="647"/>
      <c r="P466" s="647"/>
      <c r="Q466" s="648"/>
    </row>
    <row r="467" spans="1:17" ht="15">
      <c r="A467" s="654" t="s">
        <v>144</v>
      </c>
      <c r="B467" s="809" t="s">
        <v>776</v>
      </c>
      <c r="C467" s="810"/>
      <c r="D467" s="810"/>
      <c r="E467" s="810"/>
      <c r="F467" s="810"/>
      <c r="G467" s="810"/>
      <c r="H467" s="810"/>
      <c r="I467" s="810"/>
      <c r="J467" s="811"/>
      <c r="K467" s="647"/>
      <c r="L467" s="647"/>
      <c r="M467" s="647"/>
      <c r="N467" s="647"/>
      <c r="O467" s="647"/>
      <c r="P467" s="647"/>
      <c r="Q467" s="648"/>
    </row>
    <row r="468" spans="1:17" ht="15">
      <c r="A468" s="654" t="s">
        <v>788</v>
      </c>
      <c r="B468" s="829" t="s">
        <v>1021</v>
      </c>
      <c r="C468" s="829"/>
      <c r="D468" s="829"/>
      <c r="E468" s="829"/>
      <c r="F468" s="829"/>
      <c r="G468" s="829"/>
      <c r="H468" s="829"/>
      <c r="I468" s="829"/>
      <c r="J468" s="829"/>
      <c r="K468" s="647"/>
      <c r="L468" s="647"/>
      <c r="M468" s="647"/>
      <c r="N468" s="647"/>
      <c r="O468" s="647"/>
      <c r="P468" s="647"/>
      <c r="Q468" s="648"/>
    </row>
    <row r="469" spans="1:17" ht="15">
      <c r="A469" s="654" t="s">
        <v>789</v>
      </c>
      <c r="B469" s="829" t="s">
        <v>1022</v>
      </c>
      <c r="C469" s="829"/>
      <c r="D469" s="829"/>
      <c r="E469" s="829"/>
      <c r="F469" s="829"/>
      <c r="G469" s="829"/>
      <c r="H469" s="829"/>
      <c r="I469" s="829"/>
      <c r="J469" s="829"/>
      <c r="K469" s="647"/>
      <c r="L469" s="647"/>
      <c r="M469" s="647"/>
      <c r="N469" s="647"/>
      <c r="O469" s="647"/>
      <c r="P469" s="647"/>
      <c r="Q469" s="648"/>
    </row>
    <row r="470" spans="1:17" ht="15">
      <c r="A470" s="654" t="s">
        <v>790</v>
      </c>
      <c r="B470" s="829" t="s">
        <v>1023</v>
      </c>
      <c r="C470" s="829"/>
      <c r="D470" s="829"/>
      <c r="E470" s="829"/>
      <c r="F470" s="829"/>
      <c r="G470" s="829"/>
      <c r="H470" s="829"/>
      <c r="I470" s="829"/>
      <c r="J470" s="829"/>
      <c r="K470" s="647"/>
      <c r="L470" s="647"/>
      <c r="M470" s="647"/>
      <c r="N470" s="647"/>
      <c r="O470" s="647"/>
      <c r="P470" s="647"/>
      <c r="Q470" s="648"/>
    </row>
    <row r="471" spans="1:17" ht="15">
      <c r="A471" s="654" t="s">
        <v>791</v>
      </c>
      <c r="B471" s="829" t="s">
        <v>1024</v>
      </c>
      <c r="C471" s="829"/>
      <c r="D471" s="829"/>
      <c r="E471" s="829"/>
      <c r="F471" s="829"/>
      <c r="G471" s="829"/>
      <c r="H471" s="829"/>
      <c r="I471" s="829"/>
      <c r="J471" s="829"/>
      <c r="K471" s="647"/>
      <c r="L471" s="647"/>
      <c r="M471" s="647"/>
      <c r="N471" s="647"/>
      <c r="O471" s="647"/>
      <c r="P471" s="647"/>
      <c r="Q471" s="648"/>
    </row>
    <row r="472" spans="1:17" ht="44.25" customHeight="1">
      <c r="A472" s="834" t="s">
        <v>965</v>
      </c>
      <c r="B472" s="834"/>
      <c r="C472" s="834"/>
      <c r="D472" s="834"/>
      <c r="E472" s="834"/>
      <c r="F472" s="834"/>
      <c r="G472" s="834"/>
      <c r="H472" s="834"/>
      <c r="I472" s="834"/>
      <c r="J472" s="834"/>
      <c r="K472" s="834"/>
      <c r="L472" s="834"/>
      <c r="M472" s="834"/>
      <c r="N472" s="834"/>
      <c r="O472" s="834"/>
      <c r="P472" s="834"/>
      <c r="Q472" s="834"/>
    </row>
    <row r="473" spans="1:17" ht="78" customHeight="1">
      <c r="A473" s="834" t="s">
        <v>966</v>
      </c>
      <c r="B473" s="834"/>
      <c r="C473" s="834"/>
      <c r="D473" s="834"/>
      <c r="E473" s="834"/>
      <c r="F473" s="834"/>
      <c r="G473" s="834"/>
      <c r="H473" s="834"/>
      <c r="I473" s="834"/>
      <c r="J473" s="834"/>
      <c r="K473" s="834"/>
      <c r="L473" s="834"/>
      <c r="M473" s="834"/>
      <c r="N473" s="834"/>
      <c r="O473" s="834"/>
      <c r="P473" s="834"/>
      <c r="Q473" s="834"/>
    </row>
    <row r="474" spans="1:17" ht="15">
      <c r="A474" s="824" t="s">
        <v>967</v>
      </c>
      <c r="B474" s="824"/>
      <c r="C474" s="824"/>
      <c r="D474" s="824"/>
      <c r="E474" s="824"/>
      <c r="F474" s="824"/>
      <c r="G474" s="824"/>
      <c r="H474" s="824"/>
      <c r="I474" s="824"/>
      <c r="J474" s="824"/>
      <c r="K474" s="824"/>
      <c r="L474" s="824"/>
      <c r="M474" s="824"/>
      <c r="N474" s="824"/>
      <c r="O474" s="824"/>
      <c r="P474" s="824"/>
      <c r="Q474" s="824"/>
    </row>
    <row r="475" spans="1:17" ht="27" customHeight="1">
      <c r="A475" s="833" t="s">
        <v>1016</v>
      </c>
      <c r="B475" s="833"/>
      <c r="C475" s="833"/>
      <c r="D475" s="833"/>
      <c r="E475" s="833"/>
      <c r="F475" s="833"/>
      <c r="G475" s="833"/>
      <c r="H475" s="833"/>
      <c r="I475" s="833"/>
      <c r="J475" s="833"/>
      <c r="K475" s="833"/>
      <c r="L475" s="833"/>
      <c r="M475" s="833"/>
      <c r="N475" s="833"/>
      <c r="O475" s="833"/>
      <c r="P475" s="833"/>
      <c r="Q475" s="98"/>
    </row>
    <row r="476" spans="1:17" ht="15">
      <c r="A476" s="655"/>
      <c r="B476" s="100"/>
      <c r="C476" s="100"/>
      <c r="D476" s="100"/>
      <c r="E476" s="100"/>
      <c r="F476" s="98"/>
      <c r="G476" s="98"/>
      <c r="H476" s="98"/>
      <c r="I476" s="98"/>
      <c r="J476" s="98"/>
      <c r="K476" s="98"/>
      <c r="L476" s="98"/>
      <c r="M476" s="98"/>
      <c r="N476" s="98"/>
      <c r="O476" s="98"/>
      <c r="P476" s="98"/>
      <c r="Q476" s="98"/>
    </row>
    <row r="477" spans="1:17" ht="15" customHeight="1">
      <c r="A477" s="398" t="s">
        <v>1017</v>
      </c>
      <c r="B477" s="398"/>
      <c r="C477" s="398"/>
      <c r="D477" s="398"/>
      <c r="E477" s="398"/>
      <c r="F477" s="398"/>
      <c r="G477" s="398"/>
      <c r="H477" s="398"/>
      <c r="I477" s="398"/>
      <c r="J477" s="398"/>
      <c r="K477" s="398"/>
      <c r="L477" s="398"/>
      <c r="M477" s="398"/>
      <c r="N477" s="398"/>
      <c r="O477" s="398"/>
      <c r="P477" s="398"/>
      <c r="Q477" s="398"/>
    </row>
    <row r="478" spans="1:17" ht="16.5" customHeight="1">
      <c r="A478" s="398" t="s">
        <v>263</v>
      </c>
      <c r="B478" s="398"/>
      <c r="C478" s="398"/>
      <c r="D478" s="398"/>
      <c r="E478" s="398"/>
      <c r="F478" s="398"/>
      <c r="G478" s="398"/>
      <c r="H478" s="398"/>
      <c r="I478" s="398"/>
      <c r="J478" s="398"/>
      <c r="K478" s="398"/>
      <c r="L478" s="398"/>
      <c r="M478" s="398"/>
      <c r="N478" s="398"/>
      <c r="O478" s="398"/>
      <c r="P478" s="398"/>
      <c r="Q478" s="398"/>
    </row>
    <row r="479" spans="1:17" ht="74.25" customHeight="1">
      <c r="A479" s="398" t="s">
        <v>61</v>
      </c>
      <c r="B479" s="398"/>
      <c r="C479" s="398"/>
      <c r="D479" s="398"/>
      <c r="E479" s="398"/>
      <c r="F479" s="398"/>
      <c r="G479" s="398"/>
      <c r="H479" s="398"/>
      <c r="I479" s="398"/>
      <c r="J479" s="398"/>
      <c r="K479" s="398"/>
      <c r="L479" s="398"/>
      <c r="M479" s="398"/>
      <c r="N479" s="398"/>
      <c r="O479" s="398"/>
      <c r="P479" s="398"/>
      <c r="Q479" s="398"/>
    </row>
    <row r="480" spans="1:17" ht="19.5" customHeight="1">
      <c r="A480" s="398" t="s">
        <v>637</v>
      </c>
      <c r="B480" s="398"/>
      <c r="C480" s="398"/>
      <c r="D480" s="398"/>
      <c r="E480" s="398"/>
      <c r="F480" s="398"/>
      <c r="G480" s="398"/>
      <c r="H480" s="398"/>
      <c r="I480" s="398"/>
      <c r="J480" s="398"/>
      <c r="K480" s="398"/>
      <c r="L480" s="398"/>
      <c r="M480" s="398"/>
      <c r="N480" s="398"/>
      <c r="O480" s="398"/>
      <c r="P480" s="398"/>
      <c r="Q480" s="398"/>
    </row>
    <row r="481" spans="1:17" ht="47.25" customHeight="1">
      <c r="A481" s="398" t="s">
        <v>204</v>
      </c>
      <c r="B481" s="398"/>
      <c r="C481" s="398"/>
      <c r="D481" s="398"/>
      <c r="E481" s="398"/>
      <c r="F481" s="398"/>
      <c r="G481" s="398"/>
      <c r="H481" s="398"/>
      <c r="I481" s="398"/>
      <c r="J481" s="398"/>
      <c r="K481" s="398"/>
      <c r="L481" s="398"/>
      <c r="M481" s="398"/>
      <c r="N481" s="398"/>
      <c r="O481" s="398"/>
      <c r="P481" s="398"/>
      <c r="Q481" s="398"/>
    </row>
    <row r="482" spans="1:17" ht="15" customHeight="1">
      <c r="A482" s="822" t="s">
        <v>1018</v>
      </c>
      <c r="B482" s="822"/>
      <c r="C482" s="822"/>
      <c r="D482" s="822"/>
      <c r="E482" s="822"/>
      <c r="F482" s="822"/>
      <c r="G482" s="822"/>
      <c r="H482" s="822"/>
      <c r="I482" s="822"/>
      <c r="J482" s="822"/>
      <c r="K482" s="822"/>
      <c r="L482" s="822"/>
      <c r="M482" s="822"/>
      <c r="N482" s="822"/>
      <c r="O482" s="822"/>
      <c r="P482" s="822"/>
      <c r="Q482" s="822"/>
    </row>
    <row r="483" spans="1:17" ht="28.5" customHeight="1">
      <c r="A483" s="822" t="s">
        <v>76</v>
      </c>
      <c r="B483" s="822"/>
      <c r="C483" s="822"/>
      <c r="D483" s="822"/>
      <c r="E483" s="822"/>
      <c r="F483" s="822"/>
      <c r="G483" s="822"/>
      <c r="H483" s="822"/>
      <c r="I483" s="822"/>
      <c r="J483" s="822"/>
      <c r="K483" s="822"/>
      <c r="L483" s="822"/>
      <c r="M483" s="822"/>
      <c r="N483" s="822"/>
      <c r="O483" s="822"/>
      <c r="P483" s="822"/>
      <c r="Q483" s="822"/>
    </row>
    <row r="484" spans="1:17" ht="15" customHeight="1">
      <c r="A484" s="822" t="s">
        <v>571</v>
      </c>
      <c r="B484" s="822"/>
      <c r="C484" s="822"/>
      <c r="D484" s="822"/>
      <c r="E484" s="822"/>
      <c r="F484" s="822"/>
      <c r="G484" s="822"/>
      <c r="H484" s="822"/>
      <c r="I484" s="822"/>
      <c r="J484" s="822"/>
      <c r="K484" s="822"/>
      <c r="L484" s="822"/>
      <c r="M484" s="822"/>
      <c r="N484" s="822"/>
      <c r="O484" s="822"/>
      <c r="P484" s="822"/>
      <c r="Q484" s="822"/>
    </row>
    <row r="485" spans="1:17" ht="30" customHeight="1">
      <c r="A485" s="822" t="s">
        <v>209</v>
      </c>
      <c r="B485" s="822"/>
      <c r="C485" s="822"/>
      <c r="D485" s="822"/>
      <c r="E485" s="822"/>
      <c r="F485" s="822"/>
      <c r="G485" s="822"/>
      <c r="H485" s="822"/>
      <c r="I485" s="822"/>
      <c r="J485" s="822"/>
      <c r="K485" s="822"/>
      <c r="L485" s="822"/>
      <c r="M485" s="822"/>
      <c r="N485" s="822"/>
      <c r="O485" s="822"/>
      <c r="P485" s="822"/>
      <c r="Q485" s="822"/>
    </row>
    <row r="486" spans="1:17" ht="50.25" customHeight="1">
      <c r="A486" s="398" t="s">
        <v>33</v>
      </c>
      <c r="B486" s="398"/>
      <c r="C486" s="398"/>
      <c r="D486" s="398"/>
      <c r="E486" s="398"/>
      <c r="F486" s="398"/>
      <c r="G486" s="398"/>
      <c r="H486" s="398"/>
      <c r="I486" s="398"/>
      <c r="J486" s="398"/>
      <c r="K486" s="398"/>
      <c r="L486" s="398"/>
      <c r="M486" s="398"/>
      <c r="N486" s="398"/>
      <c r="O486" s="398"/>
      <c r="P486" s="398"/>
      <c r="Q486" s="398"/>
    </row>
    <row r="487" spans="1:17" ht="60" customHeight="1">
      <c r="A487" s="843" t="s">
        <v>80</v>
      </c>
      <c r="B487" s="843"/>
      <c r="C487" s="843"/>
      <c r="D487" s="843"/>
      <c r="E487" s="843"/>
      <c r="F487" s="843"/>
      <c r="G487" s="843"/>
      <c r="H487" s="843"/>
      <c r="I487" s="843"/>
      <c r="J487" s="843"/>
      <c r="K487" s="843"/>
      <c r="L487" s="843"/>
      <c r="M487" s="843"/>
      <c r="N487" s="843"/>
      <c r="O487" s="843"/>
      <c r="P487" s="843"/>
      <c r="Q487" s="843"/>
    </row>
    <row r="488" spans="1:17" ht="30" customHeight="1">
      <c r="A488" s="843" t="s">
        <v>412</v>
      </c>
      <c r="B488" s="843"/>
      <c r="C488" s="843"/>
      <c r="D488" s="843"/>
      <c r="E488" s="843"/>
      <c r="F488" s="843"/>
      <c r="G488" s="843"/>
      <c r="H488" s="843"/>
      <c r="I488" s="843"/>
      <c r="J488" s="843"/>
      <c r="K488" s="843"/>
      <c r="L488" s="843"/>
      <c r="M488" s="843"/>
      <c r="N488" s="843"/>
      <c r="O488" s="843"/>
      <c r="P488" s="843"/>
      <c r="Q488" s="843"/>
    </row>
    <row r="489" spans="1:17" ht="33" customHeight="1">
      <c r="A489" s="398" t="s">
        <v>568</v>
      </c>
      <c r="B489" s="398"/>
      <c r="C489" s="398"/>
      <c r="D489" s="398"/>
      <c r="E489" s="398"/>
      <c r="F489" s="398"/>
      <c r="G489" s="398"/>
      <c r="H489" s="398"/>
      <c r="I489" s="398"/>
      <c r="J489" s="398"/>
      <c r="K489" s="398"/>
      <c r="L489" s="398"/>
      <c r="M489" s="398"/>
      <c r="N489" s="398"/>
      <c r="O489" s="398"/>
      <c r="P489" s="398"/>
      <c r="Q489" s="398"/>
    </row>
    <row r="490" spans="1:17" ht="60" customHeight="1">
      <c r="A490" s="842" t="s">
        <v>421</v>
      </c>
      <c r="B490" s="842"/>
      <c r="C490" s="842"/>
      <c r="D490" s="842"/>
      <c r="E490" s="842"/>
      <c r="F490" s="842"/>
      <c r="G490" s="842"/>
      <c r="H490" s="842"/>
      <c r="I490" s="842"/>
      <c r="J490" s="842"/>
      <c r="K490" s="842"/>
      <c r="L490" s="842"/>
      <c r="M490" s="842"/>
      <c r="N490" s="842"/>
      <c r="O490" s="842"/>
      <c r="P490" s="842"/>
      <c r="Q490" s="842"/>
    </row>
    <row r="491" spans="1:17" ht="15">
      <c r="A491" s="828" t="s">
        <v>530</v>
      </c>
      <c r="B491" s="828"/>
      <c r="C491" s="828"/>
      <c r="D491" s="828"/>
      <c r="E491" s="828"/>
      <c r="F491" s="828"/>
      <c r="G491" s="828"/>
      <c r="H491" s="828"/>
      <c r="I491" s="828"/>
      <c r="J491" s="828"/>
      <c r="K491" s="828"/>
      <c r="L491" s="828"/>
      <c r="M491" s="828"/>
      <c r="N491" s="828"/>
      <c r="O491" s="828"/>
      <c r="P491" s="828"/>
      <c r="Q491" s="828"/>
    </row>
  </sheetData>
  <sheetProtection/>
  <mergeCells count="262">
    <mergeCell ref="A342:A353"/>
    <mergeCell ref="Q452:Q463"/>
    <mergeCell ref="A452:A463"/>
    <mergeCell ref="B452:B463"/>
    <mergeCell ref="C452:C463"/>
    <mergeCell ref="A403:A414"/>
    <mergeCell ref="A378:A389"/>
    <mergeCell ref="A354:A365"/>
    <mergeCell ref="Q378:Q389"/>
    <mergeCell ref="Q366:Q377"/>
    <mergeCell ref="A415:A426"/>
    <mergeCell ref="B415:B426"/>
    <mergeCell ref="A427:A438"/>
    <mergeCell ref="Q415:Q426"/>
    <mergeCell ref="B427:B438"/>
    <mergeCell ref="D427:D438"/>
    <mergeCell ref="E427:E438"/>
    <mergeCell ref="A3:A5"/>
    <mergeCell ref="C3:C5"/>
    <mergeCell ref="F3:F5"/>
    <mergeCell ref="G3:H4"/>
    <mergeCell ref="Q342:Q353"/>
    <mergeCell ref="B275:B286"/>
    <mergeCell ref="C352:C353"/>
    <mergeCell ref="A439:A450"/>
    <mergeCell ref="Q427:Q438"/>
    <mergeCell ref="Q354:Q365"/>
    <mergeCell ref="A341:Q341"/>
    <mergeCell ref="A391:A402"/>
    <mergeCell ref="B403:B414"/>
    <mergeCell ref="Q403:Q414"/>
    <mergeCell ref="A287:A303"/>
    <mergeCell ref="F296:F297"/>
    <mergeCell ref="F238:Q238"/>
    <mergeCell ref="Q329:Q340"/>
    <mergeCell ref="A316:A327"/>
    <mergeCell ref="Q251:Q262"/>
    <mergeCell ref="B316:B327"/>
    <mergeCell ref="Q4:Q5"/>
    <mergeCell ref="A81:A92"/>
    <mergeCell ref="B7:Q7"/>
    <mergeCell ref="K4:L4"/>
    <mergeCell ref="F292:F293"/>
    <mergeCell ref="F294:F295"/>
    <mergeCell ref="I4:J4"/>
    <mergeCell ref="C83:C89"/>
    <mergeCell ref="B166:B177"/>
    <mergeCell ref="C170:C177"/>
    <mergeCell ref="A490:Q490"/>
    <mergeCell ref="M4:N4"/>
    <mergeCell ref="A487:Q487"/>
    <mergeCell ref="A488:Q488"/>
    <mergeCell ref="B466:J466"/>
    <mergeCell ref="B3:B5"/>
    <mergeCell ref="C364:C365"/>
    <mergeCell ref="F300:F301"/>
    <mergeCell ref="A130:A141"/>
    <mergeCell ref="A275:A286"/>
    <mergeCell ref="I3:P3"/>
    <mergeCell ref="O4:P4"/>
    <mergeCell ref="B81:B92"/>
    <mergeCell ref="B130:B141"/>
    <mergeCell ref="B178:B189"/>
    <mergeCell ref="B190:B201"/>
    <mergeCell ref="B57:B68"/>
    <mergeCell ref="B154:B165"/>
    <mergeCell ref="B105:B116"/>
    <mergeCell ref="A105:A116"/>
    <mergeCell ref="B118:B129"/>
    <mergeCell ref="A118:A129"/>
    <mergeCell ref="Q239:Q250"/>
    <mergeCell ref="Q275:Q286"/>
    <mergeCell ref="B328:P328"/>
    <mergeCell ref="C331:C340"/>
    <mergeCell ref="Q304:Q315"/>
    <mergeCell ref="B287:B303"/>
    <mergeCell ref="D251:D262"/>
    <mergeCell ref="E251:E262"/>
    <mergeCell ref="D263:D274"/>
    <mergeCell ref="E263:E274"/>
    <mergeCell ref="Q202:Q213"/>
    <mergeCell ref="C182:C189"/>
    <mergeCell ref="C194:C201"/>
    <mergeCell ref="D166:D177"/>
    <mergeCell ref="E166:E177"/>
    <mergeCell ref="A93:A104"/>
    <mergeCell ref="Q93:Q104"/>
    <mergeCell ref="Q81:Q92"/>
    <mergeCell ref="B93:B104"/>
    <mergeCell ref="A57:A68"/>
    <mergeCell ref="B69:B80"/>
    <mergeCell ref="A69:A80"/>
    <mergeCell ref="Q57:Q68"/>
    <mergeCell ref="Q69:Q80"/>
    <mergeCell ref="C70:C80"/>
    <mergeCell ref="C59:C68"/>
    <mergeCell ref="C95:C104"/>
    <mergeCell ref="C107:C110"/>
    <mergeCell ref="Q142:Q153"/>
    <mergeCell ref="D105:D116"/>
    <mergeCell ref="E105:E116"/>
    <mergeCell ref="D118:D129"/>
    <mergeCell ref="E118:E129"/>
    <mergeCell ref="B226:B237"/>
    <mergeCell ref="A482:Q482"/>
    <mergeCell ref="Q105:Q116"/>
    <mergeCell ref="Q118:Q129"/>
    <mergeCell ref="C119:C129"/>
    <mergeCell ref="Q190:Q201"/>
    <mergeCell ref="A142:A201"/>
    <mergeCell ref="Q154:Q165"/>
    <mergeCell ref="Q166:Q177"/>
    <mergeCell ref="Q178:Q189"/>
    <mergeCell ref="A489:Q489"/>
    <mergeCell ref="A472:Q472"/>
    <mergeCell ref="A473:Q473"/>
    <mergeCell ref="A263:A274"/>
    <mergeCell ref="Q263:Q274"/>
    <mergeCell ref="C345:C346"/>
    <mergeCell ref="C347:C350"/>
    <mergeCell ref="A329:A340"/>
    <mergeCell ref="C316:C327"/>
    <mergeCell ref="B354:B365"/>
    <mergeCell ref="C304:C315"/>
    <mergeCell ref="B439:B450"/>
    <mergeCell ref="Q439:Q450"/>
    <mergeCell ref="A481:Q481"/>
    <mergeCell ref="A479:Q479"/>
    <mergeCell ref="B391:B402"/>
    <mergeCell ref="B390:Q390"/>
    <mergeCell ref="A475:P475"/>
    <mergeCell ref="B469:J469"/>
    <mergeCell ref="B342:B353"/>
    <mergeCell ref="A491:Q491"/>
    <mergeCell ref="B471:J471"/>
    <mergeCell ref="B468:J468"/>
    <mergeCell ref="B366:B377"/>
    <mergeCell ref="A366:A377"/>
    <mergeCell ref="A477:Q477"/>
    <mergeCell ref="A478:Q478"/>
    <mergeCell ref="A480:Q480"/>
    <mergeCell ref="B470:J470"/>
    <mergeCell ref="A486:Q486"/>
    <mergeCell ref="A485:Q485"/>
    <mergeCell ref="A2:Q2"/>
    <mergeCell ref="A474:Q474"/>
    <mergeCell ref="C202:C213"/>
    <mergeCell ref="B304:B315"/>
    <mergeCell ref="A304:A315"/>
    <mergeCell ref="C287:C303"/>
    <mergeCell ref="Q226:Q237"/>
    <mergeCell ref="B329:B340"/>
    <mergeCell ref="Q214:Q225"/>
    <mergeCell ref="A484:Q484"/>
    <mergeCell ref="B239:B250"/>
    <mergeCell ref="B251:B262"/>
    <mergeCell ref="A202:A262"/>
    <mergeCell ref="B214:B225"/>
    <mergeCell ref="B378:B389"/>
    <mergeCell ref="A483:Q483"/>
    <mergeCell ref="B263:B274"/>
    <mergeCell ref="C356:C362"/>
    <mergeCell ref="Q316:Q327"/>
    <mergeCell ref="A45:A56"/>
    <mergeCell ref="C45:C56"/>
    <mergeCell ref="Q45:Q56"/>
    <mergeCell ref="B20:B31"/>
    <mergeCell ref="C20:C31"/>
    <mergeCell ref="B32:B43"/>
    <mergeCell ref="C32:C43"/>
    <mergeCell ref="Q32:Q43"/>
    <mergeCell ref="B45:B56"/>
    <mergeCell ref="B44:P44"/>
    <mergeCell ref="Q8:Q19"/>
    <mergeCell ref="Q20:Q31"/>
    <mergeCell ref="B8:B19"/>
    <mergeCell ref="A8:A19"/>
    <mergeCell ref="C8:C19"/>
    <mergeCell ref="A20:A31"/>
    <mergeCell ref="F298:F299"/>
    <mergeCell ref="Q130:Q141"/>
    <mergeCell ref="B142:B153"/>
    <mergeCell ref="C146:C153"/>
    <mergeCell ref="C158:C165"/>
    <mergeCell ref="C265:C274"/>
    <mergeCell ref="B202:B213"/>
    <mergeCell ref="C214:C262"/>
    <mergeCell ref="A32:A43"/>
    <mergeCell ref="B467:J467"/>
    <mergeCell ref="C367:C377"/>
    <mergeCell ref="C379:C389"/>
    <mergeCell ref="C391:C402"/>
    <mergeCell ref="C403:C414"/>
    <mergeCell ref="C415:C426"/>
    <mergeCell ref="C427:C438"/>
    <mergeCell ref="C439:C450"/>
    <mergeCell ref="A451:Q451"/>
    <mergeCell ref="Q391:Q402"/>
    <mergeCell ref="D57:D68"/>
    <mergeCell ref="E57:E68"/>
    <mergeCell ref="D3:D5"/>
    <mergeCell ref="E3:E5"/>
    <mergeCell ref="D8:D19"/>
    <mergeCell ref="E8:E19"/>
    <mergeCell ref="D20:D31"/>
    <mergeCell ref="E20:E31"/>
    <mergeCell ref="D32:D43"/>
    <mergeCell ref="E32:E43"/>
    <mergeCell ref="D45:D56"/>
    <mergeCell ref="E45:E56"/>
    <mergeCell ref="D154:D165"/>
    <mergeCell ref="E154:E165"/>
    <mergeCell ref="D69:D80"/>
    <mergeCell ref="E69:E80"/>
    <mergeCell ref="D81:D92"/>
    <mergeCell ref="E81:E92"/>
    <mergeCell ref="D93:D104"/>
    <mergeCell ref="E93:E104"/>
    <mergeCell ref="D130:D141"/>
    <mergeCell ref="E130:E141"/>
    <mergeCell ref="D142:D153"/>
    <mergeCell ref="E142:E153"/>
    <mergeCell ref="D239:D250"/>
    <mergeCell ref="E239:E250"/>
    <mergeCell ref="D178:D189"/>
    <mergeCell ref="E178:E189"/>
    <mergeCell ref="D190:D201"/>
    <mergeCell ref="E190:E201"/>
    <mergeCell ref="D202:D213"/>
    <mergeCell ref="E202:E213"/>
    <mergeCell ref="D214:D225"/>
    <mergeCell ref="E214:E225"/>
    <mergeCell ref="D226:D237"/>
    <mergeCell ref="E226:E237"/>
    <mergeCell ref="D342:D353"/>
    <mergeCell ref="E342:E353"/>
    <mergeCell ref="D275:D286"/>
    <mergeCell ref="E275:E286"/>
    <mergeCell ref="D287:D303"/>
    <mergeCell ref="E287:E303"/>
    <mergeCell ref="D304:D315"/>
    <mergeCell ref="E304:E315"/>
    <mergeCell ref="D316:D327"/>
    <mergeCell ref="E316:E327"/>
    <mergeCell ref="D329:D340"/>
    <mergeCell ref="E329:E340"/>
    <mergeCell ref="D415:D426"/>
    <mergeCell ref="E415:E426"/>
    <mergeCell ref="D354:D365"/>
    <mergeCell ref="E354:E365"/>
    <mergeCell ref="D366:D377"/>
    <mergeCell ref="E366:E377"/>
    <mergeCell ref="D378:D389"/>
    <mergeCell ref="E378:E389"/>
    <mergeCell ref="D391:D402"/>
    <mergeCell ref="E391:E402"/>
    <mergeCell ref="D403:D414"/>
    <mergeCell ref="E403:E414"/>
    <mergeCell ref="D439:D450"/>
    <mergeCell ref="E439:E450"/>
    <mergeCell ref="D452:D463"/>
    <mergeCell ref="E452:E463"/>
  </mergeCells>
  <printOptions/>
  <pageMargins left="0.4330708661417323" right="0.35433070866141736" top="0.2755905511811024" bottom="0.15748031496062992" header="0.2755905511811024" footer="0.2362204724409449"/>
  <pageSetup horizontalDpi="600" verticalDpi="600" orientation="landscape" paperSize="9" scale="60" r:id="rId1"/>
  <rowBreaks count="4" manualBreakCount="4">
    <brk id="116" max="14" man="1"/>
    <brk id="237" max="14" man="1"/>
    <brk id="340" max="14" man="1"/>
    <brk id="450" max="14" man="1"/>
  </rowBreaks>
</worksheet>
</file>

<file path=xl/worksheets/sheet11.xml><?xml version="1.0" encoding="utf-8"?>
<worksheet xmlns="http://schemas.openxmlformats.org/spreadsheetml/2006/main" xmlns:r="http://schemas.openxmlformats.org/officeDocument/2006/relationships">
  <sheetPr>
    <tabColor rgb="FFFF0000"/>
  </sheetPr>
  <dimension ref="A1:X75"/>
  <sheetViews>
    <sheetView view="pageBreakPreview" zoomScaleSheetLayoutView="100" zoomScalePageLayoutView="0" workbookViewId="0" topLeftCell="A15">
      <selection activeCell="A66" sqref="A66:X66"/>
    </sheetView>
  </sheetViews>
  <sheetFormatPr defaultColWidth="9.140625" defaultRowHeight="15"/>
  <cols>
    <col min="1" max="1" width="18.00390625" style="656" customWidth="1"/>
    <col min="2" max="2" width="12.7109375" style="656" customWidth="1"/>
    <col min="3" max="14" width="9.57421875" style="656" customWidth="1"/>
    <col min="15" max="24" width="9.57421875" style="7" customWidth="1"/>
  </cols>
  <sheetData>
    <row r="1" ht="15">
      <c r="X1" s="604">
        <v>28</v>
      </c>
    </row>
    <row r="2" spans="1:24" ht="15">
      <c r="A2" s="400" t="s">
        <v>249</v>
      </c>
      <c r="B2" s="400"/>
      <c r="C2" s="400"/>
      <c r="D2" s="400"/>
      <c r="E2" s="400"/>
      <c r="F2" s="400"/>
      <c r="G2" s="400"/>
      <c r="H2" s="400"/>
      <c r="I2" s="400"/>
      <c r="J2" s="400"/>
      <c r="K2" s="400"/>
      <c r="L2" s="400"/>
      <c r="M2" s="400"/>
      <c r="N2" s="400"/>
      <c r="O2" s="400"/>
      <c r="P2" s="400"/>
      <c r="Q2" s="400"/>
      <c r="R2" s="400"/>
      <c r="S2" s="400"/>
      <c r="T2" s="400"/>
      <c r="U2" s="400"/>
      <c r="V2" s="400"/>
      <c r="W2" s="400"/>
      <c r="X2" s="400"/>
    </row>
    <row r="3" spans="1:24" ht="15">
      <c r="A3" s="887" t="s">
        <v>210</v>
      </c>
      <c r="B3" s="887"/>
      <c r="C3" s="887"/>
      <c r="D3" s="887"/>
      <c r="E3" s="887"/>
      <c r="F3" s="887"/>
      <c r="G3" s="887"/>
      <c r="H3" s="887"/>
      <c r="I3" s="887"/>
      <c r="J3" s="887"/>
      <c r="K3" s="887"/>
      <c r="L3" s="887"/>
      <c r="M3" s="887"/>
      <c r="N3" s="887"/>
      <c r="O3" s="887"/>
      <c r="P3" s="887"/>
      <c r="Q3" s="887"/>
      <c r="R3" s="887"/>
      <c r="S3" s="887"/>
      <c r="T3" s="887"/>
      <c r="U3" s="887"/>
      <c r="V3" s="887"/>
      <c r="W3" s="887"/>
      <c r="X3" s="887"/>
    </row>
    <row r="4" spans="1:24" ht="30">
      <c r="A4" s="37" t="s">
        <v>711</v>
      </c>
      <c r="B4" s="868" t="s">
        <v>476</v>
      </c>
      <c r="C4" s="868"/>
      <c r="D4" s="868"/>
      <c r="E4" s="868"/>
      <c r="F4" s="868"/>
      <c r="G4" s="868"/>
      <c r="H4" s="868"/>
      <c r="I4" s="868"/>
      <c r="J4" s="868"/>
      <c r="K4" s="868"/>
      <c r="L4" s="868"/>
      <c r="M4" s="868"/>
      <c r="N4" s="868"/>
      <c r="O4" s="868"/>
      <c r="P4" s="868"/>
      <c r="Q4" s="868"/>
      <c r="R4" s="868"/>
      <c r="S4" s="868"/>
      <c r="T4" s="868"/>
      <c r="U4" s="868"/>
      <c r="V4" s="868"/>
      <c r="W4" s="868"/>
      <c r="X4" s="868"/>
    </row>
    <row r="5" spans="1:24" ht="45">
      <c r="A5" s="37" t="s">
        <v>713</v>
      </c>
      <c r="B5" s="868" t="s">
        <v>1019</v>
      </c>
      <c r="C5" s="868"/>
      <c r="D5" s="868"/>
      <c r="E5" s="868"/>
      <c r="F5" s="868"/>
      <c r="G5" s="868"/>
      <c r="H5" s="868"/>
      <c r="I5" s="868"/>
      <c r="J5" s="868"/>
      <c r="K5" s="868"/>
      <c r="L5" s="868"/>
      <c r="M5" s="868"/>
      <c r="N5" s="868"/>
      <c r="O5" s="868"/>
      <c r="P5" s="868"/>
      <c r="Q5" s="868"/>
      <c r="R5" s="868"/>
      <c r="S5" s="868"/>
      <c r="T5" s="868"/>
      <c r="U5" s="868"/>
      <c r="V5" s="868"/>
      <c r="W5" s="868"/>
      <c r="X5" s="868"/>
    </row>
    <row r="6" spans="1:24" ht="14.25" customHeight="1">
      <c r="A6" s="405" t="s">
        <v>715</v>
      </c>
      <c r="B6" s="868" t="s">
        <v>1020</v>
      </c>
      <c r="C6" s="868"/>
      <c r="D6" s="868"/>
      <c r="E6" s="868"/>
      <c r="F6" s="868"/>
      <c r="G6" s="868"/>
      <c r="H6" s="868"/>
      <c r="I6" s="868"/>
      <c r="J6" s="868"/>
      <c r="K6" s="868"/>
      <c r="L6" s="868"/>
      <c r="M6" s="868"/>
      <c r="N6" s="868"/>
      <c r="O6" s="868"/>
      <c r="P6" s="868"/>
      <c r="Q6" s="868"/>
      <c r="R6" s="868"/>
      <c r="S6" s="868"/>
      <c r="T6" s="868"/>
      <c r="U6" s="868"/>
      <c r="V6" s="868"/>
      <c r="W6" s="868"/>
      <c r="X6" s="868"/>
    </row>
    <row r="7" spans="1:24" ht="14.25" customHeight="1">
      <c r="A7" s="405"/>
      <c r="B7" s="868" t="s">
        <v>1025</v>
      </c>
      <c r="C7" s="868"/>
      <c r="D7" s="868"/>
      <c r="E7" s="868"/>
      <c r="F7" s="868"/>
      <c r="G7" s="868"/>
      <c r="H7" s="868"/>
      <c r="I7" s="868"/>
      <c r="J7" s="868"/>
      <c r="K7" s="868"/>
      <c r="L7" s="868"/>
      <c r="M7" s="868"/>
      <c r="N7" s="868"/>
      <c r="O7" s="868"/>
      <c r="P7" s="868"/>
      <c r="Q7" s="868"/>
      <c r="R7" s="868"/>
      <c r="S7" s="868"/>
      <c r="T7" s="868"/>
      <c r="U7" s="868"/>
      <c r="V7" s="868"/>
      <c r="W7" s="868"/>
      <c r="X7" s="868"/>
    </row>
    <row r="8" spans="1:24" ht="14.25" customHeight="1">
      <c r="A8" s="405"/>
      <c r="B8" s="868" t="s">
        <v>1021</v>
      </c>
      <c r="C8" s="868"/>
      <c r="D8" s="868"/>
      <c r="E8" s="868"/>
      <c r="F8" s="868"/>
      <c r="G8" s="868"/>
      <c r="H8" s="868"/>
      <c r="I8" s="868"/>
      <c r="J8" s="868"/>
      <c r="K8" s="868"/>
      <c r="L8" s="868"/>
      <c r="M8" s="868"/>
      <c r="N8" s="868"/>
      <c r="O8" s="868"/>
      <c r="P8" s="868"/>
      <c r="Q8" s="868"/>
      <c r="R8" s="868"/>
      <c r="S8" s="868"/>
      <c r="T8" s="868"/>
      <c r="U8" s="868"/>
      <c r="V8" s="868"/>
      <c r="W8" s="868"/>
      <c r="X8" s="868"/>
    </row>
    <row r="9" spans="1:24" ht="14.25" customHeight="1">
      <c r="A9" s="405"/>
      <c r="B9" s="868" t="s">
        <v>1022</v>
      </c>
      <c r="C9" s="868"/>
      <c r="D9" s="868"/>
      <c r="E9" s="868"/>
      <c r="F9" s="868"/>
      <c r="G9" s="868"/>
      <c r="H9" s="868"/>
      <c r="I9" s="868"/>
      <c r="J9" s="868"/>
      <c r="K9" s="868"/>
      <c r="L9" s="868"/>
      <c r="M9" s="868"/>
      <c r="N9" s="868"/>
      <c r="O9" s="868"/>
      <c r="P9" s="868"/>
      <c r="Q9" s="868"/>
      <c r="R9" s="868"/>
      <c r="S9" s="868"/>
      <c r="T9" s="868"/>
      <c r="U9" s="868"/>
      <c r="V9" s="868"/>
      <c r="W9" s="868"/>
      <c r="X9" s="868"/>
    </row>
    <row r="10" spans="1:24" ht="14.25" customHeight="1">
      <c r="A10" s="405"/>
      <c r="B10" s="868" t="s">
        <v>1024</v>
      </c>
      <c r="C10" s="868"/>
      <c r="D10" s="868"/>
      <c r="E10" s="868"/>
      <c r="F10" s="868"/>
      <c r="G10" s="868"/>
      <c r="H10" s="868"/>
      <c r="I10" s="868"/>
      <c r="J10" s="868"/>
      <c r="K10" s="868"/>
      <c r="L10" s="868"/>
      <c r="M10" s="868"/>
      <c r="N10" s="868"/>
      <c r="O10" s="868"/>
      <c r="P10" s="868"/>
      <c r="Q10" s="868"/>
      <c r="R10" s="868"/>
      <c r="S10" s="868"/>
      <c r="T10" s="868"/>
      <c r="U10" s="868"/>
      <c r="V10" s="868"/>
      <c r="W10" s="868"/>
      <c r="X10" s="868"/>
    </row>
    <row r="11" spans="1:24" ht="14.25" customHeight="1">
      <c r="A11" s="405"/>
      <c r="B11" s="868" t="s">
        <v>1023</v>
      </c>
      <c r="C11" s="868"/>
      <c r="D11" s="868"/>
      <c r="E11" s="868"/>
      <c r="F11" s="868"/>
      <c r="G11" s="868"/>
      <c r="H11" s="868"/>
      <c r="I11" s="868"/>
      <c r="J11" s="868"/>
      <c r="K11" s="868"/>
      <c r="L11" s="868"/>
      <c r="M11" s="868"/>
      <c r="N11" s="868"/>
      <c r="O11" s="868"/>
      <c r="P11" s="868"/>
      <c r="Q11" s="868"/>
      <c r="R11" s="868"/>
      <c r="S11" s="868"/>
      <c r="T11" s="868"/>
      <c r="U11" s="868"/>
      <c r="V11" s="868"/>
      <c r="W11" s="868"/>
      <c r="X11" s="868"/>
    </row>
    <row r="12" spans="1:24" ht="14.25" customHeight="1">
      <c r="A12" s="405"/>
      <c r="B12" s="868" t="s">
        <v>776</v>
      </c>
      <c r="C12" s="868"/>
      <c r="D12" s="868"/>
      <c r="E12" s="868"/>
      <c r="F12" s="868"/>
      <c r="G12" s="868"/>
      <c r="H12" s="868"/>
      <c r="I12" s="868"/>
      <c r="J12" s="868"/>
      <c r="K12" s="868"/>
      <c r="L12" s="868"/>
      <c r="M12" s="868"/>
      <c r="N12" s="868"/>
      <c r="O12" s="868"/>
      <c r="P12" s="868"/>
      <c r="Q12" s="868"/>
      <c r="R12" s="868"/>
      <c r="S12" s="868"/>
      <c r="T12" s="868"/>
      <c r="U12" s="868"/>
      <c r="V12" s="868"/>
      <c r="W12" s="868"/>
      <c r="X12" s="868"/>
    </row>
    <row r="13" spans="1:24" ht="30" customHeight="1">
      <c r="A13" s="657" t="s">
        <v>716</v>
      </c>
      <c r="B13" s="403" t="s">
        <v>27</v>
      </c>
      <c r="C13" s="403"/>
      <c r="D13" s="403"/>
      <c r="E13" s="403"/>
      <c r="F13" s="403"/>
      <c r="G13" s="403"/>
      <c r="H13" s="403"/>
      <c r="I13" s="403"/>
      <c r="J13" s="403"/>
      <c r="K13" s="403"/>
      <c r="L13" s="403"/>
      <c r="M13" s="403"/>
      <c r="N13" s="403"/>
      <c r="O13" s="403"/>
      <c r="P13" s="403"/>
      <c r="Q13" s="403"/>
      <c r="R13" s="403"/>
      <c r="S13" s="403"/>
      <c r="T13" s="403"/>
      <c r="U13" s="403"/>
      <c r="V13" s="403"/>
      <c r="W13" s="403"/>
      <c r="X13" s="403"/>
    </row>
    <row r="14" spans="1:24" ht="15">
      <c r="A14" s="405" t="s">
        <v>717</v>
      </c>
      <c r="B14" s="868" t="s">
        <v>328</v>
      </c>
      <c r="C14" s="868"/>
      <c r="D14" s="868"/>
      <c r="E14" s="868"/>
      <c r="F14" s="868"/>
      <c r="G14" s="868"/>
      <c r="H14" s="868"/>
      <c r="I14" s="868"/>
      <c r="J14" s="868"/>
      <c r="K14" s="868"/>
      <c r="L14" s="868"/>
      <c r="M14" s="868"/>
      <c r="N14" s="868"/>
      <c r="O14" s="868"/>
      <c r="P14" s="868"/>
      <c r="Q14" s="868"/>
      <c r="R14" s="868"/>
      <c r="S14" s="868"/>
      <c r="T14" s="868"/>
      <c r="U14" s="868"/>
      <c r="V14" s="868"/>
      <c r="W14" s="868"/>
      <c r="X14" s="868"/>
    </row>
    <row r="15" spans="1:24" ht="15">
      <c r="A15" s="405"/>
      <c r="B15" s="868" t="s">
        <v>138</v>
      </c>
      <c r="C15" s="868"/>
      <c r="D15" s="868"/>
      <c r="E15" s="868"/>
      <c r="F15" s="868"/>
      <c r="G15" s="868"/>
      <c r="H15" s="868"/>
      <c r="I15" s="868"/>
      <c r="J15" s="868"/>
      <c r="K15" s="868"/>
      <c r="L15" s="868"/>
      <c r="M15" s="868"/>
      <c r="N15" s="868"/>
      <c r="O15" s="868"/>
      <c r="P15" s="868"/>
      <c r="Q15" s="868"/>
      <c r="R15" s="868"/>
      <c r="S15" s="868"/>
      <c r="T15" s="868"/>
      <c r="U15" s="868"/>
      <c r="V15" s="868"/>
      <c r="W15" s="868"/>
      <c r="X15" s="868"/>
    </row>
    <row r="16" spans="1:24" ht="15">
      <c r="A16" s="405"/>
      <c r="B16" s="868" t="s">
        <v>139</v>
      </c>
      <c r="C16" s="868"/>
      <c r="D16" s="868"/>
      <c r="E16" s="868"/>
      <c r="F16" s="868"/>
      <c r="G16" s="868"/>
      <c r="H16" s="868"/>
      <c r="I16" s="868"/>
      <c r="J16" s="868"/>
      <c r="K16" s="868"/>
      <c r="L16" s="868"/>
      <c r="M16" s="868"/>
      <c r="N16" s="868"/>
      <c r="O16" s="868"/>
      <c r="P16" s="868"/>
      <c r="Q16" s="868"/>
      <c r="R16" s="868"/>
      <c r="S16" s="868"/>
      <c r="T16" s="868"/>
      <c r="U16" s="868"/>
      <c r="V16" s="868"/>
      <c r="W16" s="868"/>
      <c r="X16" s="868"/>
    </row>
    <row r="18" spans="1:24" ht="15">
      <c r="A18" s="889" t="s">
        <v>380</v>
      </c>
      <c r="B18" s="789" t="s">
        <v>719</v>
      </c>
      <c r="C18" s="864" t="s">
        <v>667</v>
      </c>
      <c r="D18" s="864"/>
      <c r="E18" s="864" t="s">
        <v>668</v>
      </c>
      <c r="F18" s="864"/>
      <c r="G18" s="864" t="s">
        <v>669</v>
      </c>
      <c r="H18" s="864"/>
      <c r="I18" s="864" t="s">
        <v>677</v>
      </c>
      <c r="J18" s="864"/>
      <c r="K18" s="864" t="s">
        <v>685</v>
      </c>
      <c r="L18" s="864"/>
      <c r="M18" s="864" t="s">
        <v>686</v>
      </c>
      <c r="N18" s="864"/>
      <c r="O18" s="864" t="s">
        <v>396</v>
      </c>
      <c r="P18" s="864"/>
      <c r="Q18" s="864" t="s">
        <v>397</v>
      </c>
      <c r="R18" s="864"/>
      <c r="S18" s="864" t="s">
        <v>398</v>
      </c>
      <c r="T18" s="864"/>
      <c r="U18" s="864" t="s">
        <v>399</v>
      </c>
      <c r="V18" s="864"/>
      <c r="W18" s="864" t="s">
        <v>411</v>
      </c>
      <c r="X18" s="864"/>
    </row>
    <row r="19" spans="1:24" ht="78.75">
      <c r="A19" s="889"/>
      <c r="B19" s="779"/>
      <c r="C19" s="237" t="s">
        <v>691</v>
      </c>
      <c r="D19" s="237" t="s">
        <v>692</v>
      </c>
      <c r="E19" s="237" t="s">
        <v>691</v>
      </c>
      <c r="F19" s="237" t="s">
        <v>692</v>
      </c>
      <c r="G19" s="237" t="s">
        <v>691</v>
      </c>
      <c r="H19" s="237" t="s">
        <v>692</v>
      </c>
      <c r="I19" s="237" t="s">
        <v>691</v>
      </c>
      <c r="J19" s="237" t="s">
        <v>692</v>
      </c>
      <c r="K19" s="237" t="s">
        <v>691</v>
      </c>
      <c r="L19" s="237" t="s">
        <v>692</v>
      </c>
      <c r="M19" s="237" t="s">
        <v>691</v>
      </c>
      <c r="N19" s="237" t="s">
        <v>692</v>
      </c>
      <c r="O19" s="237" t="s">
        <v>691</v>
      </c>
      <c r="P19" s="237" t="s">
        <v>692</v>
      </c>
      <c r="Q19" s="237" t="s">
        <v>691</v>
      </c>
      <c r="R19" s="237" t="s">
        <v>692</v>
      </c>
      <c r="S19" s="237" t="s">
        <v>691</v>
      </c>
      <c r="T19" s="237" t="s">
        <v>692</v>
      </c>
      <c r="U19" s="237" t="s">
        <v>691</v>
      </c>
      <c r="V19" s="237" t="s">
        <v>692</v>
      </c>
      <c r="W19" s="237" t="s">
        <v>691</v>
      </c>
      <c r="X19" s="237" t="s">
        <v>692</v>
      </c>
    </row>
    <row r="20" spans="1:24" ht="15" customHeight="1">
      <c r="A20" s="869" t="s">
        <v>328</v>
      </c>
      <c r="B20" s="870"/>
      <c r="C20" s="870"/>
      <c r="D20" s="870"/>
      <c r="E20" s="870"/>
      <c r="F20" s="870"/>
      <c r="G20" s="870"/>
      <c r="H20" s="870"/>
      <c r="I20" s="870"/>
      <c r="J20" s="870"/>
      <c r="K20" s="870"/>
      <c r="L20" s="870"/>
      <c r="M20" s="870"/>
      <c r="N20" s="870"/>
      <c r="O20" s="870"/>
      <c r="P20" s="870"/>
      <c r="Q20" s="870"/>
      <c r="R20" s="870"/>
      <c r="S20" s="870"/>
      <c r="T20" s="870"/>
      <c r="U20" s="870"/>
      <c r="V20" s="870"/>
      <c r="W20" s="870"/>
      <c r="X20" s="870"/>
    </row>
    <row r="21" spans="1:24" ht="15" customHeight="1">
      <c r="A21" s="857" t="s">
        <v>379</v>
      </c>
      <c r="B21" s="858"/>
      <c r="C21" s="858"/>
      <c r="D21" s="858"/>
      <c r="E21" s="858"/>
      <c r="F21" s="858"/>
      <c r="G21" s="858"/>
      <c r="H21" s="858"/>
      <c r="I21" s="858"/>
      <c r="J21" s="858"/>
      <c r="K21" s="858"/>
      <c r="L21" s="858"/>
      <c r="M21" s="858"/>
      <c r="N21" s="858"/>
      <c r="O21" s="858"/>
      <c r="P21" s="858"/>
      <c r="Q21" s="858"/>
      <c r="R21" s="858"/>
      <c r="S21" s="858"/>
      <c r="T21" s="858"/>
      <c r="U21" s="858"/>
      <c r="V21" s="858"/>
      <c r="W21" s="858"/>
      <c r="X21" s="858"/>
    </row>
    <row r="22" spans="1:24" ht="56.25">
      <c r="A22" s="236" t="s">
        <v>777</v>
      </c>
      <c r="B22" s="432">
        <v>0</v>
      </c>
      <c r="C22" s="432">
        <v>4240</v>
      </c>
      <c r="D22" s="432">
        <v>3214</v>
      </c>
      <c r="E22" s="432">
        <v>5000</v>
      </c>
      <c r="F22" s="432">
        <v>3743</v>
      </c>
      <c r="G22" s="432">
        <v>6000</v>
      </c>
      <c r="H22" s="432">
        <v>4500</v>
      </c>
      <c r="I22" s="432">
        <v>6100</v>
      </c>
      <c r="J22" s="432">
        <v>4635</v>
      </c>
      <c r="K22" s="432">
        <v>6300</v>
      </c>
      <c r="L22" s="432">
        <v>4750</v>
      </c>
      <c r="M22" s="237">
        <v>6600</v>
      </c>
      <c r="N22" s="166">
        <v>1501</v>
      </c>
      <c r="O22" s="237">
        <v>6800</v>
      </c>
      <c r="P22" s="237">
        <v>5560</v>
      </c>
      <c r="Q22" s="237">
        <v>7100</v>
      </c>
      <c r="R22" s="237">
        <v>5580</v>
      </c>
      <c r="S22" s="237">
        <v>7500</v>
      </c>
      <c r="T22" s="237">
        <v>0</v>
      </c>
      <c r="U22" s="237">
        <v>7900</v>
      </c>
      <c r="V22" s="237">
        <v>0</v>
      </c>
      <c r="W22" s="237">
        <v>8200</v>
      </c>
      <c r="X22" s="237">
        <v>0</v>
      </c>
    </row>
    <row r="23" spans="1:24" ht="15">
      <c r="A23" s="693" t="s">
        <v>721</v>
      </c>
      <c r="B23" s="856"/>
      <c r="C23" s="856"/>
      <c r="D23" s="856"/>
      <c r="E23" s="856"/>
      <c r="F23" s="856"/>
      <c r="G23" s="856"/>
      <c r="H23" s="856"/>
      <c r="I23" s="856"/>
      <c r="J23" s="856"/>
      <c r="K23" s="856"/>
      <c r="L23" s="856"/>
      <c r="M23" s="856"/>
      <c r="N23" s="856"/>
      <c r="O23" s="856"/>
      <c r="P23" s="856"/>
      <c r="Q23" s="856"/>
      <c r="R23" s="856"/>
      <c r="S23" s="856"/>
      <c r="T23" s="856"/>
      <c r="U23" s="856"/>
      <c r="V23" s="856"/>
      <c r="W23" s="856"/>
      <c r="X23" s="652"/>
    </row>
    <row r="24" spans="1:24" ht="15">
      <c r="A24" s="869" t="s">
        <v>723</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row>
    <row r="25" spans="1:24" ht="15" customHeight="1">
      <c r="A25" s="857" t="s">
        <v>683</v>
      </c>
      <c r="B25" s="858"/>
      <c r="C25" s="858"/>
      <c r="D25" s="858"/>
      <c r="E25" s="858"/>
      <c r="F25" s="858"/>
      <c r="G25" s="858"/>
      <c r="H25" s="858"/>
      <c r="I25" s="858"/>
      <c r="J25" s="858"/>
      <c r="K25" s="858"/>
      <c r="L25" s="858"/>
      <c r="M25" s="858"/>
      <c r="N25" s="858"/>
      <c r="O25" s="858"/>
      <c r="P25" s="858"/>
      <c r="Q25" s="858"/>
      <c r="R25" s="858"/>
      <c r="S25" s="858"/>
      <c r="T25" s="858"/>
      <c r="U25" s="858"/>
      <c r="V25" s="858"/>
      <c r="W25" s="858"/>
      <c r="X25" s="858"/>
    </row>
    <row r="26" spans="1:24" ht="15">
      <c r="A26" s="857" t="s">
        <v>827</v>
      </c>
      <c r="B26" s="858"/>
      <c r="C26" s="858"/>
      <c r="D26" s="858"/>
      <c r="E26" s="858"/>
      <c r="F26" s="858"/>
      <c r="G26" s="858"/>
      <c r="H26" s="858"/>
      <c r="I26" s="858"/>
      <c r="J26" s="858"/>
      <c r="K26" s="858"/>
      <c r="L26" s="858"/>
      <c r="M26" s="858"/>
      <c r="N26" s="858"/>
      <c r="O26" s="858"/>
      <c r="P26" s="858"/>
      <c r="Q26" s="858"/>
      <c r="R26" s="858"/>
      <c r="S26" s="858"/>
      <c r="T26" s="858"/>
      <c r="U26" s="858"/>
      <c r="V26" s="858"/>
      <c r="W26" s="858"/>
      <c r="X26" s="858"/>
    </row>
    <row r="27" spans="1:24" ht="101.25">
      <c r="A27" s="236" t="s">
        <v>778</v>
      </c>
      <c r="B27" s="432">
        <v>0</v>
      </c>
      <c r="C27" s="432">
        <v>2240</v>
      </c>
      <c r="D27" s="432">
        <v>1630</v>
      </c>
      <c r="E27" s="432">
        <v>2800</v>
      </c>
      <c r="F27" s="432">
        <v>2036</v>
      </c>
      <c r="G27" s="432">
        <v>3000</v>
      </c>
      <c r="H27" s="432">
        <v>2700</v>
      </c>
      <c r="I27" s="432">
        <v>3600</v>
      </c>
      <c r="J27" s="432">
        <v>3100</v>
      </c>
      <c r="K27" s="432">
        <v>3600</v>
      </c>
      <c r="L27" s="432">
        <v>3200</v>
      </c>
      <c r="M27" s="237">
        <v>3700</v>
      </c>
      <c r="N27" s="166">
        <v>1078</v>
      </c>
      <c r="O27" s="237">
        <v>3800</v>
      </c>
      <c r="P27" s="237">
        <v>3210</v>
      </c>
      <c r="Q27" s="237">
        <v>3900</v>
      </c>
      <c r="R27" s="237">
        <v>3220</v>
      </c>
      <c r="S27" s="237">
        <v>4000</v>
      </c>
      <c r="T27" s="237">
        <v>0</v>
      </c>
      <c r="U27" s="237">
        <v>4100</v>
      </c>
      <c r="V27" s="237">
        <v>0</v>
      </c>
      <c r="W27" s="237">
        <v>4200</v>
      </c>
      <c r="X27" s="237">
        <v>0</v>
      </c>
    </row>
    <row r="28" spans="1:24" ht="15">
      <c r="A28" s="882" t="s">
        <v>724</v>
      </c>
      <c r="B28" s="870"/>
      <c r="C28" s="870"/>
      <c r="D28" s="870"/>
      <c r="E28" s="870"/>
      <c r="F28" s="870"/>
      <c r="G28" s="870"/>
      <c r="H28" s="870"/>
      <c r="I28" s="870"/>
      <c r="J28" s="870"/>
      <c r="K28" s="870"/>
      <c r="L28" s="870"/>
      <c r="M28" s="870"/>
      <c r="N28" s="870"/>
      <c r="O28" s="870"/>
      <c r="P28" s="870"/>
      <c r="Q28" s="870"/>
      <c r="R28" s="870"/>
      <c r="S28" s="870"/>
      <c r="T28" s="870"/>
      <c r="U28" s="870"/>
      <c r="V28" s="870"/>
      <c r="W28" s="870"/>
      <c r="X28" s="870"/>
    </row>
    <row r="29" spans="1:24" ht="15" customHeight="1">
      <c r="A29" s="857" t="s">
        <v>684</v>
      </c>
      <c r="B29" s="858"/>
      <c r="C29" s="858"/>
      <c r="D29" s="858"/>
      <c r="E29" s="858"/>
      <c r="F29" s="858"/>
      <c r="G29" s="858"/>
      <c r="H29" s="858"/>
      <c r="I29" s="858"/>
      <c r="J29" s="858"/>
      <c r="K29" s="858"/>
      <c r="L29" s="858"/>
      <c r="M29" s="858"/>
      <c r="N29" s="858"/>
      <c r="O29" s="858"/>
      <c r="P29" s="858"/>
      <c r="Q29" s="858"/>
      <c r="R29" s="858"/>
      <c r="S29" s="858"/>
      <c r="T29" s="858"/>
      <c r="U29" s="858"/>
      <c r="V29" s="858"/>
      <c r="W29" s="858"/>
      <c r="X29" s="858"/>
    </row>
    <row r="30" spans="1:24" ht="15">
      <c r="A30" s="883" t="s">
        <v>829</v>
      </c>
      <c r="B30" s="884"/>
      <c r="C30" s="884"/>
      <c r="D30" s="884"/>
      <c r="E30" s="884"/>
      <c r="F30" s="884"/>
      <c r="G30" s="884"/>
      <c r="H30" s="884"/>
      <c r="I30" s="884"/>
      <c r="J30" s="884"/>
      <c r="K30" s="884"/>
      <c r="L30" s="884"/>
      <c r="M30" s="884"/>
      <c r="N30" s="884"/>
      <c r="O30" s="884"/>
      <c r="P30" s="884"/>
      <c r="Q30" s="884"/>
      <c r="R30" s="884"/>
      <c r="S30" s="884"/>
      <c r="T30" s="884"/>
      <c r="U30" s="884"/>
      <c r="V30" s="884"/>
      <c r="W30" s="884"/>
      <c r="X30" s="884"/>
    </row>
    <row r="31" spans="1:24" ht="98.25" customHeight="1">
      <c r="A31" s="236" t="s">
        <v>779</v>
      </c>
      <c r="B31" s="432">
        <v>0</v>
      </c>
      <c r="C31" s="432">
        <v>11</v>
      </c>
      <c r="D31" s="432">
        <v>8</v>
      </c>
      <c r="E31" s="432">
        <v>11</v>
      </c>
      <c r="F31" s="432">
        <v>6</v>
      </c>
      <c r="G31" s="432">
        <v>11</v>
      </c>
      <c r="H31" s="432">
        <v>6</v>
      </c>
      <c r="I31" s="432">
        <v>11</v>
      </c>
      <c r="J31" s="432">
        <v>6</v>
      </c>
      <c r="K31" s="432">
        <v>11</v>
      </c>
      <c r="L31" s="432">
        <v>6</v>
      </c>
      <c r="M31" s="237">
        <v>11</v>
      </c>
      <c r="N31" s="237">
        <v>3</v>
      </c>
      <c r="O31" s="237">
        <v>12</v>
      </c>
      <c r="P31" s="237">
        <v>6</v>
      </c>
      <c r="Q31" s="237">
        <v>12</v>
      </c>
      <c r="R31" s="237">
        <v>6</v>
      </c>
      <c r="S31" s="237">
        <v>12</v>
      </c>
      <c r="T31" s="237">
        <v>0</v>
      </c>
      <c r="U31" s="237">
        <v>12</v>
      </c>
      <c r="V31" s="237">
        <v>0</v>
      </c>
      <c r="W31" s="237">
        <v>13</v>
      </c>
      <c r="X31" s="237">
        <v>0</v>
      </c>
    </row>
    <row r="32" spans="1:24" s="2" customFormat="1" ht="15">
      <c r="A32" s="658"/>
      <c r="B32" s="659"/>
      <c r="C32" s="659"/>
      <c r="D32" s="659"/>
      <c r="E32" s="659"/>
      <c r="F32" s="659"/>
      <c r="G32" s="659"/>
      <c r="H32" s="659"/>
      <c r="I32" s="659"/>
      <c r="J32" s="659"/>
      <c r="K32" s="659"/>
      <c r="L32" s="659"/>
      <c r="M32" s="659"/>
      <c r="N32" s="659"/>
      <c r="O32" s="660"/>
      <c r="P32" s="660"/>
      <c r="Q32" s="660"/>
      <c r="R32" s="660"/>
      <c r="S32" s="660"/>
      <c r="T32" s="660"/>
      <c r="U32" s="660"/>
      <c r="V32" s="660"/>
      <c r="W32" s="660"/>
      <c r="X32" s="661">
        <v>29</v>
      </c>
    </row>
    <row r="33" spans="1:24" ht="51" customHeight="1">
      <c r="A33" s="127" t="s">
        <v>726</v>
      </c>
      <c r="B33" s="885" t="s">
        <v>704</v>
      </c>
      <c r="C33" s="154" t="s">
        <v>706</v>
      </c>
      <c r="D33" s="154"/>
      <c r="E33" s="154" t="s">
        <v>650</v>
      </c>
      <c r="F33" s="154"/>
      <c r="G33" s="154" t="s">
        <v>707</v>
      </c>
      <c r="H33" s="154"/>
      <c r="I33" s="154" t="s">
        <v>708</v>
      </c>
      <c r="J33" s="154"/>
      <c r="K33" s="154" t="s">
        <v>709</v>
      </c>
      <c r="L33" s="154"/>
      <c r="M33" s="662"/>
      <c r="N33" s="662"/>
      <c r="O33" s="663"/>
      <c r="P33" s="663"/>
      <c r="Q33" s="663"/>
      <c r="R33" s="663"/>
      <c r="S33" s="663"/>
      <c r="T33" s="663"/>
      <c r="U33" s="663"/>
      <c r="V33" s="663"/>
      <c r="W33" s="663"/>
      <c r="X33" s="663"/>
    </row>
    <row r="34" spans="1:24" ht="22.5">
      <c r="A34" s="127"/>
      <c r="B34" s="886"/>
      <c r="C34" s="166" t="s">
        <v>664</v>
      </c>
      <c r="D34" s="166" t="s">
        <v>665</v>
      </c>
      <c r="E34" s="166" t="s">
        <v>664</v>
      </c>
      <c r="F34" s="166" t="s">
        <v>665</v>
      </c>
      <c r="G34" s="166" t="s">
        <v>664</v>
      </c>
      <c r="H34" s="166" t="s">
        <v>665</v>
      </c>
      <c r="I34" s="166" t="s">
        <v>664</v>
      </c>
      <c r="J34" s="166" t="s">
        <v>665</v>
      </c>
      <c r="K34" s="166" t="s">
        <v>664</v>
      </c>
      <c r="L34" s="166" t="s">
        <v>705</v>
      </c>
      <c r="M34" s="662"/>
      <c r="N34" s="662"/>
      <c r="O34" s="663"/>
      <c r="P34" s="663"/>
      <c r="Q34" s="663"/>
      <c r="R34" s="663"/>
      <c r="S34" s="663"/>
      <c r="T34" s="663"/>
      <c r="U34" s="663"/>
      <c r="V34" s="663"/>
      <c r="W34" s="663"/>
      <c r="X34" s="663"/>
    </row>
    <row r="35" spans="1:24" ht="15">
      <c r="A35" s="127"/>
      <c r="B35" s="172">
        <v>2015</v>
      </c>
      <c r="C35" s="173">
        <v>2541.8</v>
      </c>
      <c r="D35" s="173">
        <v>387.6</v>
      </c>
      <c r="E35" s="173">
        <v>2541.8</v>
      </c>
      <c r="F35" s="173">
        <v>387.6</v>
      </c>
      <c r="G35" s="173">
        <v>0</v>
      </c>
      <c r="H35" s="173">
        <v>0</v>
      </c>
      <c r="I35" s="173">
        <v>0</v>
      </c>
      <c r="J35" s="173">
        <v>0</v>
      </c>
      <c r="K35" s="173">
        <v>0</v>
      </c>
      <c r="L35" s="173">
        <v>0</v>
      </c>
      <c r="M35" s="662"/>
      <c r="N35" s="662"/>
      <c r="O35" s="663"/>
      <c r="P35" s="663"/>
      <c r="Q35" s="663"/>
      <c r="R35" s="663"/>
      <c r="S35" s="663"/>
      <c r="T35" s="663"/>
      <c r="U35" s="663"/>
      <c r="V35" s="663"/>
      <c r="W35" s="663"/>
      <c r="X35" s="663"/>
    </row>
    <row r="36" spans="1:24" ht="15">
      <c r="A36" s="127"/>
      <c r="B36" s="172">
        <v>2016</v>
      </c>
      <c r="C36" s="173">
        <v>2521.9</v>
      </c>
      <c r="D36" s="173">
        <v>371.5</v>
      </c>
      <c r="E36" s="173">
        <v>2521.9</v>
      </c>
      <c r="F36" s="173">
        <v>371.5</v>
      </c>
      <c r="G36" s="173">
        <v>0</v>
      </c>
      <c r="H36" s="173">
        <v>0</v>
      </c>
      <c r="I36" s="173">
        <v>0</v>
      </c>
      <c r="J36" s="173">
        <v>0</v>
      </c>
      <c r="K36" s="173">
        <v>0</v>
      </c>
      <c r="L36" s="173">
        <v>0</v>
      </c>
      <c r="M36" s="662"/>
      <c r="N36" s="662"/>
      <c r="O36" s="663"/>
      <c r="P36" s="663"/>
      <c r="Q36" s="663"/>
      <c r="R36" s="663"/>
      <c r="S36" s="663"/>
      <c r="T36" s="663"/>
      <c r="U36" s="663"/>
      <c r="V36" s="663"/>
      <c r="W36" s="663"/>
      <c r="X36" s="663"/>
    </row>
    <row r="37" spans="1:24" ht="15">
      <c r="A37" s="127"/>
      <c r="B37" s="172">
        <v>2017</v>
      </c>
      <c r="C37" s="173">
        <v>2522</v>
      </c>
      <c r="D37" s="173">
        <v>358.6</v>
      </c>
      <c r="E37" s="173">
        <v>2522</v>
      </c>
      <c r="F37" s="173">
        <v>358.6</v>
      </c>
      <c r="G37" s="173">
        <v>0</v>
      </c>
      <c r="H37" s="173">
        <v>0</v>
      </c>
      <c r="I37" s="173">
        <v>0</v>
      </c>
      <c r="J37" s="173">
        <v>0</v>
      </c>
      <c r="K37" s="173">
        <v>0</v>
      </c>
      <c r="L37" s="173">
        <v>0</v>
      </c>
      <c r="M37" s="662"/>
      <c r="N37" s="662"/>
      <c r="O37" s="663"/>
      <c r="P37" s="663"/>
      <c r="Q37" s="663"/>
      <c r="R37" s="663"/>
      <c r="S37" s="663"/>
      <c r="T37" s="663"/>
      <c r="U37" s="663"/>
      <c r="V37" s="663"/>
      <c r="W37" s="663"/>
      <c r="X37" s="663"/>
    </row>
    <row r="38" spans="1:24" ht="15">
      <c r="A38" s="127"/>
      <c r="B38" s="172">
        <v>2018</v>
      </c>
      <c r="C38" s="173">
        <v>2529.1</v>
      </c>
      <c r="D38" s="173">
        <v>350.7</v>
      </c>
      <c r="E38" s="173">
        <v>2529.1</v>
      </c>
      <c r="F38" s="173">
        <v>350.7</v>
      </c>
      <c r="G38" s="173">
        <v>0</v>
      </c>
      <c r="H38" s="173">
        <v>0</v>
      </c>
      <c r="I38" s="173">
        <v>0</v>
      </c>
      <c r="J38" s="173">
        <v>0</v>
      </c>
      <c r="K38" s="173">
        <v>0</v>
      </c>
      <c r="L38" s="173">
        <v>0</v>
      </c>
      <c r="M38" s="662"/>
      <c r="N38" s="662"/>
      <c r="O38" s="663"/>
      <c r="P38" s="663"/>
      <c r="Q38" s="663"/>
      <c r="R38" s="663"/>
      <c r="S38" s="663"/>
      <c r="T38" s="663"/>
      <c r="U38" s="663"/>
      <c r="V38" s="663"/>
      <c r="W38" s="663"/>
      <c r="X38" s="663"/>
    </row>
    <row r="39" spans="1:24" ht="15">
      <c r="A39" s="127"/>
      <c r="B39" s="172">
        <v>2019</v>
      </c>
      <c r="C39" s="173">
        <v>2274.1</v>
      </c>
      <c r="D39" s="173">
        <v>327.1</v>
      </c>
      <c r="E39" s="173">
        <v>2274.1</v>
      </c>
      <c r="F39" s="173">
        <v>327.1</v>
      </c>
      <c r="G39" s="173">
        <v>0</v>
      </c>
      <c r="H39" s="173">
        <v>0</v>
      </c>
      <c r="I39" s="173">
        <v>0</v>
      </c>
      <c r="J39" s="173">
        <v>0</v>
      </c>
      <c r="K39" s="173">
        <v>0</v>
      </c>
      <c r="L39" s="173">
        <v>0</v>
      </c>
      <c r="M39" s="662"/>
      <c r="N39" s="662"/>
      <c r="O39" s="663"/>
      <c r="P39" s="663"/>
      <c r="Q39" s="663"/>
      <c r="R39" s="663"/>
      <c r="S39" s="663"/>
      <c r="T39" s="663"/>
      <c r="U39" s="663"/>
      <c r="V39" s="663"/>
      <c r="W39" s="663"/>
      <c r="X39" s="663"/>
    </row>
    <row r="40" spans="1:24" ht="15">
      <c r="A40" s="127"/>
      <c r="B40" s="166">
        <v>2020</v>
      </c>
      <c r="C40" s="169">
        <v>2354.8</v>
      </c>
      <c r="D40" s="169">
        <v>123.4</v>
      </c>
      <c r="E40" s="169">
        <v>2354.8</v>
      </c>
      <c r="F40" s="169">
        <v>123.4</v>
      </c>
      <c r="G40" s="169">
        <v>0</v>
      </c>
      <c r="H40" s="169">
        <v>0</v>
      </c>
      <c r="I40" s="169">
        <v>0</v>
      </c>
      <c r="J40" s="169">
        <v>0</v>
      </c>
      <c r="K40" s="169">
        <v>0</v>
      </c>
      <c r="L40" s="169">
        <v>0</v>
      </c>
      <c r="M40" s="662"/>
      <c r="N40" s="662"/>
      <c r="O40" s="663"/>
      <c r="P40" s="663"/>
      <c r="Q40" s="663"/>
      <c r="R40" s="663"/>
      <c r="S40" s="663"/>
      <c r="T40" s="663"/>
      <c r="U40" s="663"/>
      <c r="V40" s="663"/>
      <c r="W40" s="663"/>
      <c r="X40" s="663"/>
    </row>
    <row r="41" spans="1:24" ht="15">
      <c r="A41" s="127"/>
      <c r="B41" s="166">
        <v>2021</v>
      </c>
      <c r="C41" s="169">
        <v>2337.7</v>
      </c>
      <c r="D41" s="169">
        <v>367.6</v>
      </c>
      <c r="E41" s="169">
        <v>2337.7</v>
      </c>
      <c r="F41" s="169">
        <v>367.6</v>
      </c>
      <c r="G41" s="169">
        <v>0</v>
      </c>
      <c r="H41" s="169">
        <v>0</v>
      </c>
      <c r="I41" s="169">
        <v>0</v>
      </c>
      <c r="J41" s="169">
        <v>0</v>
      </c>
      <c r="K41" s="169">
        <v>0</v>
      </c>
      <c r="L41" s="169">
        <v>0</v>
      </c>
      <c r="M41" s="662"/>
      <c r="N41" s="662"/>
      <c r="O41" s="663"/>
      <c r="P41" s="663"/>
      <c r="Q41" s="663"/>
      <c r="R41" s="663"/>
      <c r="S41" s="663"/>
      <c r="T41" s="663"/>
      <c r="U41" s="663"/>
      <c r="V41" s="663"/>
      <c r="W41" s="663"/>
      <c r="X41" s="663"/>
    </row>
    <row r="42" spans="1:24" ht="15">
      <c r="A42" s="127"/>
      <c r="B42" s="166">
        <v>2022</v>
      </c>
      <c r="C42" s="169">
        <v>2337.7</v>
      </c>
      <c r="D42" s="169">
        <v>367.6</v>
      </c>
      <c r="E42" s="169">
        <v>2337.7</v>
      </c>
      <c r="F42" s="169">
        <v>367.6</v>
      </c>
      <c r="G42" s="169">
        <v>0</v>
      </c>
      <c r="H42" s="169">
        <v>0</v>
      </c>
      <c r="I42" s="169">
        <v>0</v>
      </c>
      <c r="J42" s="169">
        <v>0</v>
      </c>
      <c r="K42" s="169">
        <v>0</v>
      </c>
      <c r="L42" s="169">
        <v>0</v>
      </c>
      <c r="M42" s="662"/>
      <c r="N42" s="662"/>
      <c r="O42" s="663"/>
      <c r="P42" s="663"/>
      <c r="Q42" s="663"/>
      <c r="R42" s="663"/>
      <c r="S42" s="663"/>
      <c r="T42" s="663"/>
      <c r="U42" s="663"/>
      <c r="V42" s="663"/>
      <c r="W42" s="663"/>
      <c r="X42" s="663"/>
    </row>
    <row r="43" spans="1:24" ht="15">
      <c r="A43" s="127"/>
      <c r="B43" s="166">
        <v>2023</v>
      </c>
      <c r="C43" s="169">
        <v>2337.7</v>
      </c>
      <c r="D43" s="169">
        <v>0</v>
      </c>
      <c r="E43" s="169">
        <v>2337.7</v>
      </c>
      <c r="F43" s="169">
        <v>0</v>
      </c>
      <c r="G43" s="169">
        <v>0</v>
      </c>
      <c r="H43" s="169">
        <v>0</v>
      </c>
      <c r="I43" s="169">
        <v>0</v>
      </c>
      <c r="J43" s="169">
        <v>0</v>
      </c>
      <c r="K43" s="169">
        <v>0</v>
      </c>
      <c r="L43" s="169">
        <v>0</v>
      </c>
      <c r="M43" s="662"/>
      <c r="N43" s="662"/>
      <c r="O43" s="663"/>
      <c r="P43" s="663"/>
      <c r="Q43" s="663"/>
      <c r="R43" s="663"/>
      <c r="S43" s="663"/>
      <c r="T43" s="663"/>
      <c r="U43" s="663"/>
      <c r="V43" s="663"/>
      <c r="W43" s="663"/>
      <c r="X43" s="663"/>
    </row>
    <row r="44" spans="1:24" ht="15">
      <c r="A44" s="127"/>
      <c r="B44" s="166">
        <v>2024</v>
      </c>
      <c r="C44" s="169">
        <v>2337.7</v>
      </c>
      <c r="D44" s="169">
        <v>0</v>
      </c>
      <c r="E44" s="169">
        <v>2337.7</v>
      </c>
      <c r="F44" s="169">
        <v>0</v>
      </c>
      <c r="G44" s="169">
        <v>0</v>
      </c>
      <c r="H44" s="169">
        <v>0</v>
      </c>
      <c r="I44" s="169">
        <v>0</v>
      </c>
      <c r="J44" s="169">
        <v>0</v>
      </c>
      <c r="K44" s="169">
        <v>0</v>
      </c>
      <c r="L44" s="169">
        <v>0</v>
      </c>
      <c r="M44" s="662"/>
      <c r="N44" s="662"/>
      <c r="O44" s="663"/>
      <c r="P44" s="663"/>
      <c r="Q44" s="663"/>
      <c r="R44" s="663"/>
      <c r="S44" s="663"/>
      <c r="T44" s="663"/>
      <c r="U44" s="663"/>
      <c r="V44" s="663"/>
      <c r="W44" s="663"/>
      <c r="X44" s="663"/>
    </row>
    <row r="45" spans="1:24" ht="15">
      <c r="A45" s="127"/>
      <c r="B45" s="166">
        <v>2025</v>
      </c>
      <c r="C45" s="169">
        <v>2337.7</v>
      </c>
      <c r="D45" s="169">
        <v>0</v>
      </c>
      <c r="E45" s="169">
        <v>2337.7</v>
      </c>
      <c r="F45" s="169">
        <v>0</v>
      </c>
      <c r="G45" s="169">
        <v>0</v>
      </c>
      <c r="H45" s="169">
        <v>0</v>
      </c>
      <c r="I45" s="169">
        <v>0</v>
      </c>
      <c r="J45" s="169">
        <v>0</v>
      </c>
      <c r="K45" s="169">
        <v>0</v>
      </c>
      <c r="L45" s="169">
        <v>0</v>
      </c>
      <c r="M45" s="662"/>
      <c r="N45" s="662"/>
      <c r="O45" s="663"/>
      <c r="P45" s="663"/>
      <c r="Q45" s="663"/>
      <c r="R45" s="663"/>
      <c r="S45" s="663"/>
      <c r="T45" s="663"/>
      <c r="U45" s="663"/>
      <c r="V45" s="663"/>
      <c r="W45" s="663"/>
      <c r="X45" s="663"/>
    </row>
    <row r="46" spans="1:24" s="4" customFormat="1" ht="15">
      <c r="A46" s="888"/>
      <c r="B46" s="327" t="s">
        <v>710</v>
      </c>
      <c r="C46" s="664">
        <v>26432.200000000004</v>
      </c>
      <c r="D46" s="664">
        <v>2654.1</v>
      </c>
      <c r="E46" s="664">
        <v>26432.200000000004</v>
      </c>
      <c r="F46" s="664">
        <v>2654.1</v>
      </c>
      <c r="G46" s="664">
        <v>0</v>
      </c>
      <c r="H46" s="664">
        <v>0</v>
      </c>
      <c r="I46" s="664">
        <v>0</v>
      </c>
      <c r="J46" s="664">
        <v>0</v>
      </c>
      <c r="K46" s="664">
        <v>0</v>
      </c>
      <c r="L46" s="664">
        <v>0</v>
      </c>
      <c r="M46" s="665"/>
      <c r="N46" s="665"/>
      <c r="O46" s="666"/>
      <c r="P46" s="666"/>
      <c r="Q46" s="666"/>
      <c r="R46" s="666"/>
      <c r="S46" s="666"/>
      <c r="T46" s="666"/>
      <c r="U46" s="666"/>
      <c r="V46" s="666"/>
      <c r="W46" s="666"/>
      <c r="X46" s="666"/>
    </row>
    <row r="47" spans="1:24" s="78" customFormat="1" ht="24.75" customHeight="1">
      <c r="A47" s="861" t="s">
        <v>426</v>
      </c>
      <c r="B47" s="862"/>
      <c r="C47" s="863"/>
      <c r="D47" s="861" t="s">
        <v>417</v>
      </c>
      <c r="E47" s="862"/>
      <c r="F47" s="862"/>
      <c r="G47" s="862"/>
      <c r="H47" s="862"/>
      <c r="I47" s="862"/>
      <c r="J47" s="862"/>
      <c r="K47" s="862"/>
      <c r="L47" s="862"/>
      <c r="M47" s="862"/>
      <c r="N47" s="862"/>
      <c r="O47" s="862"/>
      <c r="P47" s="862"/>
      <c r="Q47" s="862"/>
      <c r="R47" s="862"/>
      <c r="S47" s="862"/>
      <c r="T47" s="862"/>
      <c r="U47" s="862"/>
      <c r="V47" s="862"/>
      <c r="W47" s="862"/>
      <c r="X47" s="863"/>
    </row>
    <row r="48" spans="1:24" ht="50.25" customHeight="1">
      <c r="A48" s="865" t="s">
        <v>580</v>
      </c>
      <c r="B48" s="866"/>
      <c r="C48" s="867"/>
      <c r="D48" s="860" t="s">
        <v>130</v>
      </c>
      <c r="E48" s="860"/>
      <c r="F48" s="860"/>
      <c r="G48" s="860"/>
      <c r="H48" s="860"/>
      <c r="I48" s="860"/>
      <c r="J48" s="860"/>
      <c r="K48" s="860"/>
      <c r="L48" s="860"/>
      <c r="M48" s="860"/>
      <c r="N48" s="860"/>
      <c r="O48" s="860"/>
      <c r="P48" s="860"/>
      <c r="Q48" s="860"/>
      <c r="R48" s="860"/>
      <c r="S48" s="860"/>
      <c r="T48" s="860"/>
      <c r="U48" s="860"/>
      <c r="V48" s="860"/>
      <c r="W48" s="860"/>
      <c r="X48" s="860"/>
    </row>
    <row r="49" spans="1:24" ht="15" customHeight="1">
      <c r="A49" s="865" t="s">
        <v>728</v>
      </c>
      <c r="B49" s="866"/>
      <c r="C49" s="866"/>
      <c r="D49" s="866"/>
      <c r="E49" s="866"/>
      <c r="F49" s="866"/>
      <c r="G49" s="866"/>
      <c r="H49" s="866"/>
      <c r="I49" s="866"/>
      <c r="J49" s="866"/>
      <c r="K49" s="866"/>
      <c r="L49" s="866"/>
      <c r="M49" s="866"/>
      <c r="N49" s="866"/>
      <c r="O49" s="866"/>
      <c r="P49" s="866"/>
      <c r="Q49" s="866"/>
      <c r="R49" s="866"/>
      <c r="S49" s="866"/>
      <c r="T49" s="866"/>
      <c r="U49" s="866"/>
      <c r="V49" s="866"/>
      <c r="W49" s="866"/>
      <c r="X49" s="867"/>
    </row>
    <row r="50" spans="1:24" ht="15">
      <c r="A50" s="865" t="s">
        <v>729</v>
      </c>
      <c r="B50" s="866"/>
      <c r="C50" s="867"/>
      <c r="D50" s="860" t="s">
        <v>1019</v>
      </c>
      <c r="E50" s="860"/>
      <c r="F50" s="860"/>
      <c r="G50" s="860"/>
      <c r="H50" s="860"/>
      <c r="I50" s="860"/>
      <c r="J50" s="860"/>
      <c r="K50" s="860"/>
      <c r="L50" s="860"/>
      <c r="M50" s="860"/>
      <c r="N50" s="860"/>
      <c r="O50" s="860"/>
      <c r="P50" s="860"/>
      <c r="Q50" s="860"/>
      <c r="R50" s="860"/>
      <c r="S50" s="860"/>
      <c r="T50" s="860"/>
      <c r="U50" s="860"/>
      <c r="V50" s="860"/>
      <c r="W50" s="860"/>
      <c r="X50" s="860"/>
    </row>
    <row r="51" spans="1:24" ht="15" customHeight="1">
      <c r="A51" s="872" t="s">
        <v>780</v>
      </c>
      <c r="B51" s="873"/>
      <c r="C51" s="874"/>
      <c r="D51" s="860" t="s">
        <v>1019</v>
      </c>
      <c r="E51" s="860"/>
      <c r="F51" s="860"/>
      <c r="G51" s="860"/>
      <c r="H51" s="860"/>
      <c r="I51" s="860"/>
      <c r="J51" s="860"/>
      <c r="K51" s="860"/>
      <c r="L51" s="860"/>
      <c r="M51" s="860"/>
      <c r="N51" s="860"/>
      <c r="O51" s="860"/>
      <c r="P51" s="860"/>
      <c r="Q51" s="860"/>
      <c r="R51" s="860"/>
      <c r="S51" s="860"/>
      <c r="T51" s="860"/>
      <c r="U51" s="860"/>
      <c r="V51" s="860"/>
      <c r="W51" s="860"/>
      <c r="X51" s="860"/>
    </row>
    <row r="52" spans="1:24" ht="15" customHeight="1">
      <c r="A52" s="875"/>
      <c r="B52" s="876"/>
      <c r="C52" s="877"/>
      <c r="D52" s="860" t="s">
        <v>1020</v>
      </c>
      <c r="E52" s="860"/>
      <c r="F52" s="860"/>
      <c r="G52" s="860"/>
      <c r="H52" s="860"/>
      <c r="I52" s="860"/>
      <c r="J52" s="860"/>
      <c r="K52" s="860"/>
      <c r="L52" s="860"/>
      <c r="M52" s="860"/>
      <c r="N52" s="860"/>
      <c r="O52" s="860"/>
      <c r="P52" s="860"/>
      <c r="Q52" s="860"/>
      <c r="R52" s="860"/>
      <c r="S52" s="860"/>
      <c r="T52" s="860"/>
      <c r="U52" s="860"/>
      <c r="V52" s="860"/>
      <c r="W52" s="860"/>
      <c r="X52" s="860"/>
    </row>
    <row r="53" spans="1:24" ht="15" customHeight="1">
      <c r="A53" s="875"/>
      <c r="B53" s="876"/>
      <c r="C53" s="877"/>
      <c r="D53" s="860" t="s">
        <v>1025</v>
      </c>
      <c r="E53" s="860"/>
      <c r="F53" s="860"/>
      <c r="G53" s="860"/>
      <c r="H53" s="860"/>
      <c r="I53" s="860"/>
      <c r="J53" s="860"/>
      <c r="K53" s="860"/>
      <c r="L53" s="860"/>
      <c r="M53" s="860"/>
      <c r="N53" s="860"/>
      <c r="O53" s="860"/>
      <c r="P53" s="860"/>
      <c r="Q53" s="860"/>
      <c r="R53" s="860"/>
      <c r="S53" s="860"/>
      <c r="T53" s="860"/>
      <c r="U53" s="860"/>
      <c r="V53" s="860"/>
      <c r="W53" s="860"/>
      <c r="X53" s="860"/>
    </row>
    <row r="54" spans="1:24" ht="15" customHeight="1">
      <c r="A54" s="875"/>
      <c r="B54" s="876"/>
      <c r="C54" s="877"/>
      <c r="D54" s="860" t="s">
        <v>1021</v>
      </c>
      <c r="E54" s="860"/>
      <c r="F54" s="860"/>
      <c r="G54" s="860"/>
      <c r="H54" s="860"/>
      <c r="I54" s="860"/>
      <c r="J54" s="860"/>
      <c r="K54" s="860"/>
      <c r="L54" s="860"/>
      <c r="M54" s="860"/>
      <c r="N54" s="860"/>
      <c r="O54" s="860"/>
      <c r="P54" s="860"/>
      <c r="Q54" s="860"/>
      <c r="R54" s="860"/>
      <c r="S54" s="860"/>
      <c r="T54" s="860"/>
      <c r="U54" s="860"/>
      <c r="V54" s="860"/>
      <c r="W54" s="860"/>
      <c r="X54" s="860"/>
    </row>
    <row r="55" spans="1:24" ht="15" customHeight="1">
      <c r="A55" s="875"/>
      <c r="B55" s="876"/>
      <c r="C55" s="877"/>
      <c r="D55" s="860" t="s">
        <v>1022</v>
      </c>
      <c r="E55" s="860"/>
      <c r="F55" s="860"/>
      <c r="G55" s="860"/>
      <c r="H55" s="860"/>
      <c r="I55" s="860"/>
      <c r="J55" s="860"/>
      <c r="K55" s="860"/>
      <c r="L55" s="860"/>
      <c r="M55" s="860"/>
      <c r="N55" s="860"/>
      <c r="O55" s="860"/>
      <c r="P55" s="860"/>
      <c r="Q55" s="860"/>
      <c r="R55" s="860"/>
      <c r="S55" s="860"/>
      <c r="T55" s="860"/>
      <c r="U55" s="860"/>
      <c r="V55" s="860"/>
      <c r="W55" s="860"/>
      <c r="X55" s="860"/>
    </row>
    <row r="56" spans="1:24" ht="15" customHeight="1">
      <c r="A56" s="875"/>
      <c r="B56" s="876"/>
      <c r="C56" s="877"/>
      <c r="D56" s="860" t="s">
        <v>1024</v>
      </c>
      <c r="E56" s="860"/>
      <c r="F56" s="860"/>
      <c r="G56" s="860"/>
      <c r="H56" s="860"/>
      <c r="I56" s="860"/>
      <c r="J56" s="860"/>
      <c r="K56" s="860"/>
      <c r="L56" s="860"/>
      <c r="M56" s="860"/>
      <c r="N56" s="860"/>
      <c r="O56" s="860"/>
      <c r="P56" s="860"/>
      <c r="Q56" s="860"/>
      <c r="R56" s="860"/>
      <c r="S56" s="860"/>
      <c r="T56" s="860"/>
      <c r="U56" s="860"/>
      <c r="V56" s="860"/>
      <c r="W56" s="860"/>
      <c r="X56" s="860"/>
    </row>
    <row r="57" spans="1:24" ht="15" customHeight="1">
      <c r="A57" s="875"/>
      <c r="B57" s="876"/>
      <c r="C57" s="877"/>
      <c r="D57" s="860" t="s">
        <v>1023</v>
      </c>
      <c r="E57" s="860"/>
      <c r="F57" s="860"/>
      <c r="G57" s="860"/>
      <c r="H57" s="860"/>
      <c r="I57" s="860"/>
      <c r="J57" s="860"/>
      <c r="K57" s="860"/>
      <c r="L57" s="860"/>
      <c r="M57" s="860"/>
      <c r="N57" s="860"/>
      <c r="O57" s="860"/>
      <c r="P57" s="860"/>
      <c r="Q57" s="860"/>
      <c r="R57" s="860"/>
      <c r="S57" s="860"/>
      <c r="T57" s="860"/>
      <c r="U57" s="860"/>
      <c r="V57" s="860"/>
      <c r="W57" s="860"/>
      <c r="X57" s="860"/>
    </row>
    <row r="58" spans="1:24" ht="15" customHeight="1">
      <c r="A58" s="878"/>
      <c r="B58" s="879"/>
      <c r="C58" s="880"/>
      <c r="D58" s="860" t="s">
        <v>776</v>
      </c>
      <c r="E58" s="860"/>
      <c r="F58" s="860"/>
      <c r="G58" s="860"/>
      <c r="H58" s="860"/>
      <c r="I58" s="860"/>
      <c r="J58" s="860"/>
      <c r="K58" s="860"/>
      <c r="L58" s="860"/>
      <c r="M58" s="860"/>
      <c r="N58" s="860"/>
      <c r="O58" s="860"/>
      <c r="P58" s="860"/>
      <c r="Q58" s="860"/>
      <c r="R58" s="860"/>
      <c r="S58" s="860"/>
      <c r="T58" s="860"/>
      <c r="U58" s="860"/>
      <c r="V58" s="860"/>
      <c r="W58" s="860"/>
      <c r="X58" s="860"/>
    </row>
    <row r="59" ht="5.25" customHeight="1"/>
    <row r="60" spans="1:24" ht="15">
      <c r="A60" s="881" t="s">
        <v>968</v>
      </c>
      <c r="B60" s="881"/>
      <c r="C60" s="881"/>
      <c r="D60" s="881"/>
      <c r="E60" s="881"/>
      <c r="F60" s="881"/>
      <c r="G60" s="881"/>
      <c r="H60" s="881"/>
      <c r="I60" s="881"/>
      <c r="J60" s="881"/>
      <c r="K60" s="881"/>
      <c r="L60" s="881"/>
      <c r="M60" s="881"/>
      <c r="N60" s="881"/>
      <c r="O60" s="881"/>
      <c r="P60" s="881"/>
      <c r="Q60" s="881"/>
      <c r="R60" s="881"/>
      <c r="S60" s="881"/>
      <c r="T60" s="881"/>
      <c r="U60" s="881"/>
      <c r="V60" s="881"/>
      <c r="W60" s="881"/>
      <c r="X60" s="881"/>
    </row>
    <row r="61" ht="6" customHeight="1">
      <c r="A61" s="667"/>
    </row>
    <row r="62" spans="1:24" ht="29.25" customHeight="1">
      <c r="A62" s="409" t="s">
        <v>211</v>
      </c>
      <c r="B62" s="409"/>
      <c r="C62" s="409"/>
      <c r="D62" s="409"/>
      <c r="E62" s="409"/>
      <c r="F62" s="409"/>
      <c r="G62" s="409"/>
      <c r="H62" s="409"/>
      <c r="I62" s="409"/>
      <c r="J62" s="409"/>
      <c r="K62" s="409"/>
      <c r="L62" s="409"/>
      <c r="M62" s="409"/>
      <c r="N62" s="409"/>
      <c r="O62" s="409"/>
      <c r="P62" s="409"/>
      <c r="Q62" s="409"/>
      <c r="R62" s="409"/>
      <c r="S62" s="409"/>
      <c r="T62" s="409"/>
      <c r="U62" s="409"/>
      <c r="V62" s="409"/>
      <c r="W62" s="409"/>
      <c r="X62" s="409"/>
    </row>
    <row r="63" spans="1:24" ht="15">
      <c r="A63" s="409" t="s">
        <v>635</v>
      </c>
      <c r="B63" s="409"/>
      <c r="C63" s="409"/>
      <c r="D63" s="409"/>
      <c r="E63" s="409"/>
      <c r="F63" s="409"/>
      <c r="G63" s="409"/>
      <c r="H63" s="409"/>
      <c r="I63" s="409"/>
      <c r="J63" s="409"/>
      <c r="K63" s="409"/>
      <c r="L63" s="409"/>
      <c r="M63" s="409"/>
      <c r="N63" s="409"/>
      <c r="O63" s="409"/>
      <c r="P63" s="409"/>
      <c r="Q63" s="409"/>
      <c r="R63" s="409"/>
      <c r="S63" s="409"/>
      <c r="T63" s="409"/>
      <c r="U63" s="409"/>
      <c r="V63" s="409"/>
      <c r="W63" s="409"/>
      <c r="X63" s="409"/>
    </row>
    <row r="64" spans="1:24" ht="47.25" customHeight="1">
      <c r="A64" s="409" t="s">
        <v>212</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row>
    <row r="65" spans="1:24" ht="46.5" customHeight="1">
      <c r="A65" s="409" t="s">
        <v>169</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row>
    <row r="66" spans="1:24" ht="43.5" customHeight="1">
      <c r="A66" s="409" t="s">
        <v>354</v>
      </c>
      <c r="B66" s="409"/>
      <c r="C66" s="409"/>
      <c r="D66" s="409"/>
      <c r="E66" s="409"/>
      <c r="F66" s="409"/>
      <c r="G66" s="409"/>
      <c r="H66" s="409"/>
      <c r="I66" s="409"/>
      <c r="J66" s="409"/>
      <c r="K66" s="409"/>
      <c r="L66" s="409"/>
      <c r="M66" s="409"/>
      <c r="N66" s="409"/>
      <c r="O66" s="409"/>
      <c r="P66" s="409"/>
      <c r="Q66" s="409"/>
      <c r="R66" s="409"/>
      <c r="S66" s="409"/>
      <c r="T66" s="409"/>
      <c r="U66" s="409"/>
      <c r="V66" s="409"/>
      <c r="W66" s="409"/>
      <c r="X66" s="409"/>
    </row>
    <row r="67" spans="1:24" ht="15">
      <c r="A67" s="409" t="s">
        <v>355</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row>
    <row r="68" spans="1:24" ht="15">
      <c r="A68" s="871" t="s">
        <v>187</v>
      </c>
      <c r="B68" s="871"/>
      <c r="C68" s="871"/>
      <c r="D68" s="871"/>
      <c r="E68" s="871"/>
      <c r="F68" s="871"/>
      <c r="G68" s="871"/>
      <c r="H68" s="871"/>
      <c r="I68" s="871"/>
      <c r="J68" s="871"/>
      <c r="K68" s="871"/>
      <c r="L68" s="871"/>
      <c r="M68" s="871"/>
      <c r="N68" s="871"/>
      <c r="O68" s="871"/>
      <c r="P68" s="871"/>
      <c r="Q68" s="871"/>
      <c r="R68" s="871"/>
      <c r="S68" s="871"/>
      <c r="T68" s="871"/>
      <c r="U68" s="871"/>
      <c r="V68" s="871"/>
      <c r="W68" s="871"/>
      <c r="X68" s="871"/>
    </row>
    <row r="69" spans="1:24" ht="30" customHeight="1">
      <c r="A69" s="408" t="s">
        <v>213</v>
      </c>
      <c r="B69" s="408"/>
      <c r="C69" s="408"/>
      <c r="D69" s="408"/>
      <c r="E69" s="408"/>
      <c r="F69" s="408"/>
      <c r="G69" s="408"/>
      <c r="H69" s="408"/>
      <c r="I69" s="408"/>
      <c r="J69" s="408"/>
      <c r="K69" s="408"/>
      <c r="L69" s="408"/>
      <c r="M69" s="408"/>
      <c r="N69" s="408"/>
      <c r="O69" s="408"/>
      <c r="P69" s="408"/>
      <c r="Q69" s="408"/>
      <c r="R69" s="408"/>
      <c r="S69" s="408"/>
      <c r="T69" s="408"/>
      <c r="U69" s="408"/>
      <c r="V69" s="408"/>
      <c r="W69" s="408"/>
      <c r="X69" s="408"/>
    </row>
    <row r="70" spans="1:24" ht="15">
      <c r="A70" s="859" t="s">
        <v>187</v>
      </c>
      <c r="B70" s="859"/>
      <c r="C70" s="859"/>
      <c r="D70" s="859"/>
      <c r="E70" s="859"/>
      <c r="F70" s="859"/>
      <c r="G70" s="859"/>
      <c r="H70" s="859"/>
      <c r="I70" s="859"/>
      <c r="J70" s="859"/>
      <c r="K70" s="859"/>
      <c r="L70" s="859"/>
      <c r="M70" s="859"/>
      <c r="N70" s="859"/>
      <c r="O70" s="859"/>
      <c r="P70" s="859"/>
      <c r="Q70" s="859"/>
      <c r="R70" s="859"/>
      <c r="S70" s="859"/>
      <c r="T70" s="859"/>
      <c r="U70" s="859"/>
      <c r="V70" s="859"/>
      <c r="W70" s="859"/>
      <c r="X70" s="859"/>
    </row>
    <row r="71" spans="1:5" ht="21.75" customHeight="1">
      <c r="A71" s="859" t="s">
        <v>468</v>
      </c>
      <c r="B71" s="859"/>
      <c r="C71" s="859"/>
      <c r="D71" s="859"/>
      <c r="E71" s="859"/>
    </row>
    <row r="72" spans="1:18" ht="15" customHeight="1">
      <c r="A72" s="855" t="s">
        <v>462</v>
      </c>
      <c r="B72" s="855"/>
      <c r="C72" s="855"/>
      <c r="D72" s="855"/>
      <c r="E72" s="855"/>
      <c r="F72" s="855"/>
      <c r="G72" s="855"/>
      <c r="H72" s="855" t="s">
        <v>463</v>
      </c>
      <c r="I72" s="855"/>
      <c r="J72" s="855"/>
      <c r="K72" s="855"/>
      <c r="L72" s="855"/>
      <c r="M72" s="855"/>
      <c r="N72" s="855"/>
      <c r="O72" s="855"/>
      <c r="P72" s="855"/>
      <c r="Q72" s="855"/>
      <c r="R72" s="855"/>
    </row>
    <row r="73" spans="1:18" ht="31.5" customHeight="1">
      <c r="A73" s="403" t="s">
        <v>464</v>
      </c>
      <c r="B73" s="403"/>
      <c r="C73" s="403"/>
      <c r="D73" s="403"/>
      <c r="E73" s="403"/>
      <c r="F73" s="403"/>
      <c r="G73" s="403"/>
      <c r="H73" s="854" t="s">
        <v>478</v>
      </c>
      <c r="I73" s="854"/>
      <c r="J73" s="854"/>
      <c r="K73" s="854"/>
      <c r="L73" s="854"/>
      <c r="M73" s="854"/>
      <c r="N73" s="854"/>
      <c r="O73" s="854"/>
      <c r="P73" s="854"/>
      <c r="Q73" s="854"/>
      <c r="R73" s="854"/>
    </row>
    <row r="74" spans="1:18" ht="15" customHeight="1">
      <c r="A74" s="403" t="s">
        <v>465</v>
      </c>
      <c r="B74" s="403"/>
      <c r="C74" s="403"/>
      <c r="D74" s="403"/>
      <c r="E74" s="403"/>
      <c r="F74" s="403"/>
      <c r="G74" s="403"/>
      <c r="H74" s="854" t="s">
        <v>466</v>
      </c>
      <c r="I74" s="854"/>
      <c r="J74" s="854"/>
      <c r="K74" s="854"/>
      <c r="L74" s="854"/>
      <c r="M74" s="854"/>
      <c r="N74" s="854"/>
      <c r="O74" s="854"/>
      <c r="P74" s="854"/>
      <c r="Q74" s="854"/>
      <c r="R74" s="854"/>
    </row>
    <row r="75" spans="1:18" ht="35.25" customHeight="1">
      <c r="A75" s="403"/>
      <c r="B75" s="403"/>
      <c r="C75" s="403"/>
      <c r="D75" s="403"/>
      <c r="E75" s="403"/>
      <c r="F75" s="403"/>
      <c r="G75" s="403"/>
      <c r="H75" s="854" t="s">
        <v>467</v>
      </c>
      <c r="I75" s="854"/>
      <c r="J75" s="854"/>
      <c r="K75" s="854"/>
      <c r="L75" s="854"/>
      <c r="M75" s="854"/>
      <c r="N75" s="854"/>
      <c r="O75" s="854"/>
      <c r="P75" s="854"/>
      <c r="Q75" s="854"/>
      <c r="R75" s="854"/>
    </row>
  </sheetData>
  <sheetProtection/>
  <mergeCells count="80">
    <mergeCell ref="M18:N18"/>
    <mergeCell ref="Q18:R18"/>
    <mergeCell ref="B18:B19"/>
    <mergeCell ref="G18:H18"/>
    <mergeCell ref="A47:C47"/>
    <mergeCell ref="A14:A16"/>
    <mergeCell ref="K33:L33"/>
    <mergeCell ref="A24:X24"/>
    <mergeCell ref="A33:A46"/>
    <mergeCell ref="A26:X26"/>
    <mergeCell ref="O18:P18"/>
    <mergeCell ref="A18:A19"/>
    <mergeCell ref="U18:V18"/>
    <mergeCell ref="E18:F18"/>
    <mergeCell ref="A3:X3"/>
    <mergeCell ref="A6:A12"/>
    <mergeCell ref="B15:X15"/>
    <mergeCell ref="B16:X16"/>
    <mergeCell ref="C33:D33"/>
    <mergeCell ref="G33:H33"/>
    <mergeCell ref="A2:X2"/>
    <mergeCell ref="B13:X13"/>
    <mergeCell ref="B14:X14"/>
    <mergeCell ref="B4:X4"/>
    <mergeCell ref="B5:X5"/>
    <mergeCell ref="B6:X6"/>
    <mergeCell ref="B7:X7"/>
    <mergeCell ref="B8:X8"/>
    <mergeCell ref="D50:X50"/>
    <mergeCell ref="A49:X49"/>
    <mergeCell ref="A69:X69"/>
    <mergeCell ref="A28:X28"/>
    <mergeCell ref="A29:X29"/>
    <mergeCell ref="A30:X30"/>
    <mergeCell ref="E33:F33"/>
    <mergeCell ref="A64:X64"/>
    <mergeCell ref="A48:C48"/>
    <mergeCell ref="B33:B34"/>
    <mergeCell ref="A60:X60"/>
    <mergeCell ref="D53:X53"/>
    <mergeCell ref="D54:X54"/>
    <mergeCell ref="D55:X55"/>
    <mergeCell ref="C18:D18"/>
    <mergeCell ref="A67:X67"/>
    <mergeCell ref="A68:X68"/>
    <mergeCell ref="D57:X57"/>
    <mergeCell ref="D58:X58"/>
    <mergeCell ref="A66:X66"/>
    <mergeCell ref="A63:X63"/>
    <mergeCell ref="A51:C58"/>
    <mergeCell ref="A65:X65"/>
    <mergeCell ref="I33:J33"/>
    <mergeCell ref="B9:X9"/>
    <mergeCell ref="B10:X10"/>
    <mergeCell ref="B11:X11"/>
    <mergeCell ref="B12:X12"/>
    <mergeCell ref="S18:T18"/>
    <mergeCell ref="D51:X51"/>
    <mergeCell ref="D52:X52"/>
    <mergeCell ref="A70:X70"/>
    <mergeCell ref="A50:C50"/>
    <mergeCell ref="A20:X20"/>
    <mergeCell ref="A21:X21"/>
    <mergeCell ref="K18:L18"/>
    <mergeCell ref="W18:X18"/>
    <mergeCell ref="I18:J18"/>
    <mergeCell ref="A73:G73"/>
    <mergeCell ref="A74:G75"/>
    <mergeCell ref="A72:G72"/>
    <mergeCell ref="A23:X23"/>
    <mergeCell ref="A25:X25"/>
    <mergeCell ref="A71:E71"/>
    <mergeCell ref="D48:X48"/>
    <mergeCell ref="D47:X47"/>
    <mergeCell ref="A62:X62"/>
    <mergeCell ref="D56:X56"/>
    <mergeCell ref="H73:R73"/>
    <mergeCell ref="H74:R74"/>
    <mergeCell ref="H75:R75"/>
    <mergeCell ref="H72:R72"/>
  </mergeCells>
  <printOptions/>
  <pageMargins left="0.3937007874015748" right="0.35433070866141736" top="0.7480314960629921" bottom="0.35433070866141736" header="0.31496062992125984" footer="0.31496062992125984"/>
  <pageSetup horizontalDpi="600" verticalDpi="600" orientation="landscape" paperSize="9" scale="55" r:id="rId1"/>
  <rowBreaks count="1" manualBreakCount="1">
    <brk id="31" max="255" man="1"/>
  </rowBreaks>
</worksheet>
</file>

<file path=xl/worksheets/sheet12.xml><?xml version="1.0" encoding="utf-8"?>
<worksheet xmlns="http://schemas.openxmlformats.org/spreadsheetml/2006/main" xmlns:r="http://schemas.openxmlformats.org/officeDocument/2006/relationships">
  <sheetPr>
    <tabColor rgb="FFFF0000"/>
  </sheetPr>
  <dimension ref="A1:AB38"/>
  <sheetViews>
    <sheetView view="pageBreakPreview" zoomScale="106" zoomScaleSheetLayoutView="106" zoomScalePageLayoutView="0" workbookViewId="0" topLeftCell="A1">
      <selection activeCell="AB27" sqref="B18:AB27"/>
    </sheetView>
  </sheetViews>
  <sheetFormatPr defaultColWidth="9.140625" defaultRowHeight="15"/>
  <cols>
    <col min="1" max="1" width="7.140625" style="441" customWidth="1"/>
    <col min="2" max="2" width="19.8515625" style="441" customWidth="1"/>
    <col min="3" max="3" width="26.421875" style="441" customWidth="1"/>
    <col min="4" max="4" width="13.8515625" style="442" customWidth="1"/>
    <col min="5" max="5" width="9.7109375" style="442" customWidth="1"/>
    <col min="6" max="6" width="11.28125" style="16" customWidth="1"/>
    <col min="7" max="18" width="7.00390625" style="16" customWidth="1"/>
    <col min="19" max="28" width="7.00390625" style="7" customWidth="1"/>
  </cols>
  <sheetData>
    <row r="1" ht="15">
      <c r="AB1" s="604">
        <v>30</v>
      </c>
    </row>
    <row r="2" spans="1:28" ht="15">
      <c r="A2" s="891" t="s">
        <v>370</v>
      </c>
      <c r="B2" s="891"/>
      <c r="C2" s="891"/>
      <c r="D2" s="891"/>
      <c r="E2" s="891"/>
      <c r="F2" s="891"/>
      <c r="G2" s="891"/>
      <c r="H2" s="891"/>
      <c r="I2" s="891"/>
      <c r="J2" s="891"/>
      <c r="K2" s="891"/>
      <c r="L2" s="891"/>
      <c r="M2" s="891"/>
      <c r="N2" s="891"/>
      <c r="O2" s="891"/>
      <c r="P2" s="891"/>
      <c r="Q2" s="891"/>
      <c r="R2" s="891"/>
      <c r="S2" s="891"/>
      <c r="T2" s="891"/>
      <c r="U2" s="891"/>
      <c r="V2" s="891"/>
      <c r="W2" s="891"/>
      <c r="X2" s="891"/>
      <c r="Y2" s="891"/>
      <c r="Z2" s="891"/>
      <c r="AA2" s="891"/>
      <c r="AB2" s="891"/>
    </row>
    <row r="3" spans="1:28" ht="15">
      <c r="A3" s="890" t="s">
        <v>214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row>
    <row r="4" spans="1:28" ht="15" customHeight="1">
      <c r="A4" s="895" t="s">
        <v>444</v>
      </c>
      <c r="B4" s="895" t="s">
        <v>381</v>
      </c>
      <c r="C4" s="895" t="s">
        <v>383</v>
      </c>
      <c r="D4" s="895" t="s">
        <v>329</v>
      </c>
      <c r="E4" s="895" t="s">
        <v>731</v>
      </c>
      <c r="F4" s="904" t="s">
        <v>732</v>
      </c>
      <c r="G4" s="892" t="s">
        <v>733</v>
      </c>
      <c r="H4" s="892"/>
      <c r="I4" s="892"/>
      <c r="J4" s="892"/>
      <c r="K4" s="892"/>
      <c r="L4" s="892"/>
      <c r="M4" s="892"/>
      <c r="N4" s="892"/>
      <c r="O4" s="892"/>
      <c r="P4" s="892"/>
      <c r="Q4" s="892"/>
      <c r="R4" s="892"/>
      <c r="S4" s="892"/>
      <c r="T4" s="892"/>
      <c r="U4" s="892"/>
      <c r="V4" s="892"/>
      <c r="W4" s="892"/>
      <c r="X4" s="892"/>
      <c r="Y4" s="892"/>
      <c r="Z4" s="892"/>
      <c r="AA4" s="892"/>
      <c r="AB4" s="892"/>
    </row>
    <row r="5" spans="1:28" ht="15">
      <c r="A5" s="896"/>
      <c r="B5" s="896"/>
      <c r="C5" s="896"/>
      <c r="D5" s="896"/>
      <c r="E5" s="896"/>
      <c r="F5" s="905"/>
      <c r="G5" s="893" t="s">
        <v>667</v>
      </c>
      <c r="H5" s="894"/>
      <c r="I5" s="893" t="s">
        <v>668</v>
      </c>
      <c r="J5" s="894"/>
      <c r="K5" s="893" t="s">
        <v>669</v>
      </c>
      <c r="L5" s="894"/>
      <c r="M5" s="893" t="s">
        <v>677</v>
      </c>
      <c r="N5" s="894"/>
      <c r="O5" s="893" t="s">
        <v>685</v>
      </c>
      <c r="P5" s="894"/>
      <c r="Q5" s="893" t="s">
        <v>686</v>
      </c>
      <c r="R5" s="894"/>
      <c r="S5" s="893" t="s">
        <v>396</v>
      </c>
      <c r="T5" s="894"/>
      <c r="U5" s="893" t="s">
        <v>397</v>
      </c>
      <c r="V5" s="894"/>
      <c r="W5" s="893" t="s">
        <v>398</v>
      </c>
      <c r="X5" s="894"/>
      <c r="Y5" s="893" t="s">
        <v>399</v>
      </c>
      <c r="Z5" s="894"/>
      <c r="AA5" s="893" t="s">
        <v>411</v>
      </c>
      <c r="AB5" s="894"/>
    </row>
    <row r="6" spans="1:28" ht="65.25" customHeight="1">
      <c r="A6" s="897"/>
      <c r="B6" s="897"/>
      <c r="C6" s="897"/>
      <c r="D6" s="897"/>
      <c r="E6" s="897"/>
      <c r="F6" s="906"/>
      <c r="G6" s="669" t="s">
        <v>691</v>
      </c>
      <c r="H6" s="669" t="s">
        <v>692</v>
      </c>
      <c r="I6" s="669" t="s">
        <v>691</v>
      </c>
      <c r="J6" s="669" t="s">
        <v>692</v>
      </c>
      <c r="K6" s="669" t="s">
        <v>691</v>
      </c>
      <c r="L6" s="669" t="s">
        <v>692</v>
      </c>
      <c r="M6" s="669" t="s">
        <v>691</v>
      </c>
      <c r="N6" s="669" t="s">
        <v>692</v>
      </c>
      <c r="O6" s="669" t="s">
        <v>691</v>
      </c>
      <c r="P6" s="669" t="s">
        <v>692</v>
      </c>
      <c r="Q6" s="669" t="s">
        <v>691</v>
      </c>
      <c r="R6" s="669" t="s">
        <v>692</v>
      </c>
      <c r="S6" s="669" t="s">
        <v>691</v>
      </c>
      <c r="T6" s="669" t="s">
        <v>692</v>
      </c>
      <c r="U6" s="669" t="s">
        <v>691</v>
      </c>
      <c r="V6" s="669" t="s">
        <v>692</v>
      </c>
      <c r="W6" s="669" t="s">
        <v>691</v>
      </c>
      <c r="X6" s="669" t="s">
        <v>692</v>
      </c>
      <c r="Y6" s="669" t="s">
        <v>691</v>
      </c>
      <c r="Z6" s="669" t="s">
        <v>692</v>
      </c>
      <c r="AA6" s="669" t="s">
        <v>691</v>
      </c>
      <c r="AB6" s="669" t="s">
        <v>692</v>
      </c>
    </row>
    <row r="7" spans="1:28" ht="15">
      <c r="A7" s="671">
        <v>1</v>
      </c>
      <c r="B7" s="671">
        <v>2</v>
      </c>
      <c r="C7" s="671">
        <v>3</v>
      </c>
      <c r="D7" s="671"/>
      <c r="E7" s="669">
        <v>4</v>
      </c>
      <c r="F7" s="668">
        <v>5</v>
      </c>
      <c r="G7" s="668">
        <v>6</v>
      </c>
      <c r="H7" s="668">
        <v>7</v>
      </c>
      <c r="I7" s="668">
        <v>8</v>
      </c>
      <c r="J7" s="668">
        <v>9</v>
      </c>
      <c r="K7" s="668">
        <v>10</v>
      </c>
      <c r="L7" s="668">
        <v>11</v>
      </c>
      <c r="M7" s="668">
        <v>12</v>
      </c>
      <c r="N7" s="668">
        <v>13</v>
      </c>
      <c r="O7" s="668">
        <v>14</v>
      </c>
      <c r="P7" s="668">
        <v>15</v>
      </c>
      <c r="Q7" s="668">
        <v>16</v>
      </c>
      <c r="R7" s="672">
        <v>17</v>
      </c>
      <c r="S7" s="672">
        <v>18</v>
      </c>
      <c r="T7" s="672">
        <v>19</v>
      </c>
      <c r="U7" s="672">
        <v>20</v>
      </c>
      <c r="V7" s="672">
        <v>21</v>
      </c>
      <c r="W7" s="672">
        <v>22</v>
      </c>
      <c r="X7" s="672">
        <v>23</v>
      </c>
      <c r="Y7" s="672">
        <v>24</v>
      </c>
      <c r="Z7" s="672">
        <v>25</v>
      </c>
      <c r="AA7" s="672">
        <v>26</v>
      </c>
      <c r="AB7" s="672">
        <v>27</v>
      </c>
    </row>
    <row r="8" spans="1:28" ht="36.75" customHeight="1">
      <c r="A8" s="673" t="s">
        <v>809</v>
      </c>
      <c r="B8" s="674" t="s">
        <v>328</v>
      </c>
      <c r="C8" s="675" t="s">
        <v>777</v>
      </c>
      <c r="D8" s="676" t="s">
        <v>363</v>
      </c>
      <c r="E8" s="676" t="s">
        <v>782</v>
      </c>
      <c r="F8" s="172">
        <v>0</v>
      </c>
      <c r="G8" s="172">
        <v>4240</v>
      </c>
      <c r="H8" s="172">
        <v>3214</v>
      </c>
      <c r="I8" s="172">
        <v>5000</v>
      </c>
      <c r="J8" s="172">
        <v>3743</v>
      </c>
      <c r="K8" s="172">
        <v>6000</v>
      </c>
      <c r="L8" s="172">
        <v>4500</v>
      </c>
      <c r="M8" s="560">
        <v>6100</v>
      </c>
      <c r="N8" s="560">
        <v>4635</v>
      </c>
      <c r="O8" s="560">
        <v>6300</v>
      </c>
      <c r="P8" s="560">
        <v>4750</v>
      </c>
      <c r="Q8" s="167">
        <v>6600</v>
      </c>
      <c r="R8" s="167">
        <v>1501</v>
      </c>
      <c r="S8" s="167">
        <v>6800</v>
      </c>
      <c r="T8" s="167">
        <v>5560</v>
      </c>
      <c r="U8" s="167">
        <v>7100</v>
      </c>
      <c r="V8" s="167">
        <v>5580</v>
      </c>
      <c r="W8" s="167">
        <v>7500</v>
      </c>
      <c r="X8" s="167"/>
      <c r="Y8" s="167">
        <v>7900</v>
      </c>
      <c r="Z8" s="167"/>
      <c r="AA8" s="167">
        <v>8200</v>
      </c>
      <c r="AB8" s="167"/>
    </row>
    <row r="9" spans="1:28" ht="61.5" customHeight="1">
      <c r="A9" s="677" t="s">
        <v>769</v>
      </c>
      <c r="B9" s="674" t="s">
        <v>783</v>
      </c>
      <c r="C9" s="677" t="s">
        <v>784</v>
      </c>
      <c r="D9" s="677" t="s">
        <v>363</v>
      </c>
      <c r="E9" s="677" t="s">
        <v>782</v>
      </c>
      <c r="F9" s="172">
        <v>0</v>
      </c>
      <c r="G9" s="172">
        <v>2240</v>
      </c>
      <c r="H9" s="172">
        <v>1630</v>
      </c>
      <c r="I9" s="172">
        <v>2800</v>
      </c>
      <c r="J9" s="172">
        <v>2036</v>
      </c>
      <c r="K9" s="172">
        <v>3000</v>
      </c>
      <c r="L9" s="172">
        <v>2700</v>
      </c>
      <c r="M9" s="172">
        <v>3600</v>
      </c>
      <c r="N9" s="172">
        <v>3100</v>
      </c>
      <c r="O9" s="172">
        <v>3600</v>
      </c>
      <c r="P9" s="172">
        <v>3200</v>
      </c>
      <c r="Q9" s="166">
        <v>3700</v>
      </c>
      <c r="R9" s="166">
        <v>1078</v>
      </c>
      <c r="S9" s="167">
        <v>3800</v>
      </c>
      <c r="T9" s="167">
        <v>3210</v>
      </c>
      <c r="U9" s="167">
        <v>3900</v>
      </c>
      <c r="V9" s="167">
        <v>3220</v>
      </c>
      <c r="W9" s="167">
        <v>4000</v>
      </c>
      <c r="X9" s="167"/>
      <c r="Y9" s="167">
        <v>4100</v>
      </c>
      <c r="Z9" s="167"/>
      <c r="AA9" s="167">
        <v>4200</v>
      </c>
      <c r="AB9" s="167"/>
    </row>
    <row r="10" spans="1:28" s="4" customFormat="1" ht="12.75" customHeight="1">
      <c r="A10" s="898" t="s">
        <v>736</v>
      </c>
      <c r="B10" s="901" t="s">
        <v>785</v>
      </c>
      <c r="C10" s="898" t="s">
        <v>786</v>
      </c>
      <c r="D10" s="898" t="s">
        <v>363</v>
      </c>
      <c r="E10" s="678" t="s">
        <v>666</v>
      </c>
      <c r="F10" s="679">
        <v>0</v>
      </c>
      <c r="G10" s="679">
        <v>22</v>
      </c>
      <c r="H10" s="679">
        <v>22</v>
      </c>
      <c r="I10" s="679">
        <v>22</v>
      </c>
      <c r="J10" s="679">
        <v>13</v>
      </c>
      <c r="K10" s="679">
        <v>22</v>
      </c>
      <c r="L10" s="679">
        <v>14</v>
      </c>
      <c r="M10" s="679">
        <v>22</v>
      </c>
      <c r="N10" s="679">
        <v>11</v>
      </c>
      <c r="O10" s="679">
        <v>22</v>
      </c>
      <c r="P10" s="679">
        <v>11</v>
      </c>
      <c r="Q10" s="344">
        <v>23</v>
      </c>
      <c r="R10" s="344">
        <v>5</v>
      </c>
      <c r="S10" s="344">
        <v>24</v>
      </c>
      <c r="T10" s="344">
        <v>11</v>
      </c>
      <c r="U10" s="344">
        <v>25</v>
      </c>
      <c r="V10" s="344">
        <v>11</v>
      </c>
      <c r="W10" s="344">
        <v>25</v>
      </c>
      <c r="X10" s="344">
        <v>0</v>
      </c>
      <c r="Y10" s="344">
        <v>25</v>
      </c>
      <c r="Z10" s="344">
        <v>0</v>
      </c>
      <c r="AA10" s="344">
        <v>26</v>
      </c>
      <c r="AB10" s="344">
        <v>0</v>
      </c>
    </row>
    <row r="11" spans="1:28" ht="15">
      <c r="A11" s="899"/>
      <c r="B11" s="902"/>
      <c r="C11" s="899"/>
      <c r="D11" s="899"/>
      <c r="E11" s="677" t="s">
        <v>682</v>
      </c>
      <c r="F11" s="172">
        <v>0</v>
      </c>
      <c r="G11" s="172">
        <v>3</v>
      </c>
      <c r="H11" s="172">
        <v>3</v>
      </c>
      <c r="I11" s="172">
        <v>3</v>
      </c>
      <c r="J11" s="172">
        <v>3</v>
      </c>
      <c r="K11" s="172">
        <v>3</v>
      </c>
      <c r="L11" s="172">
        <v>3</v>
      </c>
      <c r="M11" s="172">
        <v>3</v>
      </c>
      <c r="N11" s="172">
        <v>0</v>
      </c>
      <c r="O11" s="172">
        <v>3</v>
      </c>
      <c r="P11" s="172">
        <v>0</v>
      </c>
      <c r="Q11" s="166">
        <v>4</v>
      </c>
      <c r="R11" s="166">
        <v>0</v>
      </c>
      <c r="S11" s="167">
        <v>5</v>
      </c>
      <c r="T11" s="444">
        <v>0</v>
      </c>
      <c r="U11" s="444">
        <v>6</v>
      </c>
      <c r="V11" s="444">
        <v>0</v>
      </c>
      <c r="W11" s="444">
        <v>6</v>
      </c>
      <c r="X11" s="444"/>
      <c r="Y11" s="444">
        <v>6</v>
      </c>
      <c r="Z11" s="444"/>
      <c r="AA11" s="444">
        <v>7</v>
      </c>
      <c r="AB11" s="444"/>
    </row>
    <row r="12" spans="1:28" ht="15">
      <c r="A12" s="899"/>
      <c r="B12" s="902"/>
      <c r="C12" s="899"/>
      <c r="D12" s="899"/>
      <c r="E12" s="677" t="s">
        <v>681</v>
      </c>
      <c r="F12" s="172">
        <v>0</v>
      </c>
      <c r="G12" s="172">
        <v>4</v>
      </c>
      <c r="H12" s="172">
        <v>4</v>
      </c>
      <c r="I12" s="172">
        <v>4</v>
      </c>
      <c r="J12" s="172">
        <v>0</v>
      </c>
      <c r="K12" s="172">
        <v>4</v>
      </c>
      <c r="L12" s="172">
        <v>0</v>
      </c>
      <c r="M12" s="172">
        <v>4</v>
      </c>
      <c r="N12" s="172">
        <v>0</v>
      </c>
      <c r="O12" s="172">
        <v>4</v>
      </c>
      <c r="P12" s="172">
        <v>0</v>
      </c>
      <c r="Q12" s="166">
        <v>4</v>
      </c>
      <c r="R12" s="166">
        <v>0</v>
      </c>
      <c r="S12" s="444">
        <v>4</v>
      </c>
      <c r="T12" s="444">
        <v>0</v>
      </c>
      <c r="U12" s="444">
        <v>4</v>
      </c>
      <c r="V12" s="444">
        <v>0</v>
      </c>
      <c r="W12" s="444">
        <v>4</v>
      </c>
      <c r="X12" s="444"/>
      <c r="Y12" s="444">
        <v>4</v>
      </c>
      <c r="Z12" s="444"/>
      <c r="AA12" s="444">
        <v>4</v>
      </c>
      <c r="AB12" s="444"/>
    </row>
    <row r="13" spans="1:28" ht="15">
      <c r="A13" s="899"/>
      <c r="B13" s="902"/>
      <c r="C13" s="899"/>
      <c r="D13" s="899"/>
      <c r="E13" s="677" t="s">
        <v>787</v>
      </c>
      <c r="F13" s="172">
        <v>0</v>
      </c>
      <c r="G13" s="172">
        <v>4</v>
      </c>
      <c r="H13" s="172">
        <v>4</v>
      </c>
      <c r="I13" s="172">
        <v>4</v>
      </c>
      <c r="J13" s="172">
        <v>0</v>
      </c>
      <c r="K13" s="172">
        <v>4</v>
      </c>
      <c r="L13" s="172">
        <v>0</v>
      </c>
      <c r="M13" s="172">
        <v>4</v>
      </c>
      <c r="N13" s="172">
        <v>0</v>
      </c>
      <c r="O13" s="172">
        <v>4</v>
      </c>
      <c r="P13" s="172">
        <v>0</v>
      </c>
      <c r="Q13" s="166">
        <v>4</v>
      </c>
      <c r="R13" s="166">
        <v>0</v>
      </c>
      <c r="S13" s="444">
        <v>4</v>
      </c>
      <c r="T13" s="444">
        <v>0</v>
      </c>
      <c r="U13" s="444">
        <v>4</v>
      </c>
      <c r="V13" s="444">
        <v>0</v>
      </c>
      <c r="W13" s="444">
        <v>4</v>
      </c>
      <c r="X13" s="444"/>
      <c r="Y13" s="444">
        <v>4</v>
      </c>
      <c r="Z13" s="444"/>
      <c r="AA13" s="444">
        <v>4</v>
      </c>
      <c r="AB13" s="444"/>
    </row>
    <row r="14" spans="1:28" ht="15">
      <c r="A14" s="899"/>
      <c r="B14" s="902"/>
      <c r="C14" s="899"/>
      <c r="D14" s="899"/>
      <c r="E14" s="677" t="s">
        <v>788</v>
      </c>
      <c r="F14" s="172">
        <v>0</v>
      </c>
      <c r="G14" s="172">
        <v>3</v>
      </c>
      <c r="H14" s="172">
        <v>3</v>
      </c>
      <c r="I14" s="172">
        <v>3</v>
      </c>
      <c r="J14" s="172">
        <v>3</v>
      </c>
      <c r="K14" s="172">
        <v>3</v>
      </c>
      <c r="L14" s="172">
        <v>3</v>
      </c>
      <c r="M14" s="172">
        <v>3</v>
      </c>
      <c r="N14" s="172">
        <v>3</v>
      </c>
      <c r="O14" s="172">
        <v>3</v>
      </c>
      <c r="P14" s="172">
        <v>3</v>
      </c>
      <c r="Q14" s="166">
        <v>3</v>
      </c>
      <c r="R14" s="166">
        <v>3</v>
      </c>
      <c r="S14" s="444">
        <v>3</v>
      </c>
      <c r="T14" s="444">
        <v>3</v>
      </c>
      <c r="U14" s="444">
        <v>3</v>
      </c>
      <c r="V14" s="444">
        <v>3</v>
      </c>
      <c r="W14" s="444">
        <v>3</v>
      </c>
      <c r="X14" s="444"/>
      <c r="Y14" s="444">
        <v>3</v>
      </c>
      <c r="Z14" s="444"/>
      <c r="AA14" s="444">
        <v>3</v>
      </c>
      <c r="AB14" s="444"/>
    </row>
    <row r="15" spans="1:28" ht="15">
      <c r="A15" s="899"/>
      <c r="B15" s="902"/>
      <c r="C15" s="899"/>
      <c r="D15" s="899"/>
      <c r="E15" s="677" t="s">
        <v>789</v>
      </c>
      <c r="F15" s="172">
        <v>0</v>
      </c>
      <c r="G15" s="172">
        <v>3</v>
      </c>
      <c r="H15" s="172">
        <v>3</v>
      </c>
      <c r="I15" s="172">
        <v>3</v>
      </c>
      <c r="J15" s="172">
        <v>3</v>
      </c>
      <c r="K15" s="172">
        <v>3</v>
      </c>
      <c r="L15" s="172">
        <v>3</v>
      </c>
      <c r="M15" s="172">
        <v>3</v>
      </c>
      <c r="N15" s="172">
        <v>3</v>
      </c>
      <c r="O15" s="172">
        <v>3</v>
      </c>
      <c r="P15" s="172">
        <v>3</v>
      </c>
      <c r="Q15" s="166">
        <v>3</v>
      </c>
      <c r="R15" s="166">
        <v>1</v>
      </c>
      <c r="S15" s="444">
        <v>3</v>
      </c>
      <c r="T15" s="444">
        <v>3</v>
      </c>
      <c r="U15" s="444">
        <v>3</v>
      </c>
      <c r="V15" s="444">
        <v>3</v>
      </c>
      <c r="W15" s="444">
        <v>3</v>
      </c>
      <c r="X15" s="444"/>
      <c r="Y15" s="444">
        <v>3</v>
      </c>
      <c r="Z15" s="444"/>
      <c r="AA15" s="444">
        <v>3</v>
      </c>
      <c r="AB15" s="444"/>
    </row>
    <row r="16" spans="1:28" ht="14.25" customHeight="1">
      <c r="A16" s="899"/>
      <c r="B16" s="902"/>
      <c r="C16" s="899"/>
      <c r="D16" s="899"/>
      <c r="E16" s="677" t="s">
        <v>790</v>
      </c>
      <c r="F16" s="172">
        <v>0</v>
      </c>
      <c r="G16" s="172">
        <v>2</v>
      </c>
      <c r="H16" s="172">
        <v>2</v>
      </c>
      <c r="I16" s="172">
        <v>2</v>
      </c>
      <c r="J16" s="172">
        <v>2</v>
      </c>
      <c r="K16" s="172">
        <v>2</v>
      </c>
      <c r="L16" s="172">
        <v>2</v>
      </c>
      <c r="M16" s="172">
        <v>2</v>
      </c>
      <c r="N16" s="172">
        <v>2</v>
      </c>
      <c r="O16" s="172">
        <v>2</v>
      </c>
      <c r="P16" s="172">
        <v>2</v>
      </c>
      <c r="Q16" s="166">
        <v>2</v>
      </c>
      <c r="R16" s="166">
        <v>1</v>
      </c>
      <c r="S16" s="444">
        <v>2</v>
      </c>
      <c r="T16" s="444">
        <v>2</v>
      </c>
      <c r="U16" s="444">
        <v>2</v>
      </c>
      <c r="V16" s="444">
        <v>2</v>
      </c>
      <c r="W16" s="444">
        <v>2</v>
      </c>
      <c r="X16" s="444"/>
      <c r="Y16" s="444">
        <v>2</v>
      </c>
      <c r="Z16" s="444"/>
      <c r="AA16" s="444">
        <v>2</v>
      </c>
      <c r="AB16" s="444"/>
    </row>
    <row r="17" spans="1:28" ht="15">
      <c r="A17" s="900"/>
      <c r="B17" s="903"/>
      <c r="C17" s="900"/>
      <c r="D17" s="900"/>
      <c r="E17" s="677" t="s">
        <v>791</v>
      </c>
      <c r="F17" s="172">
        <v>0</v>
      </c>
      <c r="G17" s="172">
        <v>3</v>
      </c>
      <c r="H17" s="172">
        <v>3</v>
      </c>
      <c r="I17" s="172">
        <v>3</v>
      </c>
      <c r="J17" s="172">
        <v>2</v>
      </c>
      <c r="K17" s="172">
        <v>3</v>
      </c>
      <c r="L17" s="172">
        <v>3</v>
      </c>
      <c r="M17" s="172">
        <v>3</v>
      </c>
      <c r="N17" s="172">
        <v>3</v>
      </c>
      <c r="O17" s="172">
        <v>3</v>
      </c>
      <c r="P17" s="172">
        <v>3</v>
      </c>
      <c r="Q17" s="166">
        <v>3</v>
      </c>
      <c r="R17" s="166">
        <v>0</v>
      </c>
      <c r="S17" s="167">
        <v>3</v>
      </c>
      <c r="T17" s="167">
        <v>3</v>
      </c>
      <c r="U17" s="167">
        <v>3</v>
      </c>
      <c r="V17" s="167">
        <v>3</v>
      </c>
      <c r="W17" s="167">
        <v>3</v>
      </c>
      <c r="X17" s="167"/>
      <c r="Y17" s="167">
        <v>3</v>
      </c>
      <c r="Z17" s="167"/>
      <c r="AA17" s="167">
        <v>3</v>
      </c>
      <c r="AB17" s="167"/>
    </row>
    <row r="18" spans="1:28" ht="15">
      <c r="A18" s="898" t="s">
        <v>737</v>
      </c>
      <c r="B18" s="901" t="s">
        <v>792</v>
      </c>
      <c r="C18" s="898" t="s">
        <v>779</v>
      </c>
      <c r="D18" s="898" t="s">
        <v>363</v>
      </c>
      <c r="E18" s="678" t="s">
        <v>666</v>
      </c>
      <c r="F18" s="679">
        <v>0</v>
      </c>
      <c r="G18" s="679">
        <v>11</v>
      </c>
      <c r="H18" s="679">
        <v>8</v>
      </c>
      <c r="I18" s="679">
        <v>11</v>
      </c>
      <c r="J18" s="679">
        <v>6</v>
      </c>
      <c r="K18" s="679">
        <v>11</v>
      </c>
      <c r="L18" s="679">
        <v>6</v>
      </c>
      <c r="M18" s="679">
        <v>11</v>
      </c>
      <c r="N18" s="679">
        <v>6</v>
      </c>
      <c r="O18" s="679">
        <v>11</v>
      </c>
      <c r="P18" s="679">
        <v>6</v>
      </c>
      <c r="Q18" s="344">
        <v>11</v>
      </c>
      <c r="R18" s="344">
        <v>3</v>
      </c>
      <c r="S18" s="344">
        <v>12</v>
      </c>
      <c r="T18" s="344">
        <v>6</v>
      </c>
      <c r="U18" s="344">
        <v>12</v>
      </c>
      <c r="V18" s="344">
        <v>6</v>
      </c>
      <c r="W18" s="344">
        <v>12</v>
      </c>
      <c r="X18" s="344">
        <v>0</v>
      </c>
      <c r="Y18" s="344">
        <v>12</v>
      </c>
      <c r="Z18" s="344">
        <v>0</v>
      </c>
      <c r="AA18" s="344">
        <v>13</v>
      </c>
      <c r="AB18" s="344">
        <v>0</v>
      </c>
    </row>
    <row r="19" spans="1:28" ht="15" customHeight="1">
      <c r="A19" s="899"/>
      <c r="B19" s="902"/>
      <c r="C19" s="899"/>
      <c r="D19" s="899"/>
      <c r="E19" s="677" t="s">
        <v>682</v>
      </c>
      <c r="F19" s="172">
        <v>0</v>
      </c>
      <c r="G19" s="172">
        <v>2</v>
      </c>
      <c r="H19" s="172">
        <v>1</v>
      </c>
      <c r="I19" s="172">
        <v>2</v>
      </c>
      <c r="J19" s="172">
        <v>1</v>
      </c>
      <c r="K19" s="172">
        <v>2</v>
      </c>
      <c r="L19" s="172">
        <v>1</v>
      </c>
      <c r="M19" s="172">
        <v>2</v>
      </c>
      <c r="N19" s="172">
        <v>1</v>
      </c>
      <c r="O19" s="172">
        <v>2</v>
      </c>
      <c r="P19" s="172">
        <v>1</v>
      </c>
      <c r="Q19" s="166">
        <v>2</v>
      </c>
      <c r="R19" s="166">
        <v>0</v>
      </c>
      <c r="S19" s="167">
        <v>3</v>
      </c>
      <c r="T19" s="167">
        <v>1</v>
      </c>
      <c r="U19" s="167">
        <v>3</v>
      </c>
      <c r="V19" s="167">
        <v>1</v>
      </c>
      <c r="W19" s="167">
        <v>3</v>
      </c>
      <c r="X19" s="167"/>
      <c r="Y19" s="167">
        <v>3</v>
      </c>
      <c r="Z19" s="167"/>
      <c r="AA19" s="167">
        <v>4</v>
      </c>
      <c r="AB19" s="167"/>
    </row>
    <row r="20" spans="1:28" ht="15">
      <c r="A20" s="899"/>
      <c r="B20" s="902"/>
      <c r="C20" s="899"/>
      <c r="D20" s="899"/>
      <c r="E20" s="677" t="s">
        <v>681</v>
      </c>
      <c r="F20" s="172">
        <v>0</v>
      </c>
      <c r="G20" s="172">
        <v>2</v>
      </c>
      <c r="H20" s="172">
        <v>1</v>
      </c>
      <c r="I20" s="172">
        <v>2</v>
      </c>
      <c r="J20" s="172">
        <v>0</v>
      </c>
      <c r="K20" s="172">
        <v>2</v>
      </c>
      <c r="L20" s="172">
        <v>0</v>
      </c>
      <c r="M20" s="172">
        <v>2</v>
      </c>
      <c r="N20" s="172">
        <v>0</v>
      </c>
      <c r="O20" s="172">
        <v>2</v>
      </c>
      <c r="P20" s="172">
        <v>0</v>
      </c>
      <c r="Q20" s="166">
        <v>2</v>
      </c>
      <c r="R20" s="166">
        <v>0</v>
      </c>
      <c r="S20" s="444">
        <v>2</v>
      </c>
      <c r="T20" s="444">
        <v>0</v>
      </c>
      <c r="U20" s="444">
        <v>2</v>
      </c>
      <c r="V20" s="444">
        <v>0</v>
      </c>
      <c r="W20" s="444">
        <v>2</v>
      </c>
      <c r="X20" s="444"/>
      <c r="Y20" s="444">
        <v>2</v>
      </c>
      <c r="Z20" s="444"/>
      <c r="AA20" s="444">
        <v>2</v>
      </c>
      <c r="AB20" s="444"/>
    </row>
    <row r="21" spans="1:28" ht="15">
      <c r="A21" s="899"/>
      <c r="B21" s="902"/>
      <c r="C21" s="899"/>
      <c r="D21" s="899"/>
      <c r="E21" s="677" t="s">
        <v>787</v>
      </c>
      <c r="F21" s="172">
        <v>0</v>
      </c>
      <c r="G21" s="172">
        <v>1</v>
      </c>
      <c r="H21" s="172">
        <v>1</v>
      </c>
      <c r="I21" s="172">
        <v>1</v>
      </c>
      <c r="J21" s="172">
        <v>0</v>
      </c>
      <c r="K21" s="172">
        <v>1</v>
      </c>
      <c r="L21" s="172">
        <v>0</v>
      </c>
      <c r="M21" s="172">
        <v>1</v>
      </c>
      <c r="N21" s="172">
        <v>0</v>
      </c>
      <c r="O21" s="172">
        <v>1</v>
      </c>
      <c r="P21" s="172">
        <v>0</v>
      </c>
      <c r="Q21" s="166">
        <v>1</v>
      </c>
      <c r="R21" s="166">
        <v>0</v>
      </c>
      <c r="S21" s="444">
        <v>1</v>
      </c>
      <c r="T21" s="444">
        <v>0</v>
      </c>
      <c r="U21" s="444">
        <v>1</v>
      </c>
      <c r="V21" s="444">
        <v>0</v>
      </c>
      <c r="W21" s="444">
        <v>1</v>
      </c>
      <c r="X21" s="444"/>
      <c r="Y21" s="444">
        <v>1</v>
      </c>
      <c r="Z21" s="444"/>
      <c r="AA21" s="444">
        <v>1</v>
      </c>
      <c r="AB21" s="444"/>
    </row>
    <row r="22" spans="1:28" ht="15">
      <c r="A22" s="899"/>
      <c r="B22" s="902"/>
      <c r="C22" s="899"/>
      <c r="D22" s="899"/>
      <c r="E22" s="677" t="s">
        <v>788</v>
      </c>
      <c r="F22" s="172">
        <v>0</v>
      </c>
      <c r="G22" s="172">
        <v>1</v>
      </c>
      <c r="H22" s="172">
        <v>1</v>
      </c>
      <c r="I22" s="172">
        <v>1</v>
      </c>
      <c r="J22" s="172">
        <v>1</v>
      </c>
      <c r="K22" s="172">
        <v>1</v>
      </c>
      <c r="L22" s="172">
        <v>1</v>
      </c>
      <c r="M22" s="172">
        <v>1</v>
      </c>
      <c r="N22" s="172">
        <v>1</v>
      </c>
      <c r="O22" s="172">
        <v>1</v>
      </c>
      <c r="P22" s="172">
        <v>1</v>
      </c>
      <c r="Q22" s="166">
        <v>1</v>
      </c>
      <c r="R22" s="166">
        <v>1</v>
      </c>
      <c r="S22" s="444">
        <v>1</v>
      </c>
      <c r="T22" s="444">
        <v>1</v>
      </c>
      <c r="U22" s="444">
        <v>1</v>
      </c>
      <c r="V22" s="444">
        <v>1</v>
      </c>
      <c r="W22" s="444">
        <v>1</v>
      </c>
      <c r="X22" s="444"/>
      <c r="Y22" s="444">
        <v>1</v>
      </c>
      <c r="Z22" s="444"/>
      <c r="AA22" s="444">
        <v>1</v>
      </c>
      <c r="AB22" s="444"/>
    </row>
    <row r="23" spans="1:28" ht="15">
      <c r="A23" s="899"/>
      <c r="B23" s="902"/>
      <c r="C23" s="899"/>
      <c r="D23" s="899"/>
      <c r="E23" s="677" t="s">
        <v>789</v>
      </c>
      <c r="F23" s="172">
        <v>0</v>
      </c>
      <c r="G23" s="172">
        <v>1</v>
      </c>
      <c r="H23" s="172">
        <v>1</v>
      </c>
      <c r="I23" s="172">
        <v>1</v>
      </c>
      <c r="J23" s="172">
        <v>1</v>
      </c>
      <c r="K23" s="172">
        <v>1</v>
      </c>
      <c r="L23" s="172">
        <v>1</v>
      </c>
      <c r="M23" s="172">
        <v>1</v>
      </c>
      <c r="N23" s="172">
        <v>1</v>
      </c>
      <c r="O23" s="172">
        <v>1</v>
      </c>
      <c r="P23" s="172">
        <v>1</v>
      </c>
      <c r="Q23" s="166">
        <v>1</v>
      </c>
      <c r="R23" s="166">
        <v>1</v>
      </c>
      <c r="S23" s="444">
        <v>1</v>
      </c>
      <c r="T23" s="444">
        <v>1</v>
      </c>
      <c r="U23" s="444">
        <v>1</v>
      </c>
      <c r="V23" s="444">
        <v>1</v>
      </c>
      <c r="W23" s="444">
        <v>1</v>
      </c>
      <c r="X23" s="444"/>
      <c r="Y23" s="444">
        <v>1</v>
      </c>
      <c r="Z23" s="444"/>
      <c r="AA23" s="444">
        <v>1</v>
      </c>
      <c r="AB23" s="444"/>
    </row>
    <row r="24" spans="1:28" ht="15">
      <c r="A24" s="899"/>
      <c r="B24" s="902"/>
      <c r="C24" s="899"/>
      <c r="D24" s="899"/>
      <c r="E24" s="677" t="s">
        <v>790</v>
      </c>
      <c r="F24" s="172">
        <v>0</v>
      </c>
      <c r="G24" s="172">
        <v>1</v>
      </c>
      <c r="H24" s="172">
        <v>1</v>
      </c>
      <c r="I24" s="172">
        <v>1</v>
      </c>
      <c r="J24" s="172">
        <v>1</v>
      </c>
      <c r="K24" s="172">
        <v>1</v>
      </c>
      <c r="L24" s="172">
        <v>1</v>
      </c>
      <c r="M24" s="172">
        <v>1</v>
      </c>
      <c r="N24" s="172">
        <v>1</v>
      </c>
      <c r="O24" s="172">
        <v>1</v>
      </c>
      <c r="P24" s="172">
        <v>1</v>
      </c>
      <c r="Q24" s="166">
        <v>1</v>
      </c>
      <c r="R24" s="166">
        <v>1</v>
      </c>
      <c r="S24" s="444">
        <v>1</v>
      </c>
      <c r="T24" s="444">
        <v>1</v>
      </c>
      <c r="U24" s="444">
        <v>1</v>
      </c>
      <c r="V24" s="444">
        <v>1</v>
      </c>
      <c r="W24" s="444">
        <v>1</v>
      </c>
      <c r="X24" s="444"/>
      <c r="Y24" s="444">
        <v>1</v>
      </c>
      <c r="Z24" s="444"/>
      <c r="AA24" s="444">
        <v>1</v>
      </c>
      <c r="AB24" s="444"/>
    </row>
    <row r="25" spans="1:28" ht="15">
      <c r="A25" s="899"/>
      <c r="B25" s="902"/>
      <c r="C25" s="899"/>
      <c r="D25" s="899"/>
      <c r="E25" s="677" t="s">
        <v>791</v>
      </c>
      <c r="F25" s="172">
        <v>0</v>
      </c>
      <c r="G25" s="172">
        <v>1</v>
      </c>
      <c r="H25" s="172">
        <v>1</v>
      </c>
      <c r="I25" s="172">
        <v>1</v>
      </c>
      <c r="J25" s="172">
        <v>1</v>
      </c>
      <c r="K25" s="172">
        <v>1</v>
      </c>
      <c r="L25" s="172">
        <v>1</v>
      </c>
      <c r="M25" s="172">
        <v>1</v>
      </c>
      <c r="N25" s="172">
        <v>1</v>
      </c>
      <c r="O25" s="172">
        <v>1</v>
      </c>
      <c r="P25" s="172">
        <v>1</v>
      </c>
      <c r="Q25" s="166">
        <v>1</v>
      </c>
      <c r="R25" s="166">
        <v>0</v>
      </c>
      <c r="S25" s="444">
        <v>1</v>
      </c>
      <c r="T25" s="444">
        <v>1</v>
      </c>
      <c r="U25" s="444">
        <v>1</v>
      </c>
      <c r="V25" s="444">
        <v>1</v>
      </c>
      <c r="W25" s="444">
        <v>1</v>
      </c>
      <c r="X25" s="444"/>
      <c r="Y25" s="444">
        <v>1</v>
      </c>
      <c r="Z25" s="444"/>
      <c r="AA25" s="444">
        <v>1</v>
      </c>
      <c r="AB25" s="444"/>
    </row>
    <row r="26" spans="1:28" ht="15">
      <c r="A26" s="900"/>
      <c r="B26" s="903"/>
      <c r="C26" s="900"/>
      <c r="D26" s="900"/>
      <c r="E26" s="677" t="s">
        <v>794</v>
      </c>
      <c r="F26" s="172">
        <v>0</v>
      </c>
      <c r="G26" s="172">
        <v>2</v>
      </c>
      <c r="H26" s="172">
        <v>1</v>
      </c>
      <c r="I26" s="172">
        <v>2</v>
      </c>
      <c r="J26" s="172">
        <v>1</v>
      </c>
      <c r="K26" s="172">
        <v>2</v>
      </c>
      <c r="L26" s="172">
        <v>1</v>
      </c>
      <c r="M26" s="172">
        <v>2</v>
      </c>
      <c r="N26" s="172">
        <v>1</v>
      </c>
      <c r="O26" s="172">
        <v>2</v>
      </c>
      <c r="P26" s="172">
        <v>1</v>
      </c>
      <c r="Q26" s="166">
        <v>2</v>
      </c>
      <c r="R26" s="166">
        <v>0</v>
      </c>
      <c r="S26" s="444">
        <v>2</v>
      </c>
      <c r="T26" s="444">
        <v>1</v>
      </c>
      <c r="U26" s="444">
        <v>2</v>
      </c>
      <c r="V26" s="444">
        <v>1</v>
      </c>
      <c r="W26" s="444">
        <v>2</v>
      </c>
      <c r="X26" s="444"/>
      <c r="Y26" s="444">
        <v>2</v>
      </c>
      <c r="Z26" s="444"/>
      <c r="AA26" s="444">
        <v>2</v>
      </c>
      <c r="AB26" s="444"/>
    </row>
    <row r="27" spans="1:28" ht="74.25" customHeight="1">
      <c r="A27" s="677" t="s">
        <v>744</v>
      </c>
      <c r="B27" s="674" t="s">
        <v>793</v>
      </c>
      <c r="C27" s="677" t="s">
        <v>480</v>
      </c>
      <c r="D27" s="677" t="s">
        <v>363</v>
      </c>
      <c r="E27" s="677" t="s">
        <v>782</v>
      </c>
      <c r="F27" s="707" t="s">
        <v>481</v>
      </c>
      <c r="G27" s="708"/>
      <c r="H27" s="708"/>
      <c r="I27" s="708"/>
      <c r="J27" s="708"/>
      <c r="K27" s="708"/>
      <c r="L27" s="709"/>
      <c r="M27" s="172">
        <v>2500</v>
      </c>
      <c r="N27" s="172">
        <v>1535</v>
      </c>
      <c r="O27" s="172">
        <v>2700</v>
      </c>
      <c r="P27" s="172">
        <v>1550</v>
      </c>
      <c r="Q27" s="166">
        <v>2900</v>
      </c>
      <c r="R27" s="166">
        <v>423</v>
      </c>
      <c r="S27" s="166">
        <v>3000</v>
      </c>
      <c r="T27" s="166">
        <v>2350</v>
      </c>
      <c r="U27" s="167">
        <v>3200</v>
      </c>
      <c r="V27" s="166">
        <v>2360</v>
      </c>
      <c r="W27" s="167">
        <v>3500</v>
      </c>
      <c r="X27" s="167"/>
      <c r="Y27" s="167">
        <v>3800</v>
      </c>
      <c r="Z27" s="167"/>
      <c r="AA27" s="167">
        <v>4000</v>
      </c>
      <c r="AB27" s="444"/>
    </row>
    <row r="28" spans="1:28" ht="15">
      <c r="A28" s="680" t="s">
        <v>836</v>
      </c>
      <c r="B28" s="220"/>
      <c r="C28" s="681"/>
      <c r="D28" s="682"/>
      <c r="E28" s="682"/>
      <c r="F28" s="220"/>
      <c r="G28" s="220"/>
      <c r="H28" s="220"/>
      <c r="I28" s="220"/>
      <c r="J28" s="220"/>
      <c r="K28" s="220"/>
      <c r="L28" s="220"/>
      <c r="M28" s="220"/>
      <c r="N28" s="220"/>
      <c r="O28" s="220"/>
      <c r="P28" s="220"/>
      <c r="Q28" s="220"/>
      <c r="R28" s="220"/>
      <c r="S28" s="683"/>
      <c r="T28" s="683"/>
      <c r="U28" s="683"/>
      <c r="V28" s="683"/>
      <c r="W28" s="683"/>
      <c r="X28" s="683"/>
      <c r="Y28" s="683"/>
      <c r="Z28" s="683"/>
      <c r="AA28" s="683"/>
      <c r="AB28" s="683"/>
    </row>
    <row r="29" spans="1:2" ht="9" customHeight="1">
      <c r="A29" s="667"/>
      <c r="B29" s="16"/>
    </row>
    <row r="30" spans="1:10" ht="15" customHeight="1">
      <c r="A30" s="684" t="s">
        <v>682</v>
      </c>
      <c r="B30" s="907" t="s">
        <v>1019</v>
      </c>
      <c r="C30" s="908"/>
      <c r="D30" s="908"/>
      <c r="E30" s="908"/>
      <c r="F30" s="908"/>
      <c r="G30" s="908"/>
      <c r="H30" s="908"/>
      <c r="I30" s="908"/>
      <c r="J30" s="909"/>
    </row>
    <row r="31" spans="1:10" ht="15" customHeight="1">
      <c r="A31" s="37" t="s">
        <v>681</v>
      </c>
      <c r="B31" s="907" t="s">
        <v>776</v>
      </c>
      <c r="C31" s="908"/>
      <c r="D31" s="908"/>
      <c r="E31" s="908"/>
      <c r="F31" s="908"/>
      <c r="G31" s="908"/>
      <c r="H31" s="908"/>
      <c r="I31" s="908"/>
      <c r="J31" s="909"/>
    </row>
    <row r="32" spans="1:10" ht="15" customHeight="1">
      <c r="A32" s="37" t="s">
        <v>787</v>
      </c>
      <c r="B32" s="907" t="s">
        <v>1020</v>
      </c>
      <c r="C32" s="908"/>
      <c r="D32" s="908"/>
      <c r="E32" s="908"/>
      <c r="F32" s="908"/>
      <c r="G32" s="908"/>
      <c r="H32" s="908"/>
      <c r="I32" s="908"/>
      <c r="J32" s="909"/>
    </row>
    <row r="33" spans="1:10" ht="15" customHeight="1">
      <c r="A33" s="37" t="s">
        <v>788</v>
      </c>
      <c r="B33" s="907" t="s">
        <v>1021</v>
      </c>
      <c r="C33" s="908"/>
      <c r="D33" s="908"/>
      <c r="E33" s="908"/>
      <c r="F33" s="908"/>
      <c r="G33" s="908"/>
      <c r="H33" s="908"/>
      <c r="I33" s="908"/>
      <c r="J33" s="909"/>
    </row>
    <row r="34" spans="1:10" ht="15" customHeight="1">
      <c r="A34" s="37" t="s">
        <v>789</v>
      </c>
      <c r="B34" s="907" t="s">
        <v>1022</v>
      </c>
      <c r="C34" s="908"/>
      <c r="D34" s="908"/>
      <c r="E34" s="908"/>
      <c r="F34" s="908"/>
      <c r="G34" s="908"/>
      <c r="H34" s="908"/>
      <c r="I34" s="908"/>
      <c r="J34" s="909"/>
    </row>
    <row r="35" spans="1:10" ht="15" customHeight="1">
      <c r="A35" s="37" t="s">
        <v>790</v>
      </c>
      <c r="B35" s="907" t="s">
        <v>1023</v>
      </c>
      <c r="C35" s="908"/>
      <c r="D35" s="908"/>
      <c r="E35" s="908"/>
      <c r="F35" s="908"/>
      <c r="G35" s="908"/>
      <c r="H35" s="908"/>
      <c r="I35" s="908"/>
      <c r="J35" s="909"/>
    </row>
    <row r="36" spans="1:10" ht="15" customHeight="1">
      <c r="A36" s="37" t="s">
        <v>791</v>
      </c>
      <c r="B36" s="907" t="s">
        <v>1024</v>
      </c>
      <c r="C36" s="908"/>
      <c r="D36" s="908"/>
      <c r="E36" s="908"/>
      <c r="F36" s="908"/>
      <c r="G36" s="908"/>
      <c r="H36" s="908"/>
      <c r="I36" s="908"/>
      <c r="J36" s="909"/>
    </row>
    <row r="37" spans="1:10" ht="15" customHeight="1">
      <c r="A37" s="37" t="s">
        <v>794</v>
      </c>
      <c r="B37" s="907" t="s">
        <v>1025</v>
      </c>
      <c r="C37" s="908"/>
      <c r="D37" s="908"/>
      <c r="E37" s="908"/>
      <c r="F37" s="908"/>
      <c r="G37" s="908"/>
      <c r="H37" s="908"/>
      <c r="I37" s="908"/>
      <c r="J37" s="909"/>
    </row>
    <row r="38" spans="1:2" ht="15">
      <c r="A38" s="667"/>
      <c r="B38" s="16"/>
    </row>
  </sheetData>
  <sheetProtection/>
  <mergeCells count="37">
    <mergeCell ref="O5:P5"/>
    <mergeCell ref="Q5:R5"/>
    <mergeCell ref="B36:J36"/>
    <mergeCell ref="B37:J37"/>
    <mergeCell ref="B30:J30"/>
    <mergeCell ref="B31:J31"/>
    <mergeCell ref="B32:J32"/>
    <mergeCell ref="B33:J33"/>
    <mergeCell ref="B34:J34"/>
    <mergeCell ref="B35:J35"/>
    <mergeCell ref="M5:N5"/>
    <mergeCell ref="A10:A17"/>
    <mergeCell ref="B10:B17"/>
    <mergeCell ref="C10:C17"/>
    <mergeCell ref="D10:D17"/>
    <mergeCell ref="E4:E6"/>
    <mergeCell ref="F4:F6"/>
    <mergeCell ref="G5:H5"/>
    <mergeCell ref="I5:J5"/>
    <mergeCell ref="K5:L5"/>
    <mergeCell ref="D18:D26"/>
    <mergeCell ref="A4:A6"/>
    <mergeCell ref="B4:B6"/>
    <mergeCell ref="C4:C6"/>
    <mergeCell ref="C18:C26"/>
    <mergeCell ref="A18:A26"/>
    <mergeCell ref="B18:B26"/>
    <mergeCell ref="F27:L27"/>
    <mergeCell ref="A3:AB3"/>
    <mergeCell ref="A2:AB2"/>
    <mergeCell ref="G4:AB4"/>
    <mergeCell ref="S5:T5"/>
    <mergeCell ref="U5:V5"/>
    <mergeCell ref="W5:X5"/>
    <mergeCell ref="Y5:Z5"/>
    <mergeCell ref="AA5:AB5"/>
    <mergeCell ref="D4:D6"/>
  </mergeCells>
  <printOptions/>
  <pageMargins left="0.35433070866141736" right="0.3937007874015748" top="0.7480314960629921" bottom="0.7480314960629921" header="0.31496062992125984" footer="0.31496062992125984"/>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tabColor rgb="FFFF0000"/>
  </sheetPr>
  <dimension ref="A1:AI28"/>
  <sheetViews>
    <sheetView view="pageBreakPreview" zoomScale="85" zoomScaleSheetLayoutView="85" zoomScalePageLayoutView="0" workbookViewId="0" topLeftCell="B1">
      <selection activeCell="L18" sqref="L18"/>
    </sheetView>
  </sheetViews>
  <sheetFormatPr defaultColWidth="9.140625" defaultRowHeight="15"/>
  <cols>
    <col min="1" max="1" width="3.57421875" style="0" bestFit="1" customWidth="1"/>
    <col min="2" max="2" width="43.140625" style="0" customWidth="1"/>
    <col min="3" max="13" width="6.7109375" style="0" bestFit="1" customWidth="1"/>
    <col min="14" max="24" width="4.421875" style="0" bestFit="1" customWidth="1"/>
    <col min="25" max="26" width="6.8515625" style="0" bestFit="1" customWidth="1"/>
    <col min="27" max="28" width="5.7109375" style="0" bestFit="1" customWidth="1"/>
    <col min="29" max="35" width="6.8515625" style="0" bestFit="1" customWidth="1"/>
  </cols>
  <sheetData>
    <row r="1" ht="15">
      <c r="AI1" s="103">
        <v>31</v>
      </c>
    </row>
    <row r="2" spans="1:35" ht="15">
      <c r="A2" s="910" t="s">
        <v>1013</v>
      </c>
      <c r="B2" s="910"/>
      <c r="C2" s="910"/>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row>
    <row r="3" spans="1:35" ht="31.5" customHeight="1">
      <c r="A3" s="911" t="s">
        <v>270</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911"/>
    </row>
    <row r="4" spans="1:35" ht="15" customHeight="1">
      <c r="A4" s="911" t="s">
        <v>1026</v>
      </c>
      <c r="B4" s="911"/>
      <c r="C4" s="911"/>
      <c r="D4" s="911"/>
      <c r="E4" s="911"/>
      <c r="F4" s="911"/>
      <c r="G4" s="911"/>
      <c r="H4" s="911"/>
      <c r="I4" s="911"/>
      <c r="J4" s="911"/>
      <c r="K4" s="911"/>
      <c r="L4" s="911"/>
      <c r="M4" s="911"/>
      <c r="N4" s="911"/>
      <c r="O4" s="911"/>
      <c r="P4" s="911"/>
      <c r="Q4" s="911"/>
      <c r="R4" s="911"/>
      <c r="S4" s="911"/>
      <c r="T4" s="911"/>
      <c r="U4" s="911"/>
      <c r="V4" s="911"/>
      <c r="W4" s="911"/>
      <c r="X4" s="911"/>
      <c r="Y4" s="911"/>
      <c r="Z4" s="911"/>
      <c r="AA4" s="911"/>
      <c r="AB4" s="911"/>
      <c r="AC4" s="911"/>
      <c r="AD4" s="911"/>
      <c r="AE4" s="911"/>
      <c r="AF4" s="911"/>
      <c r="AG4" s="911"/>
      <c r="AH4" s="911"/>
      <c r="AI4" s="911"/>
    </row>
    <row r="5" spans="1:35" ht="30" customHeight="1">
      <c r="A5" s="912" t="s">
        <v>170</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row>
    <row r="6" spans="1:35" ht="15">
      <c r="A6" s="777" t="s">
        <v>414</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c r="AD6" s="777"/>
      <c r="AE6" s="174"/>
      <c r="AF6" s="174"/>
      <c r="AG6" s="174"/>
      <c r="AH6" s="174"/>
      <c r="AI6" s="174"/>
    </row>
    <row r="7" spans="1:35" ht="15">
      <c r="A7" s="175"/>
      <c r="B7" s="175"/>
      <c r="C7" s="176"/>
      <c r="D7" s="176"/>
      <c r="E7" s="176"/>
      <c r="F7" s="176"/>
      <c r="G7" s="176"/>
      <c r="H7" s="176"/>
      <c r="I7" s="176"/>
      <c r="J7" s="176"/>
      <c r="K7" s="176"/>
      <c r="L7" s="176"/>
      <c r="M7" s="176"/>
      <c r="N7" s="175"/>
      <c r="O7" s="175"/>
      <c r="P7" s="175"/>
      <c r="Q7" s="175"/>
      <c r="R7" s="175"/>
      <c r="S7" s="175"/>
      <c r="T7" s="175"/>
      <c r="U7" s="175"/>
      <c r="V7" s="175"/>
      <c r="W7" s="175"/>
      <c r="X7" s="175"/>
      <c r="Y7" s="175"/>
      <c r="Z7" s="175"/>
      <c r="AA7" s="175"/>
      <c r="AB7" s="175"/>
      <c r="AC7" s="175"/>
      <c r="AD7" s="175"/>
      <c r="AE7" s="174"/>
      <c r="AF7" s="174"/>
      <c r="AG7" s="913" t="s">
        <v>754</v>
      </c>
      <c r="AH7" s="913"/>
      <c r="AI7" s="913"/>
    </row>
    <row r="8" spans="1:35" ht="15.75" thickBot="1">
      <c r="A8" s="778" t="s">
        <v>753</v>
      </c>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row>
    <row r="9" spans="1:35" ht="15">
      <c r="A9" s="178" t="s">
        <v>444</v>
      </c>
      <c r="B9" s="1154" t="s">
        <v>756</v>
      </c>
      <c r="C9" s="1155" t="s">
        <v>757</v>
      </c>
      <c r="D9" s="1156"/>
      <c r="E9" s="1156"/>
      <c r="F9" s="1156"/>
      <c r="G9" s="1156"/>
      <c r="H9" s="1156"/>
      <c r="I9" s="1156"/>
      <c r="J9" s="1156"/>
      <c r="K9" s="1156"/>
      <c r="L9" s="1156"/>
      <c r="M9" s="1157"/>
      <c r="N9" s="1158" t="s">
        <v>758</v>
      </c>
      <c r="O9" s="1159"/>
      <c r="P9" s="1159"/>
      <c r="Q9" s="1159"/>
      <c r="R9" s="1159"/>
      <c r="S9" s="1159"/>
      <c r="T9" s="1159"/>
      <c r="U9" s="1159"/>
      <c r="V9" s="1159"/>
      <c r="W9" s="1159"/>
      <c r="X9" s="1154"/>
      <c r="Y9" s="1160" t="s">
        <v>759</v>
      </c>
      <c r="Z9" s="1159"/>
      <c r="AA9" s="1159"/>
      <c r="AB9" s="1159"/>
      <c r="AC9" s="1159"/>
      <c r="AD9" s="1159"/>
      <c r="AE9" s="1159"/>
      <c r="AF9" s="1159"/>
      <c r="AG9" s="1159"/>
      <c r="AH9" s="1159"/>
      <c r="AI9" s="1161"/>
    </row>
    <row r="10" spans="1:35" ht="15.75" thickBot="1">
      <c r="A10" s="179" t="s">
        <v>755</v>
      </c>
      <c r="B10" s="1162"/>
      <c r="C10" s="1163"/>
      <c r="D10" s="1164"/>
      <c r="E10" s="1164"/>
      <c r="F10" s="1164"/>
      <c r="G10" s="1164"/>
      <c r="H10" s="1164"/>
      <c r="I10" s="1164"/>
      <c r="J10" s="1164"/>
      <c r="K10" s="1164"/>
      <c r="L10" s="1164"/>
      <c r="M10" s="1165"/>
      <c r="N10" s="1166"/>
      <c r="O10" s="1167"/>
      <c r="P10" s="1167"/>
      <c r="Q10" s="1167"/>
      <c r="R10" s="1167"/>
      <c r="S10" s="1167"/>
      <c r="T10" s="1167"/>
      <c r="U10" s="1167"/>
      <c r="V10" s="1167"/>
      <c r="W10" s="1167"/>
      <c r="X10" s="1162"/>
      <c r="Y10" s="1168"/>
      <c r="Z10" s="1167"/>
      <c r="AA10" s="1167"/>
      <c r="AB10" s="1167"/>
      <c r="AC10" s="1167"/>
      <c r="AD10" s="1167"/>
      <c r="AE10" s="1167"/>
      <c r="AF10" s="1167"/>
      <c r="AG10" s="1167"/>
      <c r="AH10" s="1167"/>
      <c r="AI10" s="1169"/>
    </row>
    <row r="11" spans="1:35" ht="15.75" thickBot="1">
      <c r="A11" s="180"/>
      <c r="B11" s="1170"/>
      <c r="C11" s="1171">
        <v>2015</v>
      </c>
      <c r="D11" s="1172">
        <v>2016</v>
      </c>
      <c r="E11" s="1172">
        <v>2017</v>
      </c>
      <c r="F11" s="1172">
        <v>2018</v>
      </c>
      <c r="G11" s="1172">
        <v>2019</v>
      </c>
      <c r="H11" s="1172">
        <v>2020</v>
      </c>
      <c r="I11" s="1172">
        <v>2021</v>
      </c>
      <c r="J11" s="1172">
        <v>2022</v>
      </c>
      <c r="K11" s="1172">
        <v>2023</v>
      </c>
      <c r="L11" s="1172">
        <v>2024</v>
      </c>
      <c r="M11" s="1173">
        <v>2025</v>
      </c>
      <c r="N11" s="1174">
        <v>2015</v>
      </c>
      <c r="O11" s="1175">
        <v>2016</v>
      </c>
      <c r="P11" s="1175">
        <v>2017</v>
      </c>
      <c r="Q11" s="1175">
        <v>2018</v>
      </c>
      <c r="R11" s="1175">
        <v>2019</v>
      </c>
      <c r="S11" s="1175">
        <v>2020</v>
      </c>
      <c r="T11" s="1175">
        <v>2021</v>
      </c>
      <c r="U11" s="1175">
        <v>2022</v>
      </c>
      <c r="V11" s="1175">
        <v>2023</v>
      </c>
      <c r="W11" s="1175">
        <v>2024</v>
      </c>
      <c r="X11" s="1176">
        <v>2025</v>
      </c>
      <c r="Y11" s="1177">
        <v>2015</v>
      </c>
      <c r="Z11" s="1175">
        <v>2016</v>
      </c>
      <c r="AA11" s="1175">
        <v>2017</v>
      </c>
      <c r="AB11" s="1175">
        <v>2018</v>
      </c>
      <c r="AC11" s="1175">
        <v>2019</v>
      </c>
      <c r="AD11" s="1175">
        <v>2020</v>
      </c>
      <c r="AE11" s="1175">
        <v>2021</v>
      </c>
      <c r="AF11" s="1175">
        <v>2022</v>
      </c>
      <c r="AG11" s="1175">
        <v>2023</v>
      </c>
      <c r="AH11" s="1175">
        <v>2024</v>
      </c>
      <c r="AI11" s="1178">
        <v>2025</v>
      </c>
    </row>
    <row r="12" spans="1:35" ht="15">
      <c r="A12" s="181">
        <v>1</v>
      </c>
      <c r="B12" s="1179">
        <v>2</v>
      </c>
      <c r="C12" s="1180">
        <v>3</v>
      </c>
      <c r="D12" s="1180"/>
      <c r="E12" s="1180"/>
      <c r="F12" s="1180"/>
      <c r="G12" s="1180"/>
      <c r="H12" s="1180"/>
      <c r="I12" s="1180"/>
      <c r="J12" s="1180"/>
      <c r="K12" s="1180"/>
      <c r="L12" s="1180"/>
      <c r="M12" s="1180"/>
      <c r="N12" s="1181">
        <v>4</v>
      </c>
      <c r="O12" s="1181"/>
      <c r="P12" s="1181"/>
      <c r="Q12" s="1181"/>
      <c r="R12" s="1181"/>
      <c r="S12" s="1181"/>
      <c r="T12" s="1181"/>
      <c r="U12" s="1181"/>
      <c r="V12" s="1181"/>
      <c r="W12" s="1181"/>
      <c r="X12" s="1181"/>
      <c r="Y12" s="1181">
        <v>5</v>
      </c>
      <c r="Z12" s="1181"/>
      <c r="AA12" s="1181"/>
      <c r="AB12" s="1181"/>
      <c r="AC12" s="1181"/>
      <c r="AD12" s="1181"/>
      <c r="AE12" s="1181"/>
      <c r="AF12" s="1181"/>
      <c r="AG12" s="1181"/>
      <c r="AH12" s="1181"/>
      <c r="AI12" s="1181"/>
    </row>
    <row r="13" spans="1:35" ht="15.75" thickBot="1">
      <c r="A13" s="182"/>
      <c r="B13" s="1167" t="s">
        <v>216</v>
      </c>
      <c r="C13" s="1167"/>
      <c r="D13" s="1167"/>
      <c r="E13" s="1167"/>
      <c r="F13" s="1167"/>
      <c r="G13" s="1167"/>
      <c r="H13" s="1167"/>
      <c r="I13" s="1167"/>
      <c r="J13" s="1167"/>
      <c r="K13" s="1167"/>
      <c r="L13" s="1167"/>
      <c r="M13" s="1167"/>
      <c r="N13" s="1167"/>
      <c r="O13" s="1167"/>
      <c r="P13" s="1167"/>
      <c r="Q13" s="1167"/>
      <c r="R13" s="1167"/>
      <c r="S13" s="1167"/>
      <c r="T13" s="1167"/>
      <c r="U13" s="1167"/>
      <c r="V13" s="1167"/>
      <c r="W13" s="1167"/>
      <c r="X13" s="1167"/>
      <c r="Y13" s="1167"/>
      <c r="Z13" s="1167"/>
      <c r="AA13" s="1167"/>
      <c r="AB13" s="1167"/>
      <c r="AC13" s="1167"/>
      <c r="AD13" s="1167"/>
      <c r="AE13" s="1167"/>
      <c r="AF13" s="1167"/>
      <c r="AG13" s="1167"/>
      <c r="AH13" s="1167"/>
      <c r="AI13" s="1167"/>
    </row>
    <row r="14" spans="1:35" ht="45">
      <c r="A14" s="191"/>
      <c r="B14" s="1182" t="s">
        <v>795</v>
      </c>
      <c r="C14" s="1183"/>
      <c r="D14" s="1184"/>
      <c r="E14" s="1184"/>
      <c r="F14" s="1184"/>
      <c r="G14" s="1184"/>
      <c r="H14" s="1184"/>
      <c r="I14" s="1184"/>
      <c r="J14" s="1184"/>
      <c r="K14" s="1184"/>
      <c r="L14" s="1184"/>
      <c r="M14" s="1185"/>
      <c r="N14" s="1184"/>
      <c r="O14" s="1184"/>
      <c r="P14" s="1184"/>
      <c r="Q14" s="1184"/>
      <c r="R14" s="1184"/>
      <c r="S14" s="1184"/>
      <c r="T14" s="1184"/>
      <c r="U14" s="1184"/>
      <c r="V14" s="1184"/>
      <c r="W14" s="1184"/>
      <c r="X14" s="1184"/>
      <c r="Y14" s="1183"/>
      <c r="Z14" s="1184"/>
      <c r="AA14" s="1184"/>
      <c r="AB14" s="1184"/>
      <c r="AC14" s="1184"/>
      <c r="AD14" s="1184"/>
      <c r="AE14" s="1184"/>
      <c r="AF14" s="1184"/>
      <c r="AG14" s="1184"/>
      <c r="AH14" s="1184"/>
      <c r="AI14" s="1185"/>
    </row>
    <row r="15" spans="1:35" ht="22.5">
      <c r="A15" s="192" t="s">
        <v>537</v>
      </c>
      <c r="B15" s="1186" t="s">
        <v>548</v>
      </c>
      <c r="C15" s="1187">
        <v>120</v>
      </c>
      <c r="D15" s="1188">
        <v>120</v>
      </c>
      <c r="E15" s="1189">
        <v>120</v>
      </c>
      <c r="F15" s="1188">
        <v>120</v>
      </c>
      <c r="G15" s="1188">
        <v>85.6</v>
      </c>
      <c r="H15" s="1190">
        <v>100.5</v>
      </c>
      <c r="I15" s="1190">
        <v>100.5</v>
      </c>
      <c r="J15" s="1190">
        <v>100.5</v>
      </c>
      <c r="K15" s="1190">
        <v>100.5</v>
      </c>
      <c r="L15" s="1190">
        <v>100.5</v>
      </c>
      <c r="M15" s="1191">
        <v>100.5</v>
      </c>
      <c r="N15" s="1147">
        <v>6</v>
      </c>
      <c r="O15" s="1148">
        <v>6</v>
      </c>
      <c r="P15" s="1147">
        <v>6</v>
      </c>
      <c r="Q15" s="1148">
        <v>6</v>
      </c>
      <c r="R15" s="1147">
        <v>6</v>
      </c>
      <c r="S15" s="1149">
        <v>6</v>
      </c>
      <c r="T15" s="1150">
        <v>6</v>
      </c>
      <c r="U15" s="1149">
        <v>6</v>
      </c>
      <c r="V15" s="1150">
        <v>6</v>
      </c>
      <c r="W15" s="1149">
        <v>6</v>
      </c>
      <c r="X15" s="1151">
        <v>6</v>
      </c>
      <c r="Y15" s="1192">
        <v>20</v>
      </c>
      <c r="Z15" s="1193">
        <v>20</v>
      </c>
      <c r="AA15" s="1193">
        <v>20</v>
      </c>
      <c r="AB15" s="1193">
        <v>20</v>
      </c>
      <c r="AC15" s="1193">
        <v>14.266666666666666</v>
      </c>
      <c r="AD15" s="1194">
        <v>16.75</v>
      </c>
      <c r="AE15" s="1194">
        <v>16.75</v>
      </c>
      <c r="AF15" s="1194">
        <v>16.75</v>
      </c>
      <c r="AG15" s="1194">
        <v>16.75</v>
      </c>
      <c r="AH15" s="1194">
        <v>16.75</v>
      </c>
      <c r="AI15" s="1195">
        <v>16.75</v>
      </c>
    </row>
    <row r="16" spans="1:35" ht="22.5">
      <c r="A16" s="193" t="s">
        <v>538</v>
      </c>
      <c r="B16" s="1196" t="s">
        <v>549</v>
      </c>
      <c r="C16" s="1192">
        <v>120</v>
      </c>
      <c r="D16" s="1193">
        <v>120</v>
      </c>
      <c r="E16" s="1193">
        <v>120</v>
      </c>
      <c r="F16" s="1193">
        <v>125</v>
      </c>
      <c r="G16" s="1193">
        <v>100.9</v>
      </c>
      <c r="H16" s="1194">
        <v>114.6</v>
      </c>
      <c r="I16" s="1194">
        <v>114.6</v>
      </c>
      <c r="J16" s="1194">
        <v>114.6</v>
      </c>
      <c r="K16" s="1197">
        <v>114.6</v>
      </c>
      <c r="L16" s="1194">
        <v>114.6</v>
      </c>
      <c r="M16" s="1195">
        <v>114.6</v>
      </c>
      <c r="N16" s="1198">
        <v>6</v>
      </c>
      <c r="O16" s="1199">
        <v>6</v>
      </c>
      <c r="P16" s="1198">
        <v>6</v>
      </c>
      <c r="Q16" s="1199">
        <v>6</v>
      </c>
      <c r="R16" s="1198">
        <v>6</v>
      </c>
      <c r="S16" s="1200">
        <v>6</v>
      </c>
      <c r="T16" s="1201">
        <v>6</v>
      </c>
      <c r="U16" s="1200">
        <v>6</v>
      </c>
      <c r="V16" s="1201">
        <v>6</v>
      </c>
      <c r="W16" s="1200">
        <v>6</v>
      </c>
      <c r="X16" s="1202">
        <v>6</v>
      </c>
      <c r="Y16" s="1192">
        <v>20</v>
      </c>
      <c r="Z16" s="1193">
        <v>20</v>
      </c>
      <c r="AA16" s="1193">
        <v>20</v>
      </c>
      <c r="AB16" s="1193">
        <v>20.833333333333332</v>
      </c>
      <c r="AC16" s="1193">
        <v>16.816666666666666</v>
      </c>
      <c r="AD16" s="1194">
        <v>19.099999999999998</v>
      </c>
      <c r="AE16" s="1194">
        <v>19.099999999999998</v>
      </c>
      <c r="AF16" s="1194">
        <v>19.099999999999998</v>
      </c>
      <c r="AG16" s="1194">
        <v>19.099999999999998</v>
      </c>
      <c r="AH16" s="1194">
        <v>19.099999999999998</v>
      </c>
      <c r="AI16" s="1195">
        <v>19.099999999999998</v>
      </c>
    </row>
    <row r="17" spans="1:35" ht="22.5">
      <c r="A17" s="193" t="s">
        <v>539</v>
      </c>
      <c r="B17" s="1196" t="s">
        <v>550</v>
      </c>
      <c r="C17" s="1192">
        <v>115</v>
      </c>
      <c r="D17" s="1193">
        <v>100</v>
      </c>
      <c r="E17" s="1193">
        <v>100</v>
      </c>
      <c r="F17" s="1193">
        <v>105</v>
      </c>
      <c r="G17" s="1193">
        <v>82.8</v>
      </c>
      <c r="H17" s="1194">
        <v>100</v>
      </c>
      <c r="I17" s="1194">
        <v>95</v>
      </c>
      <c r="J17" s="1194">
        <v>95</v>
      </c>
      <c r="K17" s="1194">
        <v>95</v>
      </c>
      <c r="L17" s="1194">
        <v>95</v>
      </c>
      <c r="M17" s="1195">
        <v>95</v>
      </c>
      <c r="N17" s="1198">
        <v>5</v>
      </c>
      <c r="O17" s="1199">
        <v>5</v>
      </c>
      <c r="P17" s="1198">
        <v>5</v>
      </c>
      <c r="Q17" s="1199">
        <v>5</v>
      </c>
      <c r="R17" s="1198">
        <v>5</v>
      </c>
      <c r="S17" s="1200">
        <v>5</v>
      </c>
      <c r="T17" s="1201">
        <v>5</v>
      </c>
      <c r="U17" s="1200">
        <v>5</v>
      </c>
      <c r="V17" s="1201">
        <v>5</v>
      </c>
      <c r="W17" s="1200">
        <v>5</v>
      </c>
      <c r="X17" s="1202">
        <v>5</v>
      </c>
      <c r="Y17" s="1192">
        <v>23</v>
      </c>
      <c r="Z17" s="1193">
        <v>20</v>
      </c>
      <c r="AA17" s="1193">
        <v>20</v>
      </c>
      <c r="AB17" s="1193">
        <v>21</v>
      </c>
      <c r="AC17" s="1193">
        <v>16.56</v>
      </c>
      <c r="AD17" s="1194">
        <v>20</v>
      </c>
      <c r="AE17" s="1194">
        <v>19</v>
      </c>
      <c r="AF17" s="1194">
        <v>19</v>
      </c>
      <c r="AG17" s="1194">
        <v>19</v>
      </c>
      <c r="AH17" s="1194">
        <v>19</v>
      </c>
      <c r="AI17" s="1195">
        <v>19</v>
      </c>
    </row>
    <row r="18" spans="1:35" ht="33.75">
      <c r="A18" s="193" t="s">
        <v>540</v>
      </c>
      <c r="B18" s="1196" t="s">
        <v>215</v>
      </c>
      <c r="C18" s="1203">
        <v>105</v>
      </c>
      <c r="D18" s="1204">
        <v>100</v>
      </c>
      <c r="E18" s="1204">
        <v>100</v>
      </c>
      <c r="F18" s="1204">
        <v>97.1</v>
      </c>
      <c r="G18" s="1204">
        <v>79.6</v>
      </c>
      <c r="H18" s="1205">
        <v>94.6</v>
      </c>
      <c r="I18" s="1205">
        <v>82.5</v>
      </c>
      <c r="J18" s="1205">
        <v>82.5</v>
      </c>
      <c r="K18" s="1205">
        <v>82.5</v>
      </c>
      <c r="L18" s="1205">
        <v>94.6</v>
      </c>
      <c r="M18" s="1206">
        <v>94.6</v>
      </c>
      <c r="N18" s="1207">
        <v>5</v>
      </c>
      <c r="O18" s="1208">
        <v>5</v>
      </c>
      <c r="P18" s="1207">
        <v>5</v>
      </c>
      <c r="Q18" s="1208">
        <v>5</v>
      </c>
      <c r="R18" s="1207">
        <v>5</v>
      </c>
      <c r="S18" s="1209">
        <v>5</v>
      </c>
      <c r="T18" s="1210">
        <v>5</v>
      </c>
      <c r="U18" s="1209">
        <v>5</v>
      </c>
      <c r="V18" s="1210">
        <v>5</v>
      </c>
      <c r="W18" s="1209">
        <v>5</v>
      </c>
      <c r="X18" s="1211">
        <v>5</v>
      </c>
      <c r="Y18" s="1192">
        <v>21</v>
      </c>
      <c r="Z18" s="1193">
        <v>20</v>
      </c>
      <c r="AA18" s="1193">
        <v>20</v>
      </c>
      <c r="AB18" s="1193">
        <v>19.419999999999998</v>
      </c>
      <c r="AC18" s="1193">
        <v>15.919999999999998</v>
      </c>
      <c r="AD18" s="1194">
        <v>18.919999999999998</v>
      </c>
      <c r="AE18" s="1194">
        <v>16.5</v>
      </c>
      <c r="AF18" s="1194">
        <v>16.5</v>
      </c>
      <c r="AG18" s="1194">
        <v>16.5</v>
      </c>
      <c r="AH18" s="1194">
        <v>18.919999999999998</v>
      </c>
      <c r="AI18" s="1195">
        <v>18.919999999999998</v>
      </c>
    </row>
    <row r="19" spans="1:35" ht="45">
      <c r="A19" s="193"/>
      <c r="B19" s="1196" t="s">
        <v>541</v>
      </c>
      <c r="C19" s="1212"/>
      <c r="D19" s="1213"/>
      <c r="E19" s="1213"/>
      <c r="F19" s="1213"/>
      <c r="G19" s="1213"/>
      <c r="H19" s="1213"/>
      <c r="I19" s="1213"/>
      <c r="J19" s="1213"/>
      <c r="K19" s="1213"/>
      <c r="L19" s="1213"/>
      <c r="M19" s="1214"/>
      <c r="N19" s="1202"/>
      <c r="O19" s="1202"/>
      <c r="P19" s="1202"/>
      <c r="Q19" s="1202"/>
      <c r="R19" s="1202"/>
      <c r="S19" s="1202"/>
      <c r="T19" s="1202"/>
      <c r="U19" s="1202"/>
      <c r="V19" s="1202"/>
      <c r="W19" s="1202"/>
      <c r="X19" s="1202"/>
      <c r="Y19" s="1212"/>
      <c r="Z19" s="1213"/>
      <c r="AA19" s="1213"/>
      <c r="AB19" s="1213"/>
      <c r="AC19" s="1213"/>
      <c r="AD19" s="1213"/>
      <c r="AE19" s="1213"/>
      <c r="AF19" s="1213"/>
      <c r="AG19" s="1213"/>
      <c r="AH19" s="1213"/>
      <c r="AI19" s="1214"/>
    </row>
    <row r="20" spans="1:35" ht="45">
      <c r="A20" s="193" t="s">
        <v>542</v>
      </c>
      <c r="B20" s="1196" t="s">
        <v>551</v>
      </c>
      <c r="C20" s="1152">
        <v>72</v>
      </c>
      <c r="D20" s="173">
        <v>72</v>
      </c>
      <c r="E20" s="173">
        <v>72</v>
      </c>
      <c r="F20" s="173">
        <v>72</v>
      </c>
      <c r="G20" s="173">
        <v>72</v>
      </c>
      <c r="H20" s="169">
        <v>72</v>
      </c>
      <c r="I20" s="169">
        <v>72</v>
      </c>
      <c r="J20" s="169">
        <v>72</v>
      </c>
      <c r="K20" s="169">
        <v>72</v>
      </c>
      <c r="L20" s="169">
        <v>72</v>
      </c>
      <c r="M20" s="1153">
        <v>72</v>
      </c>
      <c r="N20" s="1215">
        <v>2</v>
      </c>
      <c r="O20" s="1216">
        <v>2</v>
      </c>
      <c r="P20" s="1215">
        <v>2</v>
      </c>
      <c r="Q20" s="1216">
        <v>2</v>
      </c>
      <c r="R20" s="1215">
        <v>2</v>
      </c>
      <c r="S20" s="1179">
        <v>2</v>
      </c>
      <c r="T20" s="1217">
        <v>2</v>
      </c>
      <c r="U20" s="1179">
        <v>2</v>
      </c>
      <c r="V20" s="1217">
        <v>2</v>
      </c>
      <c r="W20" s="1179">
        <v>2</v>
      </c>
      <c r="X20" s="1218">
        <v>2</v>
      </c>
      <c r="Y20" s="1192">
        <v>36</v>
      </c>
      <c r="Z20" s="1193">
        <v>36</v>
      </c>
      <c r="AA20" s="1193">
        <v>36</v>
      </c>
      <c r="AB20" s="1193">
        <v>36</v>
      </c>
      <c r="AC20" s="1193">
        <v>36</v>
      </c>
      <c r="AD20" s="1194">
        <v>36</v>
      </c>
      <c r="AE20" s="1194">
        <v>36</v>
      </c>
      <c r="AF20" s="1194">
        <v>36</v>
      </c>
      <c r="AG20" s="1194">
        <v>36</v>
      </c>
      <c r="AH20" s="1194">
        <v>36</v>
      </c>
      <c r="AI20" s="1195">
        <v>36</v>
      </c>
    </row>
    <row r="21" spans="1:35" ht="56.25">
      <c r="A21" s="193" t="s">
        <v>543</v>
      </c>
      <c r="B21" s="1196" t="s">
        <v>552</v>
      </c>
      <c r="C21" s="1192">
        <v>1500</v>
      </c>
      <c r="D21" s="1193">
        <v>1500</v>
      </c>
      <c r="E21" s="1193">
        <v>1500</v>
      </c>
      <c r="F21" s="1193">
        <v>1500</v>
      </c>
      <c r="G21" s="1193">
        <v>1500</v>
      </c>
      <c r="H21" s="1194">
        <v>1500</v>
      </c>
      <c r="I21" s="1194">
        <v>1500</v>
      </c>
      <c r="J21" s="1194">
        <v>1500</v>
      </c>
      <c r="K21" s="1194">
        <v>1500</v>
      </c>
      <c r="L21" s="1194">
        <v>1500</v>
      </c>
      <c r="M21" s="1195">
        <v>1500</v>
      </c>
      <c r="N21" s="1198">
        <v>1</v>
      </c>
      <c r="O21" s="1199">
        <v>1</v>
      </c>
      <c r="P21" s="1198">
        <v>1</v>
      </c>
      <c r="Q21" s="1199">
        <v>1</v>
      </c>
      <c r="R21" s="1198">
        <v>1</v>
      </c>
      <c r="S21" s="1200">
        <v>1</v>
      </c>
      <c r="T21" s="1201">
        <v>1</v>
      </c>
      <c r="U21" s="1200">
        <v>1</v>
      </c>
      <c r="V21" s="1201">
        <v>1</v>
      </c>
      <c r="W21" s="1200">
        <v>1</v>
      </c>
      <c r="X21" s="1202">
        <v>1</v>
      </c>
      <c r="Y21" s="1192">
        <v>1500</v>
      </c>
      <c r="Z21" s="1193">
        <v>1500</v>
      </c>
      <c r="AA21" s="1193">
        <v>1500</v>
      </c>
      <c r="AB21" s="1193">
        <v>1500</v>
      </c>
      <c r="AC21" s="1193">
        <v>1500</v>
      </c>
      <c r="AD21" s="1194">
        <v>1500</v>
      </c>
      <c r="AE21" s="1194">
        <v>1500</v>
      </c>
      <c r="AF21" s="1194">
        <v>1500</v>
      </c>
      <c r="AG21" s="1194">
        <v>1500</v>
      </c>
      <c r="AH21" s="1194">
        <v>1500</v>
      </c>
      <c r="AI21" s="1195">
        <v>1500</v>
      </c>
    </row>
    <row r="22" spans="1:35" ht="33.75">
      <c r="A22" s="193" t="s">
        <v>544</v>
      </c>
      <c r="B22" s="1196" t="s">
        <v>555</v>
      </c>
      <c r="C22" s="1192">
        <v>159.8</v>
      </c>
      <c r="D22" s="1193"/>
      <c r="E22" s="1193"/>
      <c r="F22" s="1193"/>
      <c r="G22" s="1193"/>
      <c r="H22" s="1194"/>
      <c r="I22" s="1194"/>
      <c r="J22" s="1194"/>
      <c r="K22" s="1194"/>
      <c r="L22" s="1194"/>
      <c r="M22" s="1195"/>
      <c r="N22" s="1198">
        <v>1</v>
      </c>
      <c r="O22" s="1199"/>
      <c r="P22" s="1199"/>
      <c r="Q22" s="1199"/>
      <c r="R22" s="1199"/>
      <c r="S22" s="1200"/>
      <c r="T22" s="1200"/>
      <c r="U22" s="1200"/>
      <c r="V22" s="1200"/>
      <c r="W22" s="1200"/>
      <c r="X22" s="1219"/>
      <c r="Y22" s="1192">
        <v>159.8</v>
      </c>
      <c r="Z22" s="1193"/>
      <c r="AA22" s="1193"/>
      <c r="AB22" s="1193"/>
      <c r="AC22" s="1193"/>
      <c r="AD22" s="1194"/>
      <c r="AE22" s="1194"/>
      <c r="AF22" s="1194"/>
      <c r="AG22" s="1194"/>
      <c r="AH22" s="1194"/>
      <c r="AI22" s="1195"/>
    </row>
    <row r="23" spans="1:35" ht="45">
      <c r="A23" s="193" t="s">
        <v>545</v>
      </c>
      <c r="B23" s="1196" t="s">
        <v>553</v>
      </c>
      <c r="C23" s="1192">
        <v>350</v>
      </c>
      <c r="D23" s="1193">
        <v>350</v>
      </c>
      <c r="E23" s="1193">
        <v>350</v>
      </c>
      <c r="F23" s="1193">
        <v>350</v>
      </c>
      <c r="G23" s="1193">
        <v>193.20000000000002</v>
      </c>
      <c r="H23" s="1194">
        <v>213.1</v>
      </c>
      <c r="I23" s="1194">
        <v>213.1</v>
      </c>
      <c r="J23" s="1194">
        <v>213.1</v>
      </c>
      <c r="K23" s="1194">
        <v>213.1</v>
      </c>
      <c r="L23" s="1194">
        <v>201</v>
      </c>
      <c r="M23" s="1195">
        <v>201</v>
      </c>
      <c r="N23" s="1198">
        <v>7</v>
      </c>
      <c r="O23" s="1199">
        <v>7</v>
      </c>
      <c r="P23" s="1198">
        <v>7</v>
      </c>
      <c r="Q23" s="1199">
        <v>7</v>
      </c>
      <c r="R23" s="1198">
        <v>7</v>
      </c>
      <c r="S23" s="1200">
        <v>7</v>
      </c>
      <c r="T23" s="1201">
        <v>7</v>
      </c>
      <c r="U23" s="1200">
        <v>7</v>
      </c>
      <c r="V23" s="1201">
        <v>7</v>
      </c>
      <c r="W23" s="1200">
        <v>7</v>
      </c>
      <c r="X23" s="1202">
        <v>7</v>
      </c>
      <c r="Y23" s="1192">
        <v>50</v>
      </c>
      <c r="Z23" s="1193">
        <v>50</v>
      </c>
      <c r="AA23" s="1193">
        <v>50</v>
      </c>
      <c r="AB23" s="1193">
        <v>50</v>
      </c>
      <c r="AC23" s="1193">
        <v>27.6</v>
      </c>
      <c r="AD23" s="1194">
        <v>30.442857142857143</v>
      </c>
      <c r="AE23" s="1194">
        <v>30.442857142857143</v>
      </c>
      <c r="AF23" s="1194">
        <v>30.442857142857143</v>
      </c>
      <c r="AG23" s="1194">
        <v>30.442857142857143</v>
      </c>
      <c r="AH23" s="1194">
        <v>28.714285714285715</v>
      </c>
      <c r="AI23" s="1195">
        <v>28.714285714285715</v>
      </c>
    </row>
    <row r="24" spans="1:35" ht="45">
      <c r="A24" s="193" t="s">
        <v>546</v>
      </c>
      <c r="B24" s="1196" t="s">
        <v>134</v>
      </c>
      <c r="C24" s="1192"/>
      <c r="D24" s="1193">
        <v>159.9</v>
      </c>
      <c r="E24" s="1193">
        <v>160</v>
      </c>
      <c r="F24" s="1193">
        <v>160</v>
      </c>
      <c r="G24" s="1193"/>
      <c r="H24" s="1194"/>
      <c r="I24" s="1194"/>
      <c r="J24" s="1194"/>
      <c r="K24" s="1194"/>
      <c r="L24" s="1194"/>
      <c r="M24" s="1195"/>
      <c r="N24" s="1198"/>
      <c r="O24" s="1199">
        <v>1</v>
      </c>
      <c r="P24" s="1199">
        <v>1</v>
      </c>
      <c r="Q24" s="1199">
        <v>1</v>
      </c>
      <c r="R24" s="1199"/>
      <c r="S24" s="1200"/>
      <c r="T24" s="1200"/>
      <c r="U24" s="1200"/>
      <c r="V24" s="1200"/>
      <c r="W24" s="1200"/>
      <c r="X24" s="1219"/>
      <c r="Y24" s="1192"/>
      <c r="Z24" s="1193">
        <v>159.9</v>
      </c>
      <c r="AA24" s="1193">
        <v>160</v>
      </c>
      <c r="AB24" s="1193">
        <v>160</v>
      </c>
      <c r="AC24" s="1193"/>
      <c r="AD24" s="1194"/>
      <c r="AE24" s="1194"/>
      <c r="AF24" s="1194"/>
      <c r="AG24" s="1194"/>
      <c r="AH24" s="1194"/>
      <c r="AI24" s="1195"/>
    </row>
    <row r="25" spans="1:35" ht="45.75" thickBot="1">
      <c r="A25" s="196" t="s">
        <v>547</v>
      </c>
      <c r="B25" s="1220" t="s">
        <v>554</v>
      </c>
      <c r="C25" s="1221"/>
      <c r="D25" s="1222"/>
      <c r="E25" s="1222"/>
      <c r="F25" s="1222"/>
      <c r="G25" s="1222">
        <v>160</v>
      </c>
      <c r="H25" s="1223">
        <v>160</v>
      </c>
      <c r="I25" s="1223">
        <v>160</v>
      </c>
      <c r="J25" s="1223">
        <v>160</v>
      </c>
      <c r="K25" s="1223">
        <v>160</v>
      </c>
      <c r="L25" s="1223">
        <v>160</v>
      </c>
      <c r="M25" s="1224">
        <v>160</v>
      </c>
      <c r="N25" s="1225"/>
      <c r="O25" s="1226"/>
      <c r="P25" s="1226"/>
      <c r="Q25" s="1226"/>
      <c r="R25" s="201">
        <v>1</v>
      </c>
      <c r="S25" s="197">
        <v>1</v>
      </c>
      <c r="T25" s="197">
        <v>1</v>
      </c>
      <c r="U25" s="197">
        <v>1</v>
      </c>
      <c r="V25" s="197">
        <v>1</v>
      </c>
      <c r="W25" s="197">
        <v>1</v>
      </c>
      <c r="X25" s="198">
        <v>1</v>
      </c>
      <c r="Y25" s="1221"/>
      <c r="Z25" s="1222"/>
      <c r="AA25" s="1222"/>
      <c r="AB25" s="1222"/>
      <c r="AC25" s="1222">
        <v>160</v>
      </c>
      <c r="AD25" s="1223">
        <v>160</v>
      </c>
      <c r="AE25" s="1223">
        <v>160</v>
      </c>
      <c r="AF25" s="1223">
        <v>160</v>
      </c>
      <c r="AG25" s="1223">
        <v>160</v>
      </c>
      <c r="AH25" s="1223">
        <v>160</v>
      </c>
      <c r="AI25" s="1224">
        <v>160</v>
      </c>
    </row>
    <row r="26" spans="2:35" ht="15">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row>
    <row r="27" spans="2:35" ht="15">
      <c r="B27" s="447"/>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row>
    <row r="28" spans="2:35" ht="15">
      <c r="B28" s="447"/>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row>
  </sheetData>
  <sheetProtection/>
  <mergeCells count="15">
    <mergeCell ref="B13:AI13"/>
    <mergeCell ref="AG7:AI7"/>
    <mergeCell ref="B9:B10"/>
    <mergeCell ref="C9:M10"/>
    <mergeCell ref="N9:X10"/>
    <mergeCell ref="Y9:AI10"/>
    <mergeCell ref="C12:M12"/>
    <mergeCell ref="N12:X12"/>
    <mergeCell ref="Y12:AI12"/>
    <mergeCell ref="A6:AD6"/>
    <mergeCell ref="A8:AI8"/>
    <mergeCell ref="A2:AI2"/>
    <mergeCell ref="A3:AI3"/>
    <mergeCell ref="A4:AI4"/>
    <mergeCell ref="A5:AI5"/>
  </mergeCells>
  <printOptions/>
  <pageMargins left="0.7" right="0.7" top="0.75" bottom="0.75" header="0.3" footer="0.3"/>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rgb="FFFF0000"/>
  </sheetPr>
  <dimension ref="A1:R563"/>
  <sheetViews>
    <sheetView view="pageBreakPreview" zoomScale="85" zoomScaleNormal="93" zoomScaleSheetLayoutView="85" zoomScalePageLayoutView="0" workbookViewId="0" topLeftCell="A1">
      <selection activeCell="J531" sqref="J531"/>
    </sheetView>
  </sheetViews>
  <sheetFormatPr defaultColWidth="9.140625" defaultRowHeight="15"/>
  <cols>
    <col min="1" max="1" width="7.140625" style="685" customWidth="1"/>
    <col min="2" max="2" width="15.57421875" style="16" customWidth="1"/>
    <col min="3" max="5" width="9.140625" style="16" customWidth="1"/>
    <col min="6" max="6" width="8.00390625" style="16" customWidth="1"/>
    <col min="7" max="8" width="9.28125" style="686" customWidth="1"/>
    <col min="9" max="10" width="9.28125" style="687" customWidth="1"/>
    <col min="11" max="16" width="9.28125" style="443" customWidth="1"/>
    <col min="17" max="17" width="14.140625" style="16" customWidth="1"/>
  </cols>
  <sheetData>
    <row r="1" ht="15">
      <c r="Q1" s="604">
        <v>32</v>
      </c>
    </row>
    <row r="2" spans="1:18" ht="21" customHeight="1">
      <c r="A2" s="939" t="s">
        <v>217</v>
      </c>
      <c r="B2" s="939"/>
      <c r="C2" s="939"/>
      <c r="D2" s="939"/>
      <c r="E2" s="939"/>
      <c r="F2" s="939"/>
      <c r="G2" s="939"/>
      <c r="H2" s="939"/>
      <c r="I2" s="939"/>
      <c r="J2" s="939"/>
      <c r="K2" s="939"/>
      <c r="L2" s="939"/>
      <c r="M2" s="939"/>
      <c r="N2" s="939"/>
      <c r="O2" s="939"/>
      <c r="P2" s="939"/>
      <c r="Q2" s="939"/>
      <c r="R2" s="174"/>
    </row>
    <row r="3" spans="1:18" ht="15" customHeight="1">
      <c r="A3" s="935" t="s">
        <v>444</v>
      </c>
      <c r="B3" s="914" t="s">
        <v>675</v>
      </c>
      <c r="C3" s="926" t="s">
        <v>762</v>
      </c>
      <c r="D3" s="799" t="s">
        <v>28</v>
      </c>
      <c r="E3" s="799" t="s">
        <v>29</v>
      </c>
      <c r="F3" s="926" t="s">
        <v>658</v>
      </c>
      <c r="G3" s="941" t="s">
        <v>659</v>
      </c>
      <c r="H3" s="941"/>
      <c r="I3" s="926" t="s">
        <v>660</v>
      </c>
      <c r="J3" s="926"/>
      <c r="K3" s="926"/>
      <c r="L3" s="926"/>
      <c r="M3" s="926"/>
      <c r="N3" s="926"/>
      <c r="O3" s="926"/>
      <c r="P3" s="926"/>
      <c r="Q3" s="697"/>
      <c r="R3" s="174"/>
    </row>
    <row r="4" spans="1:18" ht="28.5" customHeight="1">
      <c r="A4" s="935"/>
      <c r="B4" s="916"/>
      <c r="C4" s="926"/>
      <c r="D4" s="800"/>
      <c r="E4" s="800"/>
      <c r="F4" s="926"/>
      <c r="G4" s="941"/>
      <c r="H4" s="941"/>
      <c r="I4" s="941" t="s">
        <v>763</v>
      </c>
      <c r="J4" s="941"/>
      <c r="K4" s="926" t="s">
        <v>661</v>
      </c>
      <c r="L4" s="926"/>
      <c r="M4" s="926" t="s">
        <v>662</v>
      </c>
      <c r="N4" s="926"/>
      <c r="O4" s="926" t="s">
        <v>663</v>
      </c>
      <c r="P4" s="926"/>
      <c r="Q4" s="914" t="s">
        <v>26</v>
      </c>
      <c r="R4" s="174"/>
    </row>
    <row r="5" spans="1:18" ht="61.5" customHeight="1">
      <c r="A5" s="935"/>
      <c r="B5" s="915"/>
      <c r="C5" s="926"/>
      <c r="D5" s="801"/>
      <c r="E5" s="801"/>
      <c r="F5" s="926"/>
      <c r="G5" s="696" t="s">
        <v>664</v>
      </c>
      <c r="H5" s="700" t="s">
        <v>665</v>
      </c>
      <c r="I5" s="696" t="s">
        <v>664</v>
      </c>
      <c r="J5" s="696" t="s">
        <v>665</v>
      </c>
      <c r="K5" s="695" t="s">
        <v>664</v>
      </c>
      <c r="L5" s="695" t="s">
        <v>665</v>
      </c>
      <c r="M5" s="695" t="s">
        <v>664</v>
      </c>
      <c r="N5" s="695" t="s">
        <v>665</v>
      </c>
      <c r="O5" s="695" t="s">
        <v>664</v>
      </c>
      <c r="P5" s="695" t="s">
        <v>705</v>
      </c>
      <c r="Q5" s="915"/>
      <c r="R5" s="174"/>
    </row>
    <row r="6" spans="1:18" ht="15">
      <c r="A6" s="688">
        <v>1</v>
      </c>
      <c r="B6" s="695">
        <v>2</v>
      </c>
      <c r="C6" s="695">
        <v>3</v>
      </c>
      <c r="D6" s="695">
        <v>4</v>
      </c>
      <c r="E6" s="695">
        <v>5</v>
      </c>
      <c r="F6" s="695">
        <v>6</v>
      </c>
      <c r="G6" s="696">
        <v>7</v>
      </c>
      <c r="H6" s="696">
        <v>8</v>
      </c>
      <c r="I6" s="696">
        <v>9</v>
      </c>
      <c r="J6" s="696">
        <v>10</v>
      </c>
      <c r="K6" s="695">
        <v>11</v>
      </c>
      <c r="L6" s="695">
        <v>12</v>
      </c>
      <c r="M6" s="695">
        <v>13</v>
      </c>
      <c r="N6" s="695">
        <v>14</v>
      </c>
      <c r="O6" s="695">
        <v>15</v>
      </c>
      <c r="P6" s="695">
        <v>16</v>
      </c>
      <c r="Q6" s="695">
        <v>17</v>
      </c>
      <c r="R6" s="174"/>
    </row>
    <row r="7" spans="1:18" ht="15.75" customHeight="1">
      <c r="A7" s="940" t="s">
        <v>328</v>
      </c>
      <c r="B7" s="940"/>
      <c r="C7" s="940"/>
      <c r="D7" s="940"/>
      <c r="E7" s="940"/>
      <c r="F7" s="940"/>
      <c r="G7" s="940"/>
      <c r="H7" s="940"/>
      <c r="I7" s="940"/>
      <c r="J7" s="940"/>
      <c r="K7" s="940"/>
      <c r="L7" s="940"/>
      <c r="M7" s="940"/>
      <c r="N7" s="940"/>
      <c r="O7" s="940"/>
      <c r="P7" s="940"/>
      <c r="Q7" s="940"/>
      <c r="R7" s="174"/>
    </row>
    <row r="8" spans="1:18" ht="15">
      <c r="A8" s="929"/>
      <c r="B8" s="914" t="s">
        <v>103</v>
      </c>
      <c r="C8" s="914"/>
      <c r="D8" s="914"/>
      <c r="E8" s="694"/>
      <c r="F8" s="701" t="s">
        <v>666</v>
      </c>
      <c r="G8" s="207">
        <v>4532.9</v>
      </c>
      <c r="H8" s="207">
        <v>1092.6</v>
      </c>
      <c r="I8" s="207">
        <v>4532.9</v>
      </c>
      <c r="J8" s="207">
        <v>1092.6</v>
      </c>
      <c r="K8" s="207">
        <v>0</v>
      </c>
      <c r="L8" s="207">
        <v>0</v>
      </c>
      <c r="M8" s="207">
        <v>0</v>
      </c>
      <c r="N8" s="207">
        <v>0</v>
      </c>
      <c r="O8" s="207">
        <v>0</v>
      </c>
      <c r="P8" s="207">
        <v>0</v>
      </c>
      <c r="Q8" s="914" t="s">
        <v>106</v>
      </c>
      <c r="R8" s="174"/>
    </row>
    <row r="9" spans="1:18" ht="15">
      <c r="A9" s="930"/>
      <c r="B9" s="916"/>
      <c r="C9" s="916"/>
      <c r="D9" s="916"/>
      <c r="E9" s="698"/>
      <c r="F9" s="702">
        <v>2015</v>
      </c>
      <c r="G9" s="208">
        <v>460</v>
      </c>
      <c r="H9" s="208">
        <v>173.70000000000002</v>
      </c>
      <c r="I9" s="208">
        <v>460</v>
      </c>
      <c r="J9" s="208">
        <v>173.70000000000002</v>
      </c>
      <c r="K9" s="208">
        <v>0</v>
      </c>
      <c r="L9" s="208">
        <v>0</v>
      </c>
      <c r="M9" s="208">
        <v>0</v>
      </c>
      <c r="N9" s="208">
        <v>0</v>
      </c>
      <c r="O9" s="208">
        <v>0</v>
      </c>
      <c r="P9" s="208">
        <v>0</v>
      </c>
      <c r="Q9" s="916"/>
      <c r="R9" s="174"/>
    </row>
    <row r="10" spans="1:18" ht="15">
      <c r="A10" s="930"/>
      <c r="B10" s="916"/>
      <c r="C10" s="916"/>
      <c r="D10" s="916"/>
      <c r="E10" s="698"/>
      <c r="F10" s="702">
        <v>2016</v>
      </c>
      <c r="G10" s="208">
        <v>440</v>
      </c>
      <c r="H10" s="208">
        <v>126.6</v>
      </c>
      <c r="I10" s="208">
        <v>440</v>
      </c>
      <c r="J10" s="208">
        <v>126.6</v>
      </c>
      <c r="K10" s="208">
        <v>0</v>
      </c>
      <c r="L10" s="208">
        <v>0</v>
      </c>
      <c r="M10" s="208">
        <v>0</v>
      </c>
      <c r="N10" s="208">
        <v>0</v>
      </c>
      <c r="O10" s="208">
        <v>0</v>
      </c>
      <c r="P10" s="208">
        <v>0</v>
      </c>
      <c r="Q10" s="916"/>
      <c r="R10" s="174"/>
    </row>
    <row r="11" spans="1:18" ht="15">
      <c r="A11" s="930"/>
      <c r="B11" s="916"/>
      <c r="C11" s="916"/>
      <c r="D11" s="916"/>
      <c r="E11" s="698"/>
      <c r="F11" s="702">
        <v>2017</v>
      </c>
      <c r="G11" s="208">
        <v>440</v>
      </c>
      <c r="H11" s="208">
        <v>136.8</v>
      </c>
      <c r="I11" s="208">
        <v>440</v>
      </c>
      <c r="J11" s="208">
        <v>136.8</v>
      </c>
      <c r="K11" s="208">
        <v>0</v>
      </c>
      <c r="L11" s="208">
        <v>0</v>
      </c>
      <c r="M11" s="208">
        <v>0</v>
      </c>
      <c r="N11" s="208">
        <v>0</v>
      </c>
      <c r="O11" s="208">
        <v>0</v>
      </c>
      <c r="P11" s="208">
        <v>0</v>
      </c>
      <c r="Q11" s="916"/>
      <c r="R11" s="174"/>
    </row>
    <row r="12" spans="1:18" ht="15">
      <c r="A12" s="930"/>
      <c r="B12" s="916"/>
      <c r="C12" s="916"/>
      <c r="D12" s="916"/>
      <c r="E12" s="698"/>
      <c r="F12" s="702">
        <v>2018</v>
      </c>
      <c r="G12" s="208">
        <v>447.1</v>
      </c>
      <c r="H12" s="208">
        <v>139.6</v>
      </c>
      <c r="I12" s="208">
        <v>447.1</v>
      </c>
      <c r="J12" s="208">
        <v>139.6</v>
      </c>
      <c r="K12" s="208">
        <v>0</v>
      </c>
      <c r="L12" s="208">
        <v>0</v>
      </c>
      <c r="M12" s="208">
        <v>0</v>
      </c>
      <c r="N12" s="208">
        <v>0</v>
      </c>
      <c r="O12" s="208">
        <v>0</v>
      </c>
      <c r="P12" s="208">
        <v>0</v>
      </c>
      <c r="Q12" s="916"/>
      <c r="R12" s="174"/>
    </row>
    <row r="13" spans="1:18" ht="15">
      <c r="A13" s="930"/>
      <c r="B13" s="916"/>
      <c r="C13" s="916"/>
      <c r="D13" s="916"/>
      <c r="E13" s="698"/>
      <c r="F13" s="702">
        <v>2019</v>
      </c>
      <c r="G13" s="208">
        <v>348.9</v>
      </c>
      <c r="H13" s="208">
        <v>128.9</v>
      </c>
      <c r="I13" s="208">
        <v>348.9</v>
      </c>
      <c r="J13" s="208">
        <v>128.9</v>
      </c>
      <c r="K13" s="208">
        <v>0</v>
      </c>
      <c r="L13" s="208">
        <v>0</v>
      </c>
      <c r="M13" s="208">
        <v>0</v>
      </c>
      <c r="N13" s="208">
        <v>0</v>
      </c>
      <c r="O13" s="208">
        <v>0</v>
      </c>
      <c r="P13" s="208">
        <v>0</v>
      </c>
      <c r="Q13" s="916"/>
      <c r="R13" s="174"/>
    </row>
    <row r="14" spans="1:18" ht="15">
      <c r="A14" s="930"/>
      <c r="B14" s="916"/>
      <c r="C14" s="916"/>
      <c r="D14" s="916"/>
      <c r="E14" s="698"/>
      <c r="F14" s="695">
        <v>2020</v>
      </c>
      <c r="G14" s="203">
        <v>409.70000000000005</v>
      </c>
      <c r="H14" s="203">
        <v>84</v>
      </c>
      <c r="I14" s="203">
        <v>409.70000000000005</v>
      </c>
      <c r="J14" s="203">
        <v>84</v>
      </c>
      <c r="K14" s="203">
        <v>0</v>
      </c>
      <c r="L14" s="203">
        <v>0</v>
      </c>
      <c r="M14" s="203">
        <v>0</v>
      </c>
      <c r="N14" s="203">
        <v>0</v>
      </c>
      <c r="O14" s="203">
        <v>0</v>
      </c>
      <c r="P14" s="203">
        <v>0</v>
      </c>
      <c r="Q14" s="916"/>
      <c r="R14" s="174"/>
    </row>
    <row r="15" spans="1:18" ht="15">
      <c r="A15" s="930"/>
      <c r="B15" s="916"/>
      <c r="C15" s="916"/>
      <c r="D15" s="916"/>
      <c r="E15" s="698"/>
      <c r="F15" s="695">
        <v>2021</v>
      </c>
      <c r="G15" s="203">
        <v>392.6</v>
      </c>
      <c r="H15" s="203">
        <v>151.5</v>
      </c>
      <c r="I15" s="203">
        <v>392.6</v>
      </c>
      <c r="J15" s="203">
        <v>151.5</v>
      </c>
      <c r="K15" s="203">
        <v>0</v>
      </c>
      <c r="L15" s="203">
        <v>0</v>
      </c>
      <c r="M15" s="203">
        <v>0</v>
      </c>
      <c r="N15" s="203">
        <v>0</v>
      </c>
      <c r="O15" s="203">
        <v>0</v>
      </c>
      <c r="P15" s="203">
        <v>0</v>
      </c>
      <c r="Q15" s="916"/>
      <c r="R15" s="174"/>
    </row>
    <row r="16" spans="1:18" ht="15">
      <c r="A16" s="930"/>
      <c r="B16" s="916"/>
      <c r="C16" s="916"/>
      <c r="D16" s="916"/>
      <c r="E16" s="698"/>
      <c r="F16" s="695">
        <v>2022</v>
      </c>
      <c r="G16" s="203">
        <v>392.6</v>
      </c>
      <c r="H16" s="203">
        <v>151.5</v>
      </c>
      <c r="I16" s="203">
        <v>392.6</v>
      </c>
      <c r="J16" s="203">
        <v>151.5</v>
      </c>
      <c r="K16" s="203">
        <v>0</v>
      </c>
      <c r="L16" s="203">
        <v>0</v>
      </c>
      <c r="M16" s="203">
        <v>0</v>
      </c>
      <c r="N16" s="203">
        <v>0</v>
      </c>
      <c r="O16" s="203">
        <v>0</v>
      </c>
      <c r="P16" s="203">
        <v>0</v>
      </c>
      <c r="Q16" s="916"/>
      <c r="R16" s="174"/>
    </row>
    <row r="17" spans="1:18" ht="15">
      <c r="A17" s="930"/>
      <c r="B17" s="916"/>
      <c r="C17" s="916"/>
      <c r="D17" s="916"/>
      <c r="E17" s="698"/>
      <c r="F17" s="695">
        <v>2023</v>
      </c>
      <c r="G17" s="203">
        <v>392.6</v>
      </c>
      <c r="H17" s="203">
        <v>0</v>
      </c>
      <c r="I17" s="203">
        <v>392.6</v>
      </c>
      <c r="J17" s="203">
        <v>0</v>
      </c>
      <c r="K17" s="203">
        <v>0</v>
      </c>
      <c r="L17" s="203">
        <v>0</v>
      </c>
      <c r="M17" s="203">
        <v>0</v>
      </c>
      <c r="N17" s="203">
        <v>0</v>
      </c>
      <c r="O17" s="203">
        <v>0</v>
      </c>
      <c r="P17" s="203">
        <v>0</v>
      </c>
      <c r="Q17" s="916"/>
      <c r="R17" s="174"/>
    </row>
    <row r="18" spans="1:18" ht="15">
      <c r="A18" s="930"/>
      <c r="B18" s="916"/>
      <c r="C18" s="916"/>
      <c r="D18" s="916"/>
      <c r="E18" s="698"/>
      <c r="F18" s="695">
        <v>2024</v>
      </c>
      <c r="G18" s="203">
        <v>404.70000000000005</v>
      </c>
      <c r="H18" s="203">
        <v>0</v>
      </c>
      <c r="I18" s="203">
        <v>404.70000000000005</v>
      </c>
      <c r="J18" s="203">
        <v>0</v>
      </c>
      <c r="K18" s="203">
        <v>0</v>
      </c>
      <c r="L18" s="203">
        <v>0</v>
      </c>
      <c r="M18" s="203">
        <v>0</v>
      </c>
      <c r="N18" s="203">
        <v>0</v>
      </c>
      <c r="O18" s="203">
        <v>0</v>
      </c>
      <c r="P18" s="203">
        <v>0</v>
      </c>
      <c r="Q18" s="916"/>
      <c r="R18" s="174"/>
    </row>
    <row r="19" spans="1:18" ht="15">
      <c r="A19" s="931"/>
      <c r="B19" s="915"/>
      <c r="C19" s="915"/>
      <c r="D19" s="915"/>
      <c r="E19" s="699"/>
      <c r="F19" s="695">
        <v>2025</v>
      </c>
      <c r="G19" s="203">
        <v>404.70000000000005</v>
      </c>
      <c r="H19" s="203">
        <v>0</v>
      </c>
      <c r="I19" s="203">
        <v>404.70000000000005</v>
      </c>
      <c r="J19" s="203">
        <v>0</v>
      </c>
      <c r="K19" s="203">
        <v>0</v>
      </c>
      <c r="L19" s="203">
        <v>0</v>
      </c>
      <c r="M19" s="203">
        <v>0</v>
      </c>
      <c r="N19" s="203">
        <v>0</v>
      </c>
      <c r="O19" s="203">
        <v>0</v>
      </c>
      <c r="P19" s="203">
        <v>0</v>
      </c>
      <c r="Q19" s="915"/>
      <c r="R19" s="174"/>
    </row>
    <row r="20" spans="1:18" ht="15">
      <c r="A20" s="929"/>
      <c r="B20" s="914" t="s">
        <v>104</v>
      </c>
      <c r="C20" s="914"/>
      <c r="D20" s="914"/>
      <c r="E20" s="914"/>
      <c r="F20" s="701" t="s">
        <v>666</v>
      </c>
      <c r="G20" s="207">
        <v>21899.300000000003</v>
      </c>
      <c r="H20" s="207">
        <v>1561.4585</v>
      </c>
      <c r="I20" s="207">
        <v>21899.300000000003</v>
      </c>
      <c r="J20" s="207">
        <v>1561.4585</v>
      </c>
      <c r="K20" s="207">
        <v>0</v>
      </c>
      <c r="L20" s="207">
        <v>0</v>
      </c>
      <c r="M20" s="207">
        <v>0</v>
      </c>
      <c r="N20" s="207">
        <v>0</v>
      </c>
      <c r="O20" s="207">
        <v>0</v>
      </c>
      <c r="P20" s="207">
        <v>0</v>
      </c>
      <c r="Q20" s="914" t="s">
        <v>111</v>
      </c>
      <c r="R20" s="174"/>
    </row>
    <row r="21" spans="1:18" ht="15">
      <c r="A21" s="930"/>
      <c r="B21" s="916"/>
      <c r="C21" s="916"/>
      <c r="D21" s="916"/>
      <c r="E21" s="916"/>
      <c r="F21" s="702">
        <v>2015</v>
      </c>
      <c r="G21" s="208">
        <v>2081.8</v>
      </c>
      <c r="H21" s="208">
        <v>213.9</v>
      </c>
      <c r="I21" s="208">
        <v>2081.8</v>
      </c>
      <c r="J21" s="208">
        <v>213.9</v>
      </c>
      <c r="K21" s="208">
        <v>0</v>
      </c>
      <c r="L21" s="208">
        <v>0</v>
      </c>
      <c r="M21" s="208">
        <v>0</v>
      </c>
      <c r="N21" s="208">
        <v>0</v>
      </c>
      <c r="O21" s="208">
        <v>0</v>
      </c>
      <c r="P21" s="208">
        <v>0</v>
      </c>
      <c r="Q21" s="916"/>
      <c r="R21" s="174"/>
    </row>
    <row r="22" spans="1:18" ht="15">
      <c r="A22" s="930"/>
      <c r="B22" s="916"/>
      <c r="C22" s="916"/>
      <c r="D22" s="916"/>
      <c r="E22" s="916"/>
      <c r="F22" s="702">
        <v>2016</v>
      </c>
      <c r="G22" s="208">
        <v>2081.9</v>
      </c>
      <c r="H22" s="208">
        <v>244.9</v>
      </c>
      <c r="I22" s="208">
        <v>2081.9</v>
      </c>
      <c r="J22" s="208">
        <v>244.9</v>
      </c>
      <c r="K22" s="208">
        <v>0</v>
      </c>
      <c r="L22" s="208">
        <v>0</v>
      </c>
      <c r="M22" s="208">
        <v>0</v>
      </c>
      <c r="N22" s="208">
        <v>0</v>
      </c>
      <c r="O22" s="208">
        <v>0</v>
      </c>
      <c r="P22" s="208">
        <v>0</v>
      </c>
      <c r="Q22" s="916"/>
      <c r="R22" s="174"/>
    </row>
    <row r="23" spans="1:18" ht="15">
      <c r="A23" s="930"/>
      <c r="B23" s="916"/>
      <c r="C23" s="916"/>
      <c r="D23" s="916"/>
      <c r="E23" s="916"/>
      <c r="F23" s="702">
        <v>2017</v>
      </c>
      <c r="G23" s="208">
        <v>2082</v>
      </c>
      <c r="H23" s="208">
        <v>221.8</v>
      </c>
      <c r="I23" s="208">
        <v>2082</v>
      </c>
      <c r="J23" s="208">
        <v>221.8</v>
      </c>
      <c r="K23" s="208">
        <v>0</v>
      </c>
      <c r="L23" s="208">
        <v>0</v>
      </c>
      <c r="M23" s="208">
        <v>0</v>
      </c>
      <c r="N23" s="208">
        <v>0</v>
      </c>
      <c r="O23" s="208">
        <v>0</v>
      </c>
      <c r="P23" s="208">
        <v>0</v>
      </c>
      <c r="Q23" s="916"/>
      <c r="R23" s="174"/>
    </row>
    <row r="24" spans="1:18" ht="15">
      <c r="A24" s="930"/>
      <c r="B24" s="916"/>
      <c r="C24" s="916"/>
      <c r="D24" s="916"/>
      <c r="E24" s="916"/>
      <c r="F24" s="702">
        <v>2018</v>
      </c>
      <c r="G24" s="208">
        <v>2082</v>
      </c>
      <c r="H24" s="208">
        <v>211.1</v>
      </c>
      <c r="I24" s="208">
        <v>2082</v>
      </c>
      <c r="J24" s="208">
        <v>211.1</v>
      </c>
      <c r="K24" s="208">
        <v>0</v>
      </c>
      <c r="L24" s="208">
        <v>0</v>
      </c>
      <c r="M24" s="208">
        <v>0</v>
      </c>
      <c r="N24" s="208">
        <v>0</v>
      </c>
      <c r="O24" s="208">
        <v>0</v>
      </c>
      <c r="P24" s="208">
        <v>0</v>
      </c>
      <c r="Q24" s="916"/>
      <c r="R24" s="174"/>
    </row>
    <row r="25" spans="1:18" ht="15">
      <c r="A25" s="930"/>
      <c r="B25" s="916"/>
      <c r="C25" s="916"/>
      <c r="D25" s="916"/>
      <c r="E25" s="916"/>
      <c r="F25" s="702">
        <v>2019</v>
      </c>
      <c r="G25" s="208">
        <v>1925.2</v>
      </c>
      <c r="H25" s="208">
        <v>198.2</v>
      </c>
      <c r="I25" s="208">
        <v>1925.2</v>
      </c>
      <c r="J25" s="208">
        <v>198.2</v>
      </c>
      <c r="K25" s="208">
        <v>0</v>
      </c>
      <c r="L25" s="208">
        <v>0</v>
      </c>
      <c r="M25" s="208">
        <v>0</v>
      </c>
      <c r="N25" s="208">
        <v>0</v>
      </c>
      <c r="O25" s="208">
        <v>0</v>
      </c>
      <c r="P25" s="208">
        <v>0</v>
      </c>
      <c r="Q25" s="916"/>
      <c r="R25" s="174"/>
    </row>
    <row r="26" spans="1:18" ht="15">
      <c r="A26" s="930"/>
      <c r="B26" s="916"/>
      <c r="C26" s="916"/>
      <c r="D26" s="916"/>
      <c r="E26" s="916"/>
      <c r="F26" s="695">
        <v>2020</v>
      </c>
      <c r="G26" s="203">
        <v>1945.1</v>
      </c>
      <c r="H26" s="203">
        <v>39.4</v>
      </c>
      <c r="I26" s="203">
        <v>1945.1</v>
      </c>
      <c r="J26" s="203">
        <v>39.4</v>
      </c>
      <c r="K26" s="203">
        <v>0</v>
      </c>
      <c r="L26" s="203">
        <v>0</v>
      </c>
      <c r="M26" s="203">
        <v>0</v>
      </c>
      <c r="N26" s="203">
        <v>0</v>
      </c>
      <c r="O26" s="203">
        <v>0</v>
      </c>
      <c r="P26" s="203">
        <v>0</v>
      </c>
      <c r="Q26" s="916"/>
      <c r="R26" s="174"/>
    </row>
    <row r="27" spans="1:18" ht="15">
      <c r="A27" s="930"/>
      <c r="B27" s="916"/>
      <c r="C27" s="916"/>
      <c r="D27" s="916"/>
      <c r="E27" s="916"/>
      <c r="F27" s="695">
        <v>2021</v>
      </c>
      <c r="G27" s="203">
        <v>1945.1</v>
      </c>
      <c r="H27" s="203">
        <v>216.1</v>
      </c>
      <c r="I27" s="203">
        <v>1945.1</v>
      </c>
      <c r="J27" s="203">
        <v>216.1</v>
      </c>
      <c r="K27" s="203">
        <v>0</v>
      </c>
      <c r="L27" s="203">
        <v>0</v>
      </c>
      <c r="M27" s="203">
        <v>0</v>
      </c>
      <c r="N27" s="203">
        <v>0</v>
      </c>
      <c r="O27" s="203">
        <v>0</v>
      </c>
      <c r="P27" s="203">
        <v>0</v>
      </c>
      <c r="Q27" s="916"/>
      <c r="R27" s="174"/>
    </row>
    <row r="28" spans="1:18" ht="15">
      <c r="A28" s="930"/>
      <c r="B28" s="916"/>
      <c r="C28" s="916"/>
      <c r="D28" s="916"/>
      <c r="E28" s="916"/>
      <c r="F28" s="695">
        <v>2022</v>
      </c>
      <c r="G28" s="203">
        <v>1945.1</v>
      </c>
      <c r="H28" s="203">
        <v>216.1</v>
      </c>
      <c r="I28" s="203">
        <v>1945.1</v>
      </c>
      <c r="J28" s="203">
        <v>216.1</v>
      </c>
      <c r="K28" s="203">
        <v>0</v>
      </c>
      <c r="L28" s="203">
        <v>0</v>
      </c>
      <c r="M28" s="203">
        <v>0</v>
      </c>
      <c r="N28" s="203">
        <v>0</v>
      </c>
      <c r="O28" s="203">
        <v>0</v>
      </c>
      <c r="P28" s="203">
        <v>0</v>
      </c>
      <c r="Q28" s="916"/>
      <c r="R28" s="174"/>
    </row>
    <row r="29" spans="1:18" ht="15">
      <c r="A29" s="930"/>
      <c r="B29" s="916"/>
      <c r="C29" s="916"/>
      <c r="D29" s="916"/>
      <c r="E29" s="916"/>
      <c r="F29" s="695">
        <v>2023</v>
      </c>
      <c r="G29" s="203">
        <v>1945.1</v>
      </c>
      <c r="H29" s="203">
        <v>0</v>
      </c>
      <c r="I29" s="203">
        <v>1945.1</v>
      </c>
      <c r="J29" s="203">
        <v>0</v>
      </c>
      <c r="K29" s="203">
        <v>0</v>
      </c>
      <c r="L29" s="203">
        <v>0</v>
      </c>
      <c r="M29" s="203">
        <v>0</v>
      </c>
      <c r="N29" s="203">
        <v>0</v>
      </c>
      <c r="O29" s="203">
        <v>0</v>
      </c>
      <c r="P29" s="203">
        <v>0</v>
      </c>
      <c r="Q29" s="916"/>
      <c r="R29" s="174"/>
    </row>
    <row r="30" spans="1:18" ht="15">
      <c r="A30" s="930"/>
      <c r="B30" s="916"/>
      <c r="C30" s="916"/>
      <c r="D30" s="916"/>
      <c r="E30" s="916"/>
      <c r="F30" s="695">
        <v>2024</v>
      </c>
      <c r="G30" s="203">
        <v>1933</v>
      </c>
      <c r="H30" s="203">
        <v>0</v>
      </c>
      <c r="I30" s="203">
        <v>1933</v>
      </c>
      <c r="J30" s="203">
        <v>0</v>
      </c>
      <c r="K30" s="203">
        <v>0</v>
      </c>
      <c r="L30" s="203">
        <v>0</v>
      </c>
      <c r="M30" s="203">
        <v>0</v>
      </c>
      <c r="N30" s="203">
        <v>0</v>
      </c>
      <c r="O30" s="203">
        <v>0</v>
      </c>
      <c r="P30" s="203">
        <v>0</v>
      </c>
      <c r="Q30" s="916"/>
      <c r="R30" s="174"/>
    </row>
    <row r="31" spans="1:18" ht="15">
      <c r="A31" s="931"/>
      <c r="B31" s="915"/>
      <c r="C31" s="915"/>
      <c r="D31" s="915"/>
      <c r="E31" s="915"/>
      <c r="F31" s="695">
        <v>2025</v>
      </c>
      <c r="G31" s="203">
        <v>1933</v>
      </c>
      <c r="H31" s="203">
        <v>0</v>
      </c>
      <c r="I31" s="203">
        <v>1933</v>
      </c>
      <c r="J31" s="203">
        <v>0</v>
      </c>
      <c r="K31" s="203">
        <v>0</v>
      </c>
      <c r="L31" s="203">
        <v>0</v>
      </c>
      <c r="M31" s="203">
        <v>0</v>
      </c>
      <c r="N31" s="203">
        <v>0</v>
      </c>
      <c r="O31" s="203">
        <v>0</v>
      </c>
      <c r="P31" s="203">
        <v>0</v>
      </c>
      <c r="Q31" s="915"/>
      <c r="R31" s="174"/>
    </row>
    <row r="32" spans="1:18" s="139" customFormat="1" ht="15" customHeight="1">
      <c r="A32" s="703" t="s">
        <v>809</v>
      </c>
      <c r="B32" s="928" t="s">
        <v>92</v>
      </c>
      <c r="C32" s="928"/>
      <c r="D32" s="928"/>
      <c r="E32" s="928"/>
      <c r="F32" s="928"/>
      <c r="G32" s="928"/>
      <c r="H32" s="928"/>
      <c r="I32" s="928"/>
      <c r="J32" s="928"/>
      <c r="K32" s="928"/>
      <c r="L32" s="928"/>
      <c r="M32" s="928"/>
      <c r="N32" s="928"/>
      <c r="O32" s="928"/>
      <c r="P32" s="928"/>
      <c r="Q32" s="928"/>
      <c r="R32" s="204"/>
    </row>
    <row r="33" spans="1:18" s="140" customFormat="1" ht="15" customHeight="1">
      <c r="A33" s="932" t="s">
        <v>769</v>
      </c>
      <c r="B33" s="926" t="s">
        <v>105</v>
      </c>
      <c r="C33" s="926"/>
      <c r="D33" s="914"/>
      <c r="E33" s="914"/>
      <c r="F33" s="701" t="s">
        <v>666</v>
      </c>
      <c r="G33" s="207">
        <v>4532.9</v>
      </c>
      <c r="H33" s="207">
        <v>1092.6</v>
      </c>
      <c r="I33" s="207">
        <v>4532.9</v>
      </c>
      <c r="J33" s="207">
        <v>1092.6</v>
      </c>
      <c r="K33" s="207">
        <v>0</v>
      </c>
      <c r="L33" s="207">
        <v>0</v>
      </c>
      <c r="M33" s="207">
        <v>0</v>
      </c>
      <c r="N33" s="207">
        <v>0</v>
      </c>
      <c r="O33" s="207">
        <v>0</v>
      </c>
      <c r="P33" s="207">
        <v>0</v>
      </c>
      <c r="Q33" s="926" t="s">
        <v>106</v>
      </c>
      <c r="R33" s="205"/>
    </row>
    <row r="34" spans="1:18" s="140" customFormat="1" ht="15">
      <c r="A34" s="932"/>
      <c r="B34" s="926"/>
      <c r="C34" s="926"/>
      <c r="D34" s="916"/>
      <c r="E34" s="916"/>
      <c r="F34" s="702">
        <v>2015</v>
      </c>
      <c r="G34" s="208">
        <v>460</v>
      </c>
      <c r="H34" s="208">
        <v>173.70000000000002</v>
      </c>
      <c r="I34" s="208">
        <v>460</v>
      </c>
      <c r="J34" s="208">
        <v>173.70000000000002</v>
      </c>
      <c r="K34" s="208">
        <v>0</v>
      </c>
      <c r="L34" s="208">
        <v>0</v>
      </c>
      <c r="M34" s="208">
        <v>0</v>
      </c>
      <c r="N34" s="208">
        <v>0</v>
      </c>
      <c r="O34" s="208">
        <v>0</v>
      </c>
      <c r="P34" s="208">
        <v>0</v>
      </c>
      <c r="Q34" s="926"/>
      <c r="R34" s="205"/>
    </row>
    <row r="35" spans="1:18" s="140" customFormat="1" ht="15">
      <c r="A35" s="932"/>
      <c r="B35" s="926"/>
      <c r="C35" s="926"/>
      <c r="D35" s="916"/>
      <c r="E35" s="916"/>
      <c r="F35" s="702">
        <v>2016</v>
      </c>
      <c r="G35" s="208">
        <v>440</v>
      </c>
      <c r="H35" s="208">
        <v>126.6</v>
      </c>
      <c r="I35" s="208">
        <v>440</v>
      </c>
      <c r="J35" s="208">
        <v>126.6</v>
      </c>
      <c r="K35" s="208">
        <v>0</v>
      </c>
      <c r="L35" s="208">
        <v>0</v>
      </c>
      <c r="M35" s="208">
        <v>0</v>
      </c>
      <c r="N35" s="208">
        <v>0</v>
      </c>
      <c r="O35" s="208">
        <v>0</v>
      </c>
      <c r="P35" s="208">
        <v>0</v>
      </c>
      <c r="Q35" s="926"/>
      <c r="R35" s="205"/>
    </row>
    <row r="36" spans="1:18" s="140" customFormat="1" ht="15">
      <c r="A36" s="932"/>
      <c r="B36" s="926"/>
      <c r="C36" s="926"/>
      <c r="D36" s="916"/>
      <c r="E36" s="916"/>
      <c r="F36" s="702">
        <v>2017</v>
      </c>
      <c r="G36" s="208">
        <v>440</v>
      </c>
      <c r="H36" s="208">
        <v>136.8</v>
      </c>
      <c r="I36" s="208">
        <v>440</v>
      </c>
      <c r="J36" s="208">
        <v>136.8</v>
      </c>
      <c r="K36" s="208">
        <v>0</v>
      </c>
      <c r="L36" s="208">
        <v>0</v>
      </c>
      <c r="M36" s="208">
        <v>0</v>
      </c>
      <c r="N36" s="208">
        <v>0</v>
      </c>
      <c r="O36" s="208">
        <v>0</v>
      </c>
      <c r="P36" s="208">
        <v>0</v>
      </c>
      <c r="Q36" s="926"/>
      <c r="R36" s="205"/>
    </row>
    <row r="37" spans="1:18" s="140" customFormat="1" ht="15">
      <c r="A37" s="932"/>
      <c r="B37" s="926"/>
      <c r="C37" s="926"/>
      <c r="D37" s="916"/>
      <c r="E37" s="916"/>
      <c r="F37" s="702">
        <v>2018</v>
      </c>
      <c r="G37" s="208">
        <v>447.1</v>
      </c>
      <c r="H37" s="208">
        <v>139.6</v>
      </c>
      <c r="I37" s="208">
        <v>447.1</v>
      </c>
      <c r="J37" s="208">
        <v>139.6</v>
      </c>
      <c r="K37" s="208">
        <v>0</v>
      </c>
      <c r="L37" s="208">
        <v>0</v>
      </c>
      <c r="M37" s="208">
        <v>0</v>
      </c>
      <c r="N37" s="208">
        <v>0</v>
      </c>
      <c r="O37" s="208">
        <v>0</v>
      </c>
      <c r="P37" s="208">
        <v>0</v>
      </c>
      <c r="Q37" s="926"/>
      <c r="R37" s="205"/>
    </row>
    <row r="38" spans="1:18" s="140" customFormat="1" ht="15">
      <c r="A38" s="932"/>
      <c r="B38" s="926"/>
      <c r="C38" s="926"/>
      <c r="D38" s="916"/>
      <c r="E38" s="916"/>
      <c r="F38" s="702">
        <v>2019</v>
      </c>
      <c r="G38" s="208">
        <v>348.9</v>
      </c>
      <c r="H38" s="208">
        <v>128.9</v>
      </c>
      <c r="I38" s="208">
        <v>348.9</v>
      </c>
      <c r="J38" s="208">
        <v>128.9</v>
      </c>
      <c r="K38" s="208">
        <v>0</v>
      </c>
      <c r="L38" s="208">
        <v>0</v>
      </c>
      <c r="M38" s="208">
        <v>0</v>
      </c>
      <c r="N38" s="208">
        <v>0</v>
      </c>
      <c r="O38" s="208">
        <v>0</v>
      </c>
      <c r="P38" s="208">
        <v>0</v>
      </c>
      <c r="Q38" s="926"/>
      <c r="R38" s="205"/>
    </row>
    <row r="39" spans="1:18" s="140" customFormat="1" ht="15">
      <c r="A39" s="932"/>
      <c r="B39" s="926"/>
      <c r="C39" s="926"/>
      <c r="D39" s="916"/>
      <c r="E39" s="916"/>
      <c r="F39" s="695">
        <v>2020</v>
      </c>
      <c r="G39" s="203">
        <v>409.70000000000005</v>
      </c>
      <c r="H39" s="203">
        <v>84</v>
      </c>
      <c r="I39" s="203">
        <v>409.70000000000005</v>
      </c>
      <c r="J39" s="186">
        <v>84</v>
      </c>
      <c r="K39" s="203">
        <v>0</v>
      </c>
      <c r="L39" s="203">
        <v>0</v>
      </c>
      <c r="M39" s="203">
        <v>0</v>
      </c>
      <c r="N39" s="203">
        <v>0</v>
      </c>
      <c r="O39" s="203">
        <v>0</v>
      </c>
      <c r="P39" s="203">
        <v>0</v>
      </c>
      <c r="Q39" s="926"/>
      <c r="R39" s="205"/>
    </row>
    <row r="40" spans="1:18" s="140" customFormat="1" ht="15">
      <c r="A40" s="932"/>
      <c r="B40" s="926"/>
      <c r="C40" s="926"/>
      <c r="D40" s="916"/>
      <c r="E40" s="916"/>
      <c r="F40" s="695">
        <v>2021</v>
      </c>
      <c r="G40" s="203">
        <v>392.6</v>
      </c>
      <c r="H40" s="203">
        <v>151.5</v>
      </c>
      <c r="I40" s="203">
        <v>392.6</v>
      </c>
      <c r="J40" s="203">
        <v>151.5</v>
      </c>
      <c r="K40" s="203">
        <v>0</v>
      </c>
      <c r="L40" s="203">
        <v>0</v>
      </c>
      <c r="M40" s="203">
        <v>0</v>
      </c>
      <c r="N40" s="203">
        <v>0</v>
      </c>
      <c r="O40" s="203">
        <v>0</v>
      </c>
      <c r="P40" s="203">
        <v>0</v>
      </c>
      <c r="Q40" s="926"/>
      <c r="R40" s="205"/>
    </row>
    <row r="41" spans="1:18" s="140" customFormat="1" ht="15">
      <c r="A41" s="932"/>
      <c r="B41" s="926"/>
      <c r="C41" s="926"/>
      <c r="D41" s="916"/>
      <c r="E41" s="916"/>
      <c r="F41" s="695">
        <v>2022</v>
      </c>
      <c r="G41" s="203">
        <v>392.6</v>
      </c>
      <c r="H41" s="203">
        <v>151.5</v>
      </c>
      <c r="I41" s="203">
        <v>392.6</v>
      </c>
      <c r="J41" s="203">
        <v>151.5</v>
      </c>
      <c r="K41" s="203">
        <v>0</v>
      </c>
      <c r="L41" s="203">
        <v>0</v>
      </c>
      <c r="M41" s="203">
        <v>0</v>
      </c>
      <c r="N41" s="203">
        <v>0</v>
      </c>
      <c r="O41" s="203">
        <v>0</v>
      </c>
      <c r="P41" s="203">
        <v>0</v>
      </c>
      <c r="Q41" s="926"/>
      <c r="R41" s="205"/>
    </row>
    <row r="42" spans="1:18" s="140" customFormat="1" ht="15">
      <c r="A42" s="932"/>
      <c r="B42" s="926"/>
      <c r="C42" s="926"/>
      <c r="D42" s="916"/>
      <c r="E42" s="916"/>
      <c r="F42" s="695">
        <v>2023</v>
      </c>
      <c r="G42" s="203">
        <v>392.6</v>
      </c>
      <c r="H42" s="203">
        <v>0</v>
      </c>
      <c r="I42" s="203">
        <v>392.6</v>
      </c>
      <c r="J42" s="203">
        <v>0</v>
      </c>
      <c r="K42" s="203">
        <v>0</v>
      </c>
      <c r="L42" s="203">
        <v>0</v>
      </c>
      <c r="M42" s="203">
        <v>0</v>
      </c>
      <c r="N42" s="203">
        <v>0</v>
      </c>
      <c r="O42" s="203">
        <v>0</v>
      </c>
      <c r="P42" s="203">
        <v>0</v>
      </c>
      <c r="Q42" s="926"/>
      <c r="R42" s="205"/>
    </row>
    <row r="43" spans="1:18" s="140" customFormat="1" ht="15">
      <c r="A43" s="932"/>
      <c r="B43" s="926"/>
      <c r="C43" s="926"/>
      <c r="D43" s="916"/>
      <c r="E43" s="916"/>
      <c r="F43" s="695">
        <v>2024</v>
      </c>
      <c r="G43" s="203">
        <v>404.70000000000005</v>
      </c>
      <c r="H43" s="203">
        <v>0</v>
      </c>
      <c r="I43" s="203">
        <v>404.70000000000005</v>
      </c>
      <c r="J43" s="203">
        <v>0</v>
      </c>
      <c r="K43" s="203">
        <v>0</v>
      </c>
      <c r="L43" s="203">
        <v>0</v>
      </c>
      <c r="M43" s="203">
        <v>0</v>
      </c>
      <c r="N43" s="203">
        <v>0</v>
      </c>
      <c r="O43" s="203">
        <v>0</v>
      </c>
      <c r="P43" s="203">
        <v>0</v>
      </c>
      <c r="Q43" s="926"/>
      <c r="R43" s="205"/>
    </row>
    <row r="44" spans="1:18" s="140" customFormat="1" ht="15">
      <c r="A44" s="932"/>
      <c r="B44" s="926"/>
      <c r="C44" s="926"/>
      <c r="D44" s="915"/>
      <c r="E44" s="915"/>
      <c r="F44" s="695">
        <v>2025</v>
      </c>
      <c r="G44" s="203">
        <v>404.70000000000005</v>
      </c>
      <c r="H44" s="203">
        <v>0</v>
      </c>
      <c r="I44" s="203">
        <v>404.70000000000005</v>
      </c>
      <c r="J44" s="203">
        <v>0</v>
      </c>
      <c r="K44" s="203">
        <v>0</v>
      </c>
      <c r="L44" s="203">
        <v>0</v>
      </c>
      <c r="M44" s="203">
        <v>0</v>
      </c>
      <c r="N44" s="203">
        <v>0</v>
      </c>
      <c r="O44" s="203">
        <v>0</v>
      </c>
      <c r="P44" s="203">
        <v>0</v>
      </c>
      <c r="Q44" s="926"/>
      <c r="R44" s="205"/>
    </row>
    <row r="45" spans="1:18" s="5" customFormat="1" ht="15" customHeight="1">
      <c r="A45" s="923" t="s">
        <v>736</v>
      </c>
      <c r="B45" s="914" t="s">
        <v>796</v>
      </c>
      <c r="C45" s="933"/>
      <c r="D45" s="914"/>
      <c r="E45" s="914"/>
      <c r="F45" s="926" t="s">
        <v>680</v>
      </c>
      <c r="G45" s="207">
        <v>1168.6</v>
      </c>
      <c r="H45" s="207">
        <v>213.10000000000002</v>
      </c>
      <c r="I45" s="207">
        <v>1168.6</v>
      </c>
      <c r="J45" s="207">
        <v>213.10000000000002</v>
      </c>
      <c r="K45" s="207">
        <v>0</v>
      </c>
      <c r="L45" s="207">
        <v>0</v>
      </c>
      <c r="M45" s="207">
        <v>0</v>
      </c>
      <c r="N45" s="207">
        <v>0</v>
      </c>
      <c r="O45" s="207">
        <v>0</v>
      </c>
      <c r="P45" s="207">
        <v>0</v>
      </c>
      <c r="Q45" s="701"/>
      <c r="R45" s="187"/>
    </row>
    <row r="46" spans="1:18" ht="15">
      <c r="A46" s="924"/>
      <c r="B46" s="916"/>
      <c r="C46" s="933"/>
      <c r="D46" s="916"/>
      <c r="E46" s="916"/>
      <c r="F46" s="926"/>
      <c r="G46" s="203">
        <v>220</v>
      </c>
      <c r="H46" s="203">
        <v>0</v>
      </c>
      <c r="I46" s="203">
        <v>220</v>
      </c>
      <c r="J46" s="203">
        <v>0</v>
      </c>
      <c r="K46" s="203">
        <v>0</v>
      </c>
      <c r="L46" s="203">
        <v>0</v>
      </c>
      <c r="M46" s="203">
        <v>0</v>
      </c>
      <c r="N46" s="203">
        <v>0</v>
      </c>
      <c r="O46" s="203">
        <v>0</v>
      </c>
      <c r="P46" s="203">
        <v>0</v>
      </c>
      <c r="Q46" s="695" t="s">
        <v>787</v>
      </c>
      <c r="R46" s="174"/>
    </row>
    <row r="47" spans="1:18" ht="15">
      <c r="A47" s="924"/>
      <c r="B47" s="916"/>
      <c r="C47" s="933"/>
      <c r="D47" s="916"/>
      <c r="E47" s="916"/>
      <c r="F47" s="926"/>
      <c r="G47" s="203">
        <v>150.7</v>
      </c>
      <c r="H47" s="203">
        <v>72.4</v>
      </c>
      <c r="I47" s="203">
        <v>150.7</v>
      </c>
      <c r="J47" s="203">
        <v>72.4</v>
      </c>
      <c r="K47" s="203">
        <v>0</v>
      </c>
      <c r="L47" s="203">
        <v>0</v>
      </c>
      <c r="M47" s="203">
        <v>0</v>
      </c>
      <c r="N47" s="203">
        <v>0</v>
      </c>
      <c r="O47" s="203">
        <v>0</v>
      </c>
      <c r="P47" s="203">
        <v>0</v>
      </c>
      <c r="Q47" s="695" t="s">
        <v>788</v>
      </c>
      <c r="R47" s="174"/>
    </row>
    <row r="48" spans="1:18" ht="15">
      <c r="A48" s="924"/>
      <c r="B48" s="916"/>
      <c r="C48" s="933"/>
      <c r="D48" s="916"/>
      <c r="E48" s="916"/>
      <c r="F48" s="926"/>
      <c r="G48" s="203">
        <v>207.9</v>
      </c>
      <c r="H48" s="203">
        <v>80.7</v>
      </c>
      <c r="I48" s="203">
        <v>207.9</v>
      </c>
      <c r="J48" s="203">
        <v>80.7</v>
      </c>
      <c r="K48" s="203">
        <v>0</v>
      </c>
      <c r="L48" s="203">
        <v>0</v>
      </c>
      <c r="M48" s="203">
        <v>0</v>
      </c>
      <c r="N48" s="203">
        <v>0</v>
      </c>
      <c r="O48" s="203">
        <v>0</v>
      </c>
      <c r="P48" s="203">
        <v>0</v>
      </c>
      <c r="Q48" s="695" t="s">
        <v>789</v>
      </c>
      <c r="R48" s="174"/>
    </row>
    <row r="49" spans="1:18" ht="15">
      <c r="A49" s="924"/>
      <c r="B49" s="916"/>
      <c r="C49" s="933"/>
      <c r="D49" s="916"/>
      <c r="E49" s="916"/>
      <c r="F49" s="926"/>
      <c r="G49" s="203">
        <v>150</v>
      </c>
      <c r="H49" s="203">
        <v>60</v>
      </c>
      <c r="I49" s="203">
        <v>150</v>
      </c>
      <c r="J49" s="203">
        <v>60</v>
      </c>
      <c r="K49" s="203">
        <v>0</v>
      </c>
      <c r="L49" s="203">
        <v>0</v>
      </c>
      <c r="M49" s="203">
        <v>0</v>
      </c>
      <c r="N49" s="203">
        <v>0</v>
      </c>
      <c r="O49" s="203">
        <v>0</v>
      </c>
      <c r="P49" s="203">
        <v>0</v>
      </c>
      <c r="Q49" s="695" t="s">
        <v>791</v>
      </c>
      <c r="R49" s="174"/>
    </row>
    <row r="50" spans="1:18" ht="15">
      <c r="A50" s="924"/>
      <c r="B50" s="916"/>
      <c r="C50" s="933"/>
      <c r="D50" s="916"/>
      <c r="E50" s="916"/>
      <c r="F50" s="926"/>
      <c r="G50" s="203">
        <v>220</v>
      </c>
      <c r="H50" s="203">
        <v>0</v>
      </c>
      <c r="I50" s="203">
        <v>220</v>
      </c>
      <c r="J50" s="203">
        <v>0</v>
      </c>
      <c r="K50" s="203">
        <v>0</v>
      </c>
      <c r="L50" s="203">
        <v>0</v>
      </c>
      <c r="M50" s="203">
        <v>0</v>
      </c>
      <c r="N50" s="203">
        <v>0</v>
      </c>
      <c r="O50" s="203">
        <v>0</v>
      </c>
      <c r="P50" s="203">
        <v>0</v>
      </c>
      <c r="Q50" s="695" t="s">
        <v>681</v>
      </c>
      <c r="R50" s="174"/>
    </row>
    <row r="51" spans="1:18" ht="15">
      <c r="A51" s="924"/>
      <c r="B51" s="916"/>
      <c r="C51" s="933"/>
      <c r="D51" s="916"/>
      <c r="E51" s="916"/>
      <c r="F51" s="926"/>
      <c r="G51" s="203">
        <v>220</v>
      </c>
      <c r="H51" s="203">
        <v>0</v>
      </c>
      <c r="I51" s="203">
        <v>220</v>
      </c>
      <c r="J51" s="203">
        <v>0</v>
      </c>
      <c r="K51" s="203">
        <v>0</v>
      </c>
      <c r="L51" s="203">
        <v>0</v>
      </c>
      <c r="M51" s="203">
        <v>0</v>
      </c>
      <c r="N51" s="203">
        <v>0</v>
      </c>
      <c r="O51" s="203">
        <v>0</v>
      </c>
      <c r="P51" s="203">
        <v>0</v>
      </c>
      <c r="Q51" s="695" t="s">
        <v>351</v>
      </c>
      <c r="R51" s="174"/>
    </row>
    <row r="52" spans="1:18" ht="15">
      <c r="A52" s="924"/>
      <c r="B52" s="916"/>
      <c r="C52" s="914"/>
      <c r="D52" s="916"/>
      <c r="E52" s="916"/>
      <c r="F52" s="934">
        <v>2015</v>
      </c>
      <c r="G52" s="704">
        <v>120</v>
      </c>
      <c r="H52" s="704">
        <v>31.1</v>
      </c>
      <c r="I52" s="704">
        <v>120</v>
      </c>
      <c r="J52" s="704">
        <v>31.1</v>
      </c>
      <c r="K52" s="704">
        <v>0</v>
      </c>
      <c r="L52" s="704">
        <v>0</v>
      </c>
      <c r="M52" s="704">
        <v>0</v>
      </c>
      <c r="N52" s="704">
        <v>0</v>
      </c>
      <c r="O52" s="704">
        <v>0</v>
      </c>
      <c r="P52" s="704">
        <v>0</v>
      </c>
      <c r="Q52" s="705"/>
      <c r="R52" s="174"/>
    </row>
    <row r="53" spans="1:18" ht="15">
      <c r="A53" s="924"/>
      <c r="B53" s="916"/>
      <c r="C53" s="916"/>
      <c r="D53" s="916"/>
      <c r="E53" s="916"/>
      <c r="F53" s="934"/>
      <c r="G53" s="208">
        <v>20</v>
      </c>
      <c r="H53" s="208">
        <v>0</v>
      </c>
      <c r="I53" s="208">
        <v>20</v>
      </c>
      <c r="J53" s="208">
        <v>0</v>
      </c>
      <c r="K53" s="208"/>
      <c r="L53" s="208"/>
      <c r="M53" s="208"/>
      <c r="N53" s="208"/>
      <c r="O53" s="208"/>
      <c r="P53" s="208"/>
      <c r="Q53" s="695" t="s">
        <v>787</v>
      </c>
      <c r="R53" s="174"/>
    </row>
    <row r="54" spans="1:18" ht="15">
      <c r="A54" s="924"/>
      <c r="B54" s="916"/>
      <c r="C54" s="916"/>
      <c r="D54" s="916"/>
      <c r="E54" s="916"/>
      <c r="F54" s="934"/>
      <c r="G54" s="208">
        <v>20</v>
      </c>
      <c r="H54" s="208">
        <v>9.8</v>
      </c>
      <c r="I54" s="208">
        <v>20</v>
      </c>
      <c r="J54" s="208">
        <v>9.8</v>
      </c>
      <c r="K54" s="208"/>
      <c r="L54" s="208"/>
      <c r="M54" s="208"/>
      <c r="N54" s="208"/>
      <c r="O54" s="208"/>
      <c r="P54" s="208"/>
      <c r="Q54" s="695" t="s">
        <v>788</v>
      </c>
      <c r="R54" s="174"/>
    </row>
    <row r="55" spans="1:18" ht="15">
      <c r="A55" s="924"/>
      <c r="B55" s="916"/>
      <c r="C55" s="916"/>
      <c r="D55" s="916"/>
      <c r="E55" s="916"/>
      <c r="F55" s="934"/>
      <c r="G55" s="208">
        <v>20</v>
      </c>
      <c r="H55" s="208">
        <v>11.3</v>
      </c>
      <c r="I55" s="208">
        <v>20</v>
      </c>
      <c r="J55" s="208">
        <v>11.3</v>
      </c>
      <c r="K55" s="208"/>
      <c r="L55" s="208"/>
      <c r="M55" s="208"/>
      <c r="N55" s="208"/>
      <c r="O55" s="208"/>
      <c r="P55" s="208"/>
      <c r="Q55" s="695" t="s">
        <v>789</v>
      </c>
      <c r="R55" s="174"/>
    </row>
    <row r="56" spans="1:18" ht="15">
      <c r="A56" s="924"/>
      <c r="B56" s="916"/>
      <c r="C56" s="916"/>
      <c r="D56" s="916"/>
      <c r="E56" s="916"/>
      <c r="F56" s="934"/>
      <c r="G56" s="208">
        <v>20</v>
      </c>
      <c r="H56" s="208">
        <v>10</v>
      </c>
      <c r="I56" s="208">
        <v>20</v>
      </c>
      <c r="J56" s="208">
        <v>10</v>
      </c>
      <c r="K56" s="208"/>
      <c r="L56" s="208"/>
      <c r="M56" s="208"/>
      <c r="N56" s="208"/>
      <c r="O56" s="208"/>
      <c r="P56" s="208"/>
      <c r="Q56" s="695" t="s">
        <v>791</v>
      </c>
      <c r="R56" s="174"/>
    </row>
    <row r="57" spans="1:18" ht="15">
      <c r="A57" s="924"/>
      <c r="B57" s="916"/>
      <c r="C57" s="916"/>
      <c r="D57" s="916"/>
      <c r="E57" s="916"/>
      <c r="F57" s="934"/>
      <c r="G57" s="208">
        <v>20</v>
      </c>
      <c r="H57" s="208">
        <v>0</v>
      </c>
      <c r="I57" s="208">
        <v>20</v>
      </c>
      <c r="J57" s="208">
        <v>0</v>
      </c>
      <c r="K57" s="208"/>
      <c r="L57" s="208"/>
      <c r="M57" s="208"/>
      <c r="N57" s="208"/>
      <c r="O57" s="208"/>
      <c r="P57" s="208"/>
      <c r="Q57" s="695" t="s">
        <v>681</v>
      </c>
      <c r="R57" s="174"/>
    </row>
    <row r="58" spans="1:18" ht="15">
      <c r="A58" s="924"/>
      <c r="B58" s="916"/>
      <c r="C58" s="915"/>
      <c r="D58" s="916"/>
      <c r="E58" s="916"/>
      <c r="F58" s="934"/>
      <c r="G58" s="208">
        <v>20</v>
      </c>
      <c r="H58" s="208">
        <v>0</v>
      </c>
      <c r="I58" s="208">
        <v>20</v>
      </c>
      <c r="J58" s="208">
        <v>0</v>
      </c>
      <c r="K58" s="208"/>
      <c r="L58" s="208"/>
      <c r="M58" s="208"/>
      <c r="N58" s="208"/>
      <c r="O58" s="208"/>
      <c r="P58" s="208"/>
      <c r="Q58" s="695" t="s">
        <v>351</v>
      </c>
      <c r="R58" s="174"/>
    </row>
    <row r="59" spans="1:18" ht="15">
      <c r="A59" s="924"/>
      <c r="B59" s="916"/>
      <c r="C59" s="914" t="s">
        <v>797</v>
      </c>
      <c r="D59" s="916"/>
      <c r="E59" s="916"/>
      <c r="F59" s="934">
        <v>2016</v>
      </c>
      <c r="G59" s="704">
        <v>120</v>
      </c>
      <c r="H59" s="704">
        <v>16.6</v>
      </c>
      <c r="I59" s="704">
        <v>120</v>
      </c>
      <c r="J59" s="704">
        <v>16.6</v>
      </c>
      <c r="K59" s="704">
        <v>0</v>
      </c>
      <c r="L59" s="704">
        <v>0</v>
      </c>
      <c r="M59" s="704">
        <v>0</v>
      </c>
      <c r="N59" s="704">
        <v>0</v>
      </c>
      <c r="O59" s="704">
        <v>0</v>
      </c>
      <c r="P59" s="704">
        <v>0</v>
      </c>
      <c r="Q59" s="705"/>
      <c r="R59" s="174"/>
    </row>
    <row r="60" spans="1:18" ht="15">
      <c r="A60" s="924"/>
      <c r="B60" s="916"/>
      <c r="C60" s="916"/>
      <c r="D60" s="916"/>
      <c r="E60" s="916"/>
      <c r="F60" s="934"/>
      <c r="G60" s="208">
        <v>20</v>
      </c>
      <c r="H60" s="208">
        <v>0</v>
      </c>
      <c r="I60" s="208">
        <v>20</v>
      </c>
      <c r="J60" s="208">
        <v>0</v>
      </c>
      <c r="K60" s="208"/>
      <c r="L60" s="208"/>
      <c r="M60" s="208"/>
      <c r="N60" s="208"/>
      <c r="O60" s="208"/>
      <c r="P60" s="208"/>
      <c r="Q60" s="695" t="s">
        <v>787</v>
      </c>
      <c r="R60" s="174"/>
    </row>
    <row r="61" spans="1:18" ht="15">
      <c r="A61" s="924"/>
      <c r="B61" s="916"/>
      <c r="C61" s="916"/>
      <c r="D61" s="916"/>
      <c r="E61" s="916"/>
      <c r="F61" s="934"/>
      <c r="G61" s="208">
        <v>20</v>
      </c>
      <c r="H61" s="208">
        <v>6.9</v>
      </c>
      <c r="I61" s="208">
        <v>20</v>
      </c>
      <c r="J61" s="208">
        <v>6.9</v>
      </c>
      <c r="K61" s="208"/>
      <c r="L61" s="208"/>
      <c r="M61" s="208"/>
      <c r="N61" s="208"/>
      <c r="O61" s="208"/>
      <c r="P61" s="208"/>
      <c r="Q61" s="695" t="s">
        <v>788</v>
      </c>
      <c r="R61" s="174"/>
    </row>
    <row r="62" spans="1:18" ht="15">
      <c r="A62" s="924"/>
      <c r="B62" s="916"/>
      <c r="C62" s="916"/>
      <c r="D62" s="916"/>
      <c r="E62" s="916"/>
      <c r="F62" s="934"/>
      <c r="G62" s="208">
        <v>20</v>
      </c>
      <c r="H62" s="208">
        <v>9.7</v>
      </c>
      <c r="I62" s="208">
        <v>20</v>
      </c>
      <c r="J62" s="208">
        <v>9.7</v>
      </c>
      <c r="K62" s="208"/>
      <c r="L62" s="208"/>
      <c r="M62" s="208"/>
      <c r="N62" s="208"/>
      <c r="O62" s="208"/>
      <c r="P62" s="208"/>
      <c r="Q62" s="695" t="s">
        <v>789</v>
      </c>
      <c r="R62" s="174"/>
    </row>
    <row r="63" spans="1:18" ht="15">
      <c r="A63" s="924"/>
      <c r="B63" s="916"/>
      <c r="C63" s="916"/>
      <c r="D63" s="916"/>
      <c r="E63" s="916"/>
      <c r="F63" s="934"/>
      <c r="G63" s="208">
        <v>20</v>
      </c>
      <c r="H63" s="208">
        <v>0</v>
      </c>
      <c r="I63" s="208">
        <v>20</v>
      </c>
      <c r="J63" s="208">
        <v>0</v>
      </c>
      <c r="K63" s="208"/>
      <c r="L63" s="208"/>
      <c r="M63" s="208"/>
      <c r="N63" s="208"/>
      <c r="O63" s="208"/>
      <c r="P63" s="208"/>
      <c r="Q63" s="695" t="s">
        <v>791</v>
      </c>
      <c r="R63" s="174"/>
    </row>
    <row r="64" spans="1:18" ht="15">
      <c r="A64" s="924"/>
      <c r="B64" s="916"/>
      <c r="C64" s="916"/>
      <c r="D64" s="916"/>
      <c r="E64" s="916"/>
      <c r="F64" s="934"/>
      <c r="G64" s="208">
        <v>20</v>
      </c>
      <c r="H64" s="208">
        <v>0</v>
      </c>
      <c r="I64" s="208">
        <v>20</v>
      </c>
      <c r="J64" s="208">
        <v>0</v>
      </c>
      <c r="K64" s="208"/>
      <c r="L64" s="208"/>
      <c r="M64" s="208"/>
      <c r="N64" s="208"/>
      <c r="O64" s="208"/>
      <c r="P64" s="208"/>
      <c r="Q64" s="695" t="s">
        <v>681</v>
      </c>
      <c r="R64" s="174"/>
    </row>
    <row r="65" spans="1:18" ht="15">
      <c r="A65" s="924"/>
      <c r="B65" s="916"/>
      <c r="C65" s="916"/>
      <c r="D65" s="916"/>
      <c r="E65" s="916"/>
      <c r="F65" s="934"/>
      <c r="G65" s="208">
        <v>20</v>
      </c>
      <c r="H65" s="208">
        <v>0</v>
      </c>
      <c r="I65" s="208">
        <v>20</v>
      </c>
      <c r="J65" s="208">
        <v>0</v>
      </c>
      <c r="K65" s="208"/>
      <c r="L65" s="208"/>
      <c r="M65" s="208"/>
      <c r="N65" s="208"/>
      <c r="O65" s="208"/>
      <c r="P65" s="208"/>
      <c r="Q65" s="695" t="s">
        <v>351</v>
      </c>
      <c r="R65" s="174"/>
    </row>
    <row r="66" spans="1:18" ht="15">
      <c r="A66" s="924"/>
      <c r="B66" s="916"/>
      <c r="C66" s="916"/>
      <c r="D66" s="916"/>
      <c r="E66" s="916"/>
      <c r="F66" s="934">
        <v>2017</v>
      </c>
      <c r="G66" s="704">
        <v>120</v>
      </c>
      <c r="H66" s="704">
        <v>27.9</v>
      </c>
      <c r="I66" s="704">
        <v>120</v>
      </c>
      <c r="J66" s="704">
        <v>27.9</v>
      </c>
      <c r="K66" s="704">
        <v>0</v>
      </c>
      <c r="L66" s="704">
        <v>0</v>
      </c>
      <c r="M66" s="704">
        <v>0</v>
      </c>
      <c r="N66" s="704">
        <v>0</v>
      </c>
      <c r="O66" s="704">
        <v>0</v>
      </c>
      <c r="P66" s="704">
        <v>0</v>
      </c>
      <c r="Q66" s="705"/>
      <c r="R66" s="174"/>
    </row>
    <row r="67" spans="1:18" ht="15">
      <c r="A67" s="924"/>
      <c r="B67" s="916"/>
      <c r="C67" s="916"/>
      <c r="D67" s="916"/>
      <c r="E67" s="916"/>
      <c r="F67" s="934"/>
      <c r="G67" s="208">
        <v>20</v>
      </c>
      <c r="H67" s="208">
        <v>0</v>
      </c>
      <c r="I67" s="208">
        <v>20</v>
      </c>
      <c r="J67" s="208">
        <v>0</v>
      </c>
      <c r="K67" s="208"/>
      <c r="L67" s="208"/>
      <c r="M67" s="208"/>
      <c r="N67" s="208"/>
      <c r="O67" s="208"/>
      <c r="P67" s="208"/>
      <c r="Q67" s="695" t="s">
        <v>787</v>
      </c>
      <c r="R67" s="174"/>
    </row>
    <row r="68" spans="1:18" ht="15">
      <c r="A68" s="924"/>
      <c r="B68" s="916"/>
      <c r="C68" s="916"/>
      <c r="D68" s="916"/>
      <c r="E68" s="916"/>
      <c r="F68" s="934"/>
      <c r="G68" s="208">
        <v>20</v>
      </c>
      <c r="H68" s="208">
        <v>8.9</v>
      </c>
      <c r="I68" s="208">
        <v>20</v>
      </c>
      <c r="J68" s="208">
        <v>8.9</v>
      </c>
      <c r="K68" s="208"/>
      <c r="L68" s="208"/>
      <c r="M68" s="208"/>
      <c r="N68" s="208"/>
      <c r="O68" s="208"/>
      <c r="P68" s="208"/>
      <c r="Q68" s="695" t="s">
        <v>788</v>
      </c>
      <c r="R68" s="174"/>
    </row>
    <row r="69" spans="1:18" ht="15">
      <c r="A69" s="924"/>
      <c r="B69" s="916"/>
      <c r="C69" s="916"/>
      <c r="D69" s="916"/>
      <c r="E69" s="916"/>
      <c r="F69" s="934"/>
      <c r="G69" s="208">
        <v>20</v>
      </c>
      <c r="H69" s="208">
        <v>9</v>
      </c>
      <c r="I69" s="208">
        <v>20</v>
      </c>
      <c r="J69" s="208">
        <v>9</v>
      </c>
      <c r="K69" s="208"/>
      <c r="L69" s="208"/>
      <c r="M69" s="208"/>
      <c r="N69" s="208"/>
      <c r="O69" s="208"/>
      <c r="P69" s="208"/>
      <c r="Q69" s="695" t="s">
        <v>789</v>
      </c>
      <c r="R69" s="174"/>
    </row>
    <row r="70" spans="1:18" ht="15">
      <c r="A70" s="924"/>
      <c r="B70" s="916"/>
      <c r="C70" s="916"/>
      <c r="D70" s="916"/>
      <c r="E70" s="916"/>
      <c r="F70" s="934"/>
      <c r="G70" s="208">
        <v>20</v>
      </c>
      <c r="H70" s="208">
        <v>10</v>
      </c>
      <c r="I70" s="208">
        <v>20</v>
      </c>
      <c r="J70" s="208">
        <v>10</v>
      </c>
      <c r="K70" s="208"/>
      <c r="L70" s="208"/>
      <c r="M70" s="208"/>
      <c r="N70" s="208"/>
      <c r="O70" s="208"/>
      <c r="P70" s="208"/>
      <c r="Q70" s="695" t="s">
        <v>791</v>
      </c>
      <c r="R70" s="174"/>
    </row>
    <row r="71" spans="1:18" ht="15">
      <c r="A71" s="924"/>
      <c r="B71" s="916"/>
      <c r="C71" s="916"/>
      <c r="D71" s="916"/>
      <c r="E71" s="916"/>
      <c r="F71" s="934"/>
      <c r="G71" s="208">
        <v>20</v>
      </c>
      <c r="H71" s="208">
        <v>0</v>
      </c>
      <c r="I71" s="208">
        <v>20</v>
      </c>
      <c r="J71" s="208">
        <v>0</v>
      </c>
      <c r="K71" s="208"/>
      <c r="L71" s="208"/>
      <c r="M71" s="208"/>
      <c r="N71" s="208"/>
      <c r="O71" s="208"/>
      <c r="P71" s="208"/>
      <c r="Q71" s="695" t="s">
        <v>681</v>
      </c>
      <c r="R71" s="174"/>
    </row>
    <row r="72" spans="1:18" ht="15">
      <c r="A72" s="924"/>
      <c r="B72" s="916"/>
      <c r="C72" s="916"/>
      <c r="D72" s="916"/>
      <c r="E72" s="916"/>
      <c r="F72" s="934"/>
      <c r="G72" s="208">
        <v>20</v>
      </c>
      <c r="H72" s="208">
        <v>0</v>
      </c>
      <c r="I72" s="208">
        <v>20</v>
      </c>
      <c r="J72" s="208">
        <v>0</v>
      </c>
      <c r="K72" s="208"/>
      <c r="L72" s="208"/>
      <c r="M72" s="208"/>
      <c r="N72" s="208"/>
      <c r="O72" s="208"/>
      <c r="P72" s="208"/>
      <c r="Q72" s="695" t="s">
        <v>351</v>
      </c>
      <c r="R72" s="174"/>
    </row>
    <row r="73" spans="1:18" ht="15">
      <c r="A73" s="924"/>
      <c r="B73" s="916"/>
      <c r="C73" s="916"/>
      <c r="D73" s="916"/>
      <c r="E73" s="916"/>
      <c r="F73" s="934">
        <v>2018</v>
      </c>
      <c r="G73" s="704">
        <v>120</v>
      </c>
      <c r="H73" s="704">
        <v>29.3</v>
      </c>
      <c r="I73" s="704">
        <v>120</v>
      </c>
      <c r="J73" s="704">
        <v>29.3</v>
      </c>
      <c r="K73" s="704">
        <v>0</v>
      </c>
      <c r="L73" s="704">
        <v>0</v>
      </c>
      <c r="M73" s="704">
        <v>0</v>
      </c>
      <c r="N73" s="704">
        <v>0</v>
      </c>
      <c r="O73" s="704">
        <v>0</v>
      </c>
      <c r="P73" s="704">
        <v>0</v>
      </c>
      <c r="Q73" s="705"/>
      <c r="R73" s="174"/>
    </row>
    <row r="74" spans="1:18" ht="15">
      <c r="A74" s="924"/>
      <c r="B74" s="916"/>
      <c r="C74" s="916"/>
      <c r="D74" s="916"/>
      <c r="E74" s="916"/>
      <c r="F74" s="934"/>
      <c r="G74" s="208">
        <v>20</v>
      </c>
      <c r="H74" s="208">
        <v>0</v>
      </c>
      <c r="I74" s="208">
        <v>20</v>
      </c>
      <c r="J74" s="208">
        <v>0</v>
      </c>
      <c r="K74" s="208"/>
      <c r="L74" s="208"/>
      <c r="M74" s="208"/>
      <c r="N74" s="208"/>
      <c r="O74" s="208"/>
      <c r="P74" s="208"/>
      <c r="Q74" s="695" t="s">
        <v>787</v>
      </c>
      <c r="R74" s="174"/>
    </row>
    <row r="75" spans="1:18" ht="15">
      <c r="A75" s="924"/>
      <c r="B75" s="916"/>
      <c r="C75" s="916"/>
      <c r="D75" s="916"/>
      <c r="E75" s="916"/>
      <c r="F75" s="934"/>
      <c r="G75" s="208">
        <v>20</v>
      </c>
      <c r="H75" s="208">
        <v>9.8</v>
      </c>
      <c r="I75" s="208">
        <v>20</v>
      </c>
      <c r="J75" s="188">
        <v>9.8</v>
      </c>
      <c r="K75" s="208"/>
      <c r="L75" s="208"/>
      <c r="M75" s="208"/>
      <c r="N75" s="208"/>
      <c r="O75" s="208"/>
      <c r="P75" s="208"/>
      <c r="Q75" s="695" t="s">
        <v>788</v>
      </c>
      <c r="R75" s="174"/>
    </row>
    <row r="76" spans="1:18" ht="15">
      <c r="A76" s="924"/>
      <c r="B76" s="916"/>
      <c r="C76" s="916"/>
      <c r="D76" s="916"/>
      <c r="E76" s="916"/>
      <c r="F76" s="934"/>
      <c r="G76" s="208">
        <v>20</v>
      </c>
      <c r="H76" s="208">
        <v>9.5</v>
      </c>
      <c r="I76" s="208">
        <v>20</v>
      </c>
      <c r="J76" s="188">
        <v>9.5</v>
      </c>
      <c r="K76" s="208"/>
      <c r="L76" s="208"/>
      <c r="M76" s="208"/>
      <c r="N76" s="208"/>
      <c r="O76" s="208"/>
      <c r="P76" s="208"/>
      <c r="Q76" s="695" t="s">
        <v>789</v>
      </c>
      <c r="R76" s="174"/>
    </row>
    <row r="77" spans="1:18" ht="15">
      <c r="A77" s="924"/>
      <c r="B77" s="916"/>
      <c r="C77" s="916"/>
      <c r="D77" s="916"/>
      <c r="E77" s="916"/>
      <c r="F77" s="934"/>
      <c r="G77" s="208">
        <v>20</v>
      </c>
      <c r="H77" s="208">
        <v>10</v>
      </c>
      <c r="I77" s="208">
        <v>20</v>
      </c>
      <c r="J77" s="208">
        <v>10</v>
      </c>
      <c r="K77" s="208"/>
      <c r="L77" s="208"/>
      <c r="M77" s="208"/>
      <c r="N77" s="208"/>
      <c r="O77" s="208"/>
      <c r="P77" s="208"/>
      <c r="Q77" s="695" t="s">
        <v>791</v>
      </c>
      <c r="R77" s="174"/>
    </row>
    <row r="78" spans="1:18" ht="15">
      <c r="A78" s="924"/>
      <c r="B78" s="916"/>
      <c r="C78" s="916"/>
      <c r="D78" s="916"/>
      <c r="E78" s="916"/>
      <c r="F78" s="934"/>
      <c r="G78" s="208">
        <v>20</v>
      </c>
      <c r="H78" s="208">
        <v>0</v>
      </c>
      <c r="I78" s="208">
        <v>20</v>
      </c>
      <c r="J78" s="208">
        <v>0</v>
      </c>
      <c r="K78" s="208"/>
      <c r="L78" s="208"/>
      <c r="M78" s="208"/>
      <c r="N78" s="208"/>
      <c r="O78" s="208"/>
      <c r="P78" s="208"/>
      <c r="Q78" s="695" t="s">
        <v>681</v>
      </c>
      <c r="R78" s="174"/>
    </row>
    <row r="79" spans="1:18" ht="15">
      <c r="A79" s="924"/>
      <c r="B79" s="916"/>
      <c r="C79" s="916"/>
      <c r="D79" s="916"/>
      <c r="E79" s="916"/>
      <c r="F79" s="934"/>
      <c r="G79" s="208">
        <v>20</v>
      </c>
      <c r="H79" s="208">
        <v>0</v>
      </c>
      <c r="I79" s="208">
        <v>20</v>
      </c>
      <c r="J79" s="208">
        <v>0</v>
      </c>
      <c r="K79" s="208"/>
      <c r="L79" s="208"/>
      <c r="M79" s="208"/>
      <c r="N79" s="208"/>
      <c r="O79" s="208"/>
      <c r="P79" s="208"/>
      <c r="Q79" s="695" t="s">
        <v>351</v>
      </c>
      <c r="R79" s="174"/>
    </row>
    <row r="80" spans="1:18" ht="15">
      <c r="A80" s="924"/>
      <c r="B80" s="916"/>
      <c r="C80" s="916"/>
      <c r="D80" s="916"/>
      <c r="E80" s="916"/>
      <c r="F80" s="936">
        <v>33</v>
      </c>
      <c r="G80" s="937"/>
      <c r="H80" s="937"/>
      <c r="I80" s="937"/>
      <c r="J80" s="937"/>
      <c r="K80" s="937"/>
      <c r="L80" s="937"/>
      <c r="M80" s="937"/>
      <c r="N80" s="937"/>
      <c r="O80" s="937"/>
      <c r="P80" s="937"/>
      <c r="Q80" s="938"/>
      <c r="R80" s="174"/>
    </row>
    <row r="81" spans="1:18" ht="15">
      <c r="A81" s="924"/>
      <c r="B81" s="916"/>
      <c r="C81" s="916"/>
      <c r="D81" s="916"/>
      <c r="E81" s="916"/>
      <c r="F81" s="934">
        <v>2019</v>
      </c>
      <c r="G81" s="704">
        <v>85.6</v>
      </c>
      <c r="H81" s="704">
        <v>25.6</v>
      </c>
      <c r="I81" s="704">
        <v>85.6</v>
      </c>
      <c r="J81" s="704">
        <v>25.6</v>
      </c>
      <c r="K81" s="704">
        <v>0</v>
      </c>
      <c r="L81" s="704">
        <v>0</v>
      </c>
      <c r="M81" s="704">
        <v>0</v>
      </c>
      <c r="N81" s="704">
        <v>0</v>
      </c>
      <c r="O81" s="704">
        <v>0</v>
      </c>
      <c r="P81" s="704">
        <v>0</v>
      </c>
      <c r="Q81" s="705"/>
      <c r="R81" s="174"/>
    </row>
    <row r="82" spans="1:18" ht="15">
      <c r="A82" s="924"/>
      <c r="B82" s="916"/>
      <c r="C82" s="916"/>
      <c r="D82" s="916"/>
      <c r="E82" s="916"/>
      <c r="F82" s="934"/>
      <c r="G82" s="208">
        <v>20</v>
      </c>
      <c r="H82" s="208">
        <v>0</v>
      </c>
      <c r="I82" s="208">
        <v>20</v>
      </c>
      <c r="J82" s="208">
        <v>0</v>
      </c>
      <c r="K82" s="208"/>
      <c r="L82" s="208"/>
      <c r="M82" s="208"/>
      <c r="N82" s="208"/>
      <c r="O82" s="208"/>
      <c r="P82" s="208"/>
      <c r="Q82" s="695" t="s">
        <v>787</v>
      </c>
      <c r="R82" s="174"/>
    </row>
    <row r="83" spans="1:18" ht="15">
      <c r="A83" s="924"/>
      <c r="B83" s="916"/>
      <c r="C83" s="916"/>
      <c r="D83" s="916"/>
      <c r="E83" s="916"/>
      <c r="F83" s="934"/>
      <c r="G83" s="208">
        <v>7.7</v>
      </c>
      <c r="H83" s="208">
        <v>7.7</v>
      </c>
      <c r="I83" s="188">
        <v>7.7</v>
      </c>
      <c r="J83" s="188">
        <v>7.7</v>
      </c>
      <c r="K83" s="208"/>
      <c r="L83" s="208"/>
      <c r="M83" s="208"/>
      <c r="N83" s="208"/>
      <c r="O83" s="208"/>
      <c r="P83" s="208"/>
      <c r="Q83" s="695" t="s">
        <v>788</v>
      </c>
      <c r="R83" s="174"/>
    </row>
    <row r="84" spans="1:18" ht="15">
      <c r="A84" s="924"/>
      <c r="B84" s="916"/>
      <c r="C84" s="916"/>
      <c r="D84" s="916"/>
      <c r="E84" s="916"/>
      <c r="F84" s="934"/>
      <c r="G84" s="208">
        <v>7.9</v>
      </c>
      <c r="H84" s="208">
        <v>7.9</v>
      </c>
      <c r="I84" s="188">
        <v>7.9</v>
      </c>
      <c r="J84" s="188">
        <v>7.9</v>
      </c>
      <c r="K84" s="208"/>
      <c r="L84" s="208"/>
      <c r="M84" s="208"/>
      <c r="N84" s="208"/>
      <c r="O84" s="208"/>
      <c r="P84" s="208"/>
      <c r="Q84" s="695" t="s">
        <v>789</v>
      </c>
      <c r="R84" s="174"/>
    </row>
    <row r="85" spans="1:18" ht="15">
      <c r="A85" s="924"/>
      <c r="B85" s="916"/>
      <c r="C85" s="916"/>
      <c r="D85" s="916"/>
      <c r="E85" s="916"/>
      <c r="F85" s="934"/>
      <c r="G85" s="208">
        <v>10</v>
      </c>
      <c r="H85" s="208">
        <v>10</v>
      </c>
      <c r="I85" s="188">
        <v>10</v>
      </c>
      <c r="J85" s="188">
        <v>10</v>
      </c>
      <c r="K85" s="208"/>
      <c r="L85" s="208"/>
      <c r="M85" s="208"/>
      <c r="N85" s="208"/>
      <c r="O85" s="208"/>
      <c r="P85" s="208"/>
      <c r="Q85" s="695" t="s">
        <v>791</v>
      </c>
      <c r="R85" s="174"/>
    </row>
    <row r="86" spans="1:18" ht="15">
      <c r="A86" s="924"/>
      <c r="B86" s="916"/>
      <c r="C86" s="916"/>
      <c r="D86" s="916"/>
      <c r="E86" s="916"/>
      <c r="F86" s="934"/>
      <c r="G86" s="208">
        <v>20</v>
      </c>
      <c r="H86" s="208">
        <v>0</v>
      </c>
      <c r="I86" s="208">
        <v>20</v>
      </c>
      <c r="J86" s="208">
        <v>0</v>
      </c>
      <c r="K86" s="208"/>
      <c r="L86" s="208"/>
      <c r="M86" s="208"/>
      <c r="N86" s="208"/>
      <c r="O86" s="208"/>
      <c r="P86" s="208"/>
      <c r="Q86" s="695" t="s">
        <v>681</v>
      </c>
      <c r="R86" s="174"/>
    </row>
    <row r="87" spans="1:18" ht="15">
      <c r="A87" s="924"/>
      <c r="B87" s="916"/>
      <c r="C87" s="916"/>
      <c r="D87" s="916"/>
      <c r="E87" s="916"/>
      <c r="F87" s="934"/>
      <c r="G87" s="208">
        <v>20</v>
      </c>
      <c r="H87" s="208">
        <v>0</v>
      </c>
      <c r="I87" s="208">
        <v>20</v>
      </c>
      <c r="J87" s="208">
        <v>0</v>
      </c>
      <c r="K87" s="208"/>
      <c r="L87" s="208"/>
      <c r="M87" s="208"/>
      <c r="N87" s="208"/>
      <c r="O87" s="208"/>
      <c r="P87" s="208"/>
      <c r="Q87" s="695" t="s">
        <v>351</v>
      </c>
      <c r="R87" s="174"/>
    </row>
    <row r="88" spans="1:18" ht="15">
      <c r="A88" s="924"/>
      <c r="B88" s="916"/>
      <c r="C88" s="916"/>
      <c r="D88" s="916"/>
      <c r="E88" s="916"/>
      <c r="F88" s="926">
        <v>2020</v>
      </c>
      <c r="G88" s="706">
        <v>100.5</v>
      </c>
      <c r="H88" s="706">
        <v>15.8</v>
      </c>
      <c r="I88" s="706">
        <v>100.5</v>
      </c>
      <c r="J88" s="706">
        <v>15.8</v>
      </c>
      <c r="K88" s="706">
        <v>0</v>
      </c>
      <c r="L88" s="706">
        <v>0</v>
      </c>
      <c r="M88" s="706">
        <v>0</v>
      </c>
      <c r="N88" s="706">
        <v>0</v>
      </c>
      <c r="O88" s="706">
        <v>0</v>
      </c>
      <c r="P88" s="706">
        <v>0</v>
      </c>
      <c r="Q88" s="705"/>
      <c r="R88" s="174"/>
    </row>
    <row r="89" spans="1:18" ht="15">
      <c r="A89" s="924"/>
      <c r="B89" s="916"/>
      <c r="C89" s="916"/>
      <c r="D89" s="916"/>
      <c r="E89" s="916"/>
      <c r="F89" s="926"/>
      <c r="G89" s="203">
        <v>20</v>
      </c>
      <c r="H89" s="203">
        <v>0</v>
      </c>
      <c r="I89" s="203">
        <v>20</v>
      </c>
      <c r="J89" s="203">
        <v>0</v>
      </c>
      <c r="K89" s="203"/>
      <c r="L89" s="203"/>
      <c r="M89" s="203"/>
      <c r="N89" s="203"/>
      <c r="O89" s="203"/>
      <c r="P89" s="203"/>
      <c r="Q89" s="695" t="s">
        <v>787</v>
      </c>
      <c r="R89" s="174"/>
    </row>
    <row r="90" spans="1:18" ht="15">
      <c r="A90" s="924"/>
      <c r="B90" s="916"/>
      <c r="C90" s="916"/>
      <c r="D90" s="916"/>
      <c r="E90" s="916"/>
      <c r="F90" s="926"/>
      <c r="G90" s="203">
        <v>10.5</v>
      </c>
      <c r="H90" s="203">
        <v>8.3</v>
      </c>
      <c r="I90" s="186">
        <v>10.5</v>
      </c>
      <c r="J90" s="186">
        <v>8.3</v>
      </c>
      <c r="K90" s="203"/>
      <c r="L90" s="203"/>
      <c r="M90" s="203"/>
      <c r="N90" s="203"/>
      <c r="O90" s="203"/>
      <c r="P90" s="203"/>
      <c r="Q90" s="695" t="s">
        <v>788</v>
      </c>
      <c r="R90" s="174"/>
    </row>
    <row r="91" spans="1:18" ht="15">
      <c r="A91" s="924"/>
      <c r="B91" s="916"/>
      <c r="C91" s="916"/>
      <c r="D91" s="916"/>
      <c r="E91" s="916"/>
      <c r="F91" s="926"/>
      <c r="G91" s="203">
        <v>20</v>
      </c>
      <c r="H91" s="203">
        <v>7.5</v>
      </c>
      <c r="I91" s="186">
        <v>20</v>
      </c>
      <c r="J91" s="186">
        <v>7.5</v>
      </c>
      <c r="K91" s="203"/>
      <c r="L91" s="203"/>
      <c r="M91" s="203"/>
      <c r="N91" s="203"/>
      <c r="O91" s="203"/>
      <c r="P91" s="203"/>
      <c r="Q91" s="695" t="s">
        <v>789</v>
      </c>
      <c r="R91" s="174"/>
    </row>
    <row r="92" spans="1:18" ht="15">
      <c r="A92" s="924"/>
      <c r="B92" s="916"/>
      <c r="C92" s="916"/>
      <c r="D92" s="916"/>
      <c r="E92" s="916"/>
      <c r="F92" s="926"/>
      <c r="G92" s="203">
        <v>10</v>
      </c>
      <c r="H92" s="203">
        <v>0</v>
      </c>
      <c r="I92" s="186">
        <v>10</v>
      </c>
      <c r="J92" s="186">
        <v>0</v>
      </c>
      <c r="K92" s="203"/>
      <c r="L92" s="203"/>
      <c r="M92" s="203"/>
      <c r="N92" s="203"/>
      <c r="O92" s="203"/>
      <c r="P92" s="203"/>
      <c r="Q92" s="695" t="s">
        <v>791</v>
      </c>
      <c r="R92" s="174"/>
    </row>
    <row r="93" spans="1:18" ht="15">
      <c r="A93" s="924"/>
      <c r="B93" s="916"/>
      <c r="C93" s="916"/>
      <c r="D93" s="916"/>
      <c r="E93" s="916"/>
      <c r="F93" s="926"/>
      <c r="G93" s="203">
        <v>20</v>
      </c>
      <c r="H93" s="203">
        <v>0</v>
      </c>
      <c r="I93" s="203">
        <v>20</v>
      </c>
      <c r="J93" s="203">
        <v>0</v>
      </c>
      <c r="K93" s="203"/>
      <c r="L93" s="203"/>
      <c r="M93" s="203"/>
      <c r="N93" s="203"/>
      <c r="O93" s="203"/>
      <c r="P93" s="203"/>
      <c r="Q93" s="695" t="s">
        <v>681</v>
      </c>
      <c r="R93" s="174"/>
    </row>
    <row r="94" spans="1:18" ht="15">
      <c r="A94" s="924"/>
      <c r="B94" s="916"/>
      <c r="C94" s="916"/>
      <c r="D94" s="916"/>
      <c r="E94" s="916"/>
      <c r="F94" s="926"/>
      <c r="G94" s="203">
        <v>20</v>
      </c>
      <c r="H94" s="203">
        <v>0</v>
      </c>
      <c r="I94" s="203">
        <v>20</v>
      </c>
      <c r="J94" s="203">
        <v>0</v>
      </c>
      <c r="K94" s="203"/>
      <c r="L94" s="203"/>
      <c r="M94" s="203"/>
      <c r="N94" s="203"/>
      <c r="O94" s="203"/>
      <c r="P94" s="203"/>
      <c r="Q94" s="695" t="s">
        <v>351</v>
      </c>
      <c r="R94" s="174"/>
    </row>
    <row r="95" spans="1:18" ht="15">
      <c r="A95" s="924"/>
      <c r="B95" s="916"/>
      <c r="C95" s="916"/>
      <c r="D95" s="916"/>
      <c r="E95" s="916"/>
      <c r="F95" s="926">
        <v>2021</v>
      </c>
      <c r="G95" s="706">
        <v>100.5</v>
      </c>
      <c r="H95" s="706">
        <v>33.4</v>
      </c>
      <c r="I95" s="706">
        <v>100.5</v>
      </c>
      <c r="J95" s="706">
        <v>33.4</v>
      </c>
      <c r="K95" s="706">
        <v>0</v>
      </c>
      <c r="L95" s="706">
        <v>0</v>
      </c>
      <c r="M95" s="706">
        <v>0</v>
      </c>
      <c r="N95" s="706">
        <v>0</v>
      </c>
      <c r="O95" s="706">
        <v>0</v>
      </c>
      <c r="P95" s="706">
        <v>0</v>
      </c>
      <c r="Q95" s="705"/>
      <c r="R95" s="174"/>
    </row>
    <row r="96" spans="1:18" ht="15">
      <c r="A96" s="924"/>
      <c r="B96" s="916"/>
      <c r="C96" s="916"/>
      <c r="D96" s="916"/>
      <c r="E96" s="916"/>
      <c r="F96" s="926"/>
      <c r="G96" s="203">
        <v>20</v>
      </c>
      <c r="H96" s="203">
        <v>0</v>
      </c>
      <c r="I96" s="203">
        <v>20</v>
      </c>
      <c r="J96" s="203">
        <v>0</v>
      </c>
      <c r="K96" s="203"/>
      <c r="L96" s="203"/>
      <c r="M96" s="203"/>
      <c r="N96" s="203"/>
      <c r="O96" s="203"/>
      <c r="P96" s="203"/>
      <c r="Q96" s="695" t="s">
        <v>787</v>
      </c>
      <c r="R96" s="174"/>
    </row>
    <row r="97" spans="1:18" ht="15">
      <c r="A97" s="924"/>
      <c r="B97" s="916"/>
      <c r="C97" s="916"/>
      <c r="D97" s="916"/>
      <c r="E97" s="916"/>
      <c r="F97" s="926"/>
      <c r="G97" s="203">
        <v>10.5</v>
      </c>
      <c r="H97" s="203">
        <v>10.5</v>
      </c>
      <c r="I97" s="186">
        <v>10.5</v>
      </c>
      <c r="J97" s="186">
        <v>10.5</v>
      </c>
      <c r="K97" s="203"/>
      <c r="L97" s="203"/>
      <c r="M97" s="203"/>
      <c r="N97" s="203"/>
      <c r="O97" s="203"/>
      <c r="P97" s="203"/>
      <c r="Q97" s="695" t="s">
        <v>788</v>
      </c>
      <c r="R97" s="174"/>
    </row>
    <row r="98" spans="1:18" ht="15">
      <c r="A98" s="924"/>
      <c r="B98" s="916"/>
      <c r="C98" s="916"/>
      <c r="D98" s="916"/>
      <c r="E98" s="916"/>
      <c r="F98" s="926"/>
      <c r="G98" s="203">
        <v>20</v>
      </c>
      <c r="H98" s="203">
        <v>12.9</v>
      </c>
      <c r="I98" s="186">
        <v>20</v>
      </c>
      <c r="J98" s="186">
        <v>12.9</v>
      </c>
      <c r="K98" s="203"/>
      <c r="L98" s="203"/>
      <c r="M98" s="203"/>
      <c r="N98" s="203"/>
      <c r="O98" s="203"/>
      <c r="P98" s="203"/>
      <c r="Q98" s="695" t="s">
        <v>789</v>
      </c>
      <c r="R98" s="174"/>
    </row>
    <row r="99" spans="1:18" ht="15">
      <c r="A99" s="924"/>
      <c r="B99" s="916"/>
      <c r="C99" s="916"/>
      <c r="D99" s="916"/>
      <c r="E99" s="916"/>
      <c r="F99" s="926"/>
      <c r="G99" s="203">
        <v>10</v>
      </c>
      <c r="H99" s="203">
        <v>10</v>
      </c>
      <c r="I99" s="186">
        <v>10</v>
      </c>
      <c r="J99" s="186">
        <v>10</v>
      </c>
      <c r="K99" s="203"/>
      <c r="L99" s="203"/>
      <c r="M99" s="203"/>
      <c r="N99" s="203"/>
      <c r="O99" s="203"/>
      <c r="P99" s="203"/>
      <c r="Q99" s="695" t="s">
        <v>791</v>
      </c>
      <c r="R99" s="174"/>
    </row>
    <row r="100" spans="1:18" ht="15">
      <c r="A100" s="924"/>
      <c r="B100" s="916"/>
      <c r="C100" s="916"/>
      <c r="D100" s="916"/>
      <c r="E100" s="916"/>
      <c r="F100" s="926"/>
      <c r="G100" s="203">
        <v>20</v>
      </c>
      <c r="H100" s="203">
        <v>0</v>
      </c>
      <c r="I100" s="203">
        <v>20</v>
      </c>
      <c r="J100" s="203">
        <v>0</v>
      </c>
      <c r="K100" s="203"/>
      <c r="L100" s="203"/>
      <c r="M100" s="203"/>
      <c r="N100" s="203"/>
      <c r="O100" s="203"/>
      <c r="P100" s="203"/>
      <c r="Q100" s="695" t="s">
        <v>681</v>
      </c>
      <c r="R100" s="174"/>
    </row>
    <row r="101" spans="1:18" ht="15">
      <c r="A101" s="924"/>
      <c r="B101" s="916"/>
      <c r="C101" s="916"/>
      <c r="D101" s="916"/>
      <c r="E101" s="916"/>
      <c r="F101" s="926"/>
      <c r="G101" s="203">
        <v>20</v>
      </c>
      <c r="H101" s="203">
        <v>0</v>
      </c>
      <c r="I101" s="203">
        <v>20</v>
      </c>
      <c r="J101" s="203">
        <v>0</v>
      </c>
      <c r="K101" s="203"/>
      <c r="L101" s="203"/>
      <c r="M101" s="203"/>
      <c r="N101" s="203"/>
      <c r="O101" s="203"/>
      <c r="P101" s="203"/>
      <c r="Q101" s="695" t="s">
        <v>351</v>
      </c>
      <c r="R101" s="174"/>
    </row>
    <row r="102" spans="1:18" ht="15">
      <c r="A102" s="924"/>
      <c r="B102" s="916"/>
      <c r="C102" s="916"/>
      <c r="D102" s="916"/>
      <c r="E102" s="916"/>
      <c r="F102" s="926">
        <v>2022</v>
      </c>
      <c r="G102" s="706">
        <v>100.5</v>
      </c>
      <c r="H102" s="706">
        <v>33.4</v>
      </c>
      <c r="I102" s="706">
        <v>100.5</v>
      </c>
      <c r="J102" s="706">
        <v>33.4</v>
      </c>
      <c r="K102" s="706">
        <v>0</v>
      </c>
      <c r="L102" s="706">
        <v>0</v>
      </c>
      <c r="M102" s="706">
        <v>0</v>
      </c>
      <c r="N102" s="706">
        <v>0</v>
      </c>
      <c r="O102" s="706">
        <v>0</v>
      </c>
      <c r="P102" s="706">
        <v>0</v>
      </c>
      <c r="Q102" s="705"/>
      <c r="R102" s="174"/>
    </row>
    <row r="103" spans="1:18" ht="15">
      <c r="A103" s="924"/>
      <c r="B103" s="916"/>
      <c r="C103" s="916"/>
      <c r="D103" s="916"/>
      <c r="E103" s="916"/>
      <c r="F103" s="926"/>
      <c r="G103" s="203">
        <v>20</v>
      </c>
      <c r="H103" s="203">
        <v>0</v>
      </c>
      <c r="I103" s="203">
        <v>20</v>
      </c>
      <c r="J103" s="203">
        <v>0</v>
      </c>
      <c r="K103" s="203"/>
      <c r="L103" s="203"/>
      <c r="M103" s="203"/>
      <c r="N103" s="203"/>
      <c r="O103" s="203"/>
      <c r="P103" s="203"/>
      <c r="Q103" s="695" t="s">
        <v>787</v>
      </c>
      <c r="R103" s="174"/>
    </row>
    <row r="104" spans="1:18" ht="15">
      <c r="A104" s="924"/>
      <c r="B104" s="916"/>
      <c r="C104" s="916"/>
      <c r="D104" s="916"/>
      <c r="E104" s="916"/>
      <c r="F104" s="926"/>
      <c r="G104" s="203">
        <v>10.5</v>
      </c>
      <c r="H104" s="203">
        <v>10.5</v>
      </c>
      <c r="I104" s="186">
        <v>10.5</v>
      </c>
      <c r="J104" s="186">
        <v>10.5</v>
      </c>
      <c r="K104" s="203"/>
      <c r="L104" s="203"/>
      <c r="M104" s="203"/>
      <c r="N104" s="203"/>
      <c r="O104" s="203"/>
      <c r="P104" s="203"/>
      <c r="Q104" s="695" t="s">
        <v>788</v>
      </c>
      <c r="R104" s="174"/>
    </row>
    <row r="105" spans="1:18" ht="15">
      <c r="A105" s="924"/>
      <c r="B105" s="916"/>
      <c r="C105" s="916"/>
      <c r="D105" s="916"/>
      <c r="E105" s="916"/>
      <c r="F105" s="926"/>
      <c r="G105" s="203">
        <v>20</v>
      </c>
      <c r="H105" s="203">
        <v>12.9</v>
      </c>
      <c r="I105" s="186">
        <v>20</v>
      </c>
      <c r="J105" s="186">
        <v>12.9</v>
      </c>
      <c r="K105" s="203"/>
      <c r="L105" s="203"/>
      <c r="M105" s="203"/>
      <c r="N105" s="203"/>
      <c r="O105" s="203"/>
      <c r="P105" s="203"/>
      <c r="Q105" s="695" t="s">
        <v>789</v>
      </c>
      <c r="R105" s="174"/>
    </row>
    <row r="106" spans="1:18" ht="15">
      <c r="A106" s="924"/>
      <c r="B106" s="916"/>
      <c r="C106" s="916"/>
      <c r="D106" s="916"/>
      <c r="E106" s="916"/>
      <c r="F106" s="926"/>
      <c r="G106" s="203">
        <v>10</v>
      </c>
      <c r="H106" s="203">
        <v>10</v>
      </c>
      <c r="I106" s="203">
        <v>10</v>
      </c>
      <c r="J106" s="186">
        <v>10</v>
      </c>
      <c r="K106" s="203"/>
      <c r="L106" s="203"/>
      <c r="M106" s="203"/>
      <c r="N106" s="203"/>
      <c r="O106" s="203"/>
      <c r="P106" s="203"/>
      <c r="Q106" s="695" t="s">
        <v>791</v>
      </c>
      <c r="R106" s="174"/>
    </row>
    <row r="107" spans="1:18" ht="15">
      <c r="A107" s="924"/>
      <c r="B107" s="916"/>
      <c r="C107" s="916"/>
      <c r="D107" s="916"/>
      <c r="E107" s="916"/>
      <c r="F107" s="926"/>
      <c r="G107" s="203">
        <v>20</v>
      </c>
      <c r="H107" s="203">
        <v>0</v>
      </c>
      <c r="I107" s="203">
        <v>20</v>
      </c>
      <c r="J107" s="203">
        <v>0</v>
      </c>
      <c r="K107" s="203"/>
      <c r="L107" s="203"/>
      <c r="M107" s="203"/>
      <c r="N107" s="203"/>
      <c r="O107" s="203"/>
      <c r="P107" s="203"/>
      <c r="Q107" s="695" t="s">
        <v>681</v>
      </c>
      <c r="R107" s="174"/>
    </row>
    <row r="108" spans="1:18" ht="15">
      <c r="A108" s="924"/>
      <c r="B108" s="916"/>
      <c r="C108" s="916"/>
      <c r="D108" s="916"/>
      <c r="E108" s="916"/>
      <c r="F108" s="926"/>
      <c r="G108" s="203">
        <v>20</v>
      </c>
      <c r="H108" s="203">
        <v>0</v>
      </c>
      <c r="I108" s="203">
        <v>20</v>
      </c>
      <c r="J108" s="203">
        <v>0</v>
      </c>
      <c r="K108" s="203"/>
      <c r="L108" s="203"/>
      <c r="M108" s="203"/>
      <c r="N108" s="203"/>
      <c r="O108" s="203"/>
      <c r="P108" s="203"/>
      <c r="Q108" s="695" t="s">
        <v>351</v>
      </c>
      <c r="R108" s="174"/>
    </row>
    <row r="109" spans="1:18" ht="15">
      <c r="A109" s="924"/>
      <c r="B109" s="916"/>
      <c r="C109" s="916"/>
      <c r="D109" s="916"/>
      <c r="E109" s="916"/>
      <c r="F109" s="926">
        <v>2023</v>
      </c>
      <c r="G109" s="706">
        <v>100.5</v>
      </c>
      <c r="H109" s="706">
        <v>0</v>
      </c>
      <c r="I109" s="706">
        <v>100.5</v>
      </c>
      <c r="J109" s="706">
        <v>0</v>
      </c>
      <c r="K109" s="706">
        <v>0</v>
      </c>
      <c r="L109" s="706">
        <v>0</v>
      </c>
      <c r="M109" s="706">
        <v>0</v>
      </c>
      <c r="N109" s="706">
        <v>0</v>
      </c>
      <c r="O109" s="706">
        <v>0</v>
      </c>
      <c r="P109" s="706">
        <v>0</v>
      </c>
      <c r="Q109" s="705"/>
      <c r="R109" s="174"/>
    </row>
    <row r="110" spans="1:18" ht="15">
      <c r="A110" s="924"/>
      <c r="B110" s="916"/>
      <c r="C110" s="916"/>
      <c r="D110" s="916"/>
      <c r="E110" s="916"/>
      <c r="F110" s="926"/>
      <c r="G110" s="203">
        <v>20</v>
      </c>
      <c r="H110" s="203">
        <v>0</v>
      </c>
      <c r="I110" s="203">
        <v>20</v>
      </c>
      <c r="J110" s="203">
        <v>0</v>
      </c>
      <c r="K110" s="203"/>
      <c r="L110" s="203"/>
      <c r="M110" s="203"/>
      <c r="N110" s="203"/>
      <c r="O110" s="203"/>
      <c r="P110" s="203"/>
      <c r="Q110" s="695" t="s">
        <v>787</v>
      </c>
      <c r="R110" s="174"/>
    </row>
    <row r="111" spans="1:18" ht="15">
      <c r="A111" s="924"/>
      <c r="B111" s="916"/>
      <c r="C111" s="916"/>
      <c r="D111" s="916"/>
      <c r="E111" s="916"/>
      <c r="F111" s="926"/>
      <c r="G111" s="203">
        <v>10.5</v>
      </c>
      <c r="H111" s="203">
        <v>0</v>
      </c>
      <c r="I111" s="186">
        <v>10.5</v>
      </c>
      <c r="J111" s="203">
        <v>0</v>
      </c>
      <c r="K111" s="203"/>
      <c r="L111" s="203"/>
      <c r="M111" s="203"/>
      <c r="N111" s="203"/>
      <c r="O111" s="203"/>
      <c r="P111" s="203"/>
      <c r="Q111" s="695" t="s">
        <v>788</v>
      </c>
      <c r="R111" s="174"/>
    </row>
    <row r="112" spans="1:18" ht="15">
      <c r="A112" s="924"/>
      <c r="B112" s="916"/>
      <c r="C112" s="916"/>
      <c r="D112" s="916"/>
      <c r="E112" s="916"/>
      <c r="F112" s="926"/>
      <c r="G112" s="203">
        <v>20</v>
      </c>
      <c r="H112" s="203">
        <v>0</v>
      </c>
      <c r="I112" s="186">
        <v>20</v>
      </c>
      <c r="J112" s="203">
        <v>0</v>
      </c>
      <c r="K112" s="203"/>
      <c r="L112" s="203"/>
      <c r="M112" s="203"/>
      <c r="N112" s="203"/>
      <c r="O112" s="203"/>
      <c r="P112" s="203"/>
      <c r="Q112" s="695" t="s">
        <v>789</v>
      </c>
      <c r="R112" s="174"/>
    </row>
    <row r="113" spans="1:18" ht="15">
      <c r="A113" s="924"/>
      <c r="B113" s="916"/>
      <c r="C113" s="916"/>
      <c r="D113" s="916"/>
      <c r="E113" s="916"/>
      <c r="F113" s="926"/>
      <c r="G113" s="203">
        <v>10</v>
      </c>
      <c r="H113" s="203">
        <v>0</v>
      </c>
      <c r="I113" s="203">
        <v>10</v>
      </c>
      <c r="J113" s="203">
        <v>0</v>
      </c>
      <c r="K113" s="203"/>
      <c r="L113" s="203"/>
      <c r="M113" s="203"/>
      <c r="N113" s="203"/>
      <c r="O113" s="203"/>
      <c r="P113" s="203"/>
      <c r="Q113" s="695" t="s">
        <v>791</v>
      </c>
      <c r="R113" s="174"/>
    </row>
    <row r="114" spans="1:18" ht="15">
      <c r="A114" s="924"/>
      <c r="B114" s="916"/>
      <c r="C114" s="916"/>
      <c r="D114" s="916"/>
      <c r="E114" s="916"/>
      <c r="F114" s="926"/>
      <c r="G114" s="203">
        <v>20</v>
      </c>
      <c r="H114" s="203">
        <v>0</v>
      </c>
      <c r="I114" s="203">
        <v>20</v>
      </c>
      <c r="J114" s="203">
        <v>0</v>
      </c>
      <c r="K114" s="203"/>
      <c r="L114" s="203"/>
      <c r="M114" s="203"/>
      <c r="N114" s="203"/>
      <c r="O114" s="203"/>
      <c r="P114" s="203"/>
      <c r="Q114" s="695" t="s">
        <v>681</v>
      </c>
      <c r="R114" s="174"/>
    </row>
    <row r="115" spans="1:18" ht="15">
      <c r="A115" s="924"/>
      <c r="B115" s="916"/>
      <c r="C115" s="916"/>
      <c r="D115" s="916"/>
      <c r="E115" s="916"/>
      <c r="F115" s="926"/>
      <c r="G115" s="203">
        <v>20</v>
      </c>
      <c r="H115" s="203">
        <v>0</v>
      </c>
      <c r="I115" s="203">
        <v>20</v>
      </c>
      <c r="J115" s="203">
        <v>0</v>
      </c>
      <c r="K115" s="203"/>
      <c r="L115" s="203"/>
      <c r="M115" s="203"/>
      <c r="N115" s="203"/>
      <c r="O115" s="203"/>
      <c r="P115" s="203"/>
      <c r="Q115" s="695" t="s">
        <v>351</v>
      </c>
      <c r="R115" s="174"/>
    </row>
    <row r="116" spans="1:18" ht="15">
      <c r="A116" s="924"/>
      <c r="B116" s="916"/>
      <c r="C116" s="916"/>
      <c r="D116" s="916"/>
      <c r="E116" s="916"/>
      <c r="F116" s="926">
        <v>2024</v>
      </c>
      <c r="G116" s="706">
        <v>100.5</v>
      </c>
      <c r="H116" s="706">
        <v>0</v>
      </c>
      <c r="I116" s="706">
        <v>100.5</v>
      </c>
      <c r="J116" s="706">
        <v>0</v>
      </c>
      <c r="K116" s="706">
        <v>0</v>
      </c>
      <c r="L116" s="706">
        <v>0</v>
      </c>
      <c r="M116" s="706">
        <v>0</v>
      </c>
      <c r="N116" s="706">
        <v>0</v>
      </c>
      <c r="O116" s="706">
        <v>0</v>
      </c>
      <c r="P116" s="706">
        <v>0</v>
      </c>
      <c r="Q116" s="705"/>
      <c r="R116" s="174"/>
    </row>
    <row r="117" spans="1:18" ht="15">
      <c r="A117" s="924"/>
      <c r="B117" s="916"/>
      <c r="C117" s="916"/>
      <c r="D117" s="916"/>
      <c r="E117" s="916"/>
      <c r="F117" s="926"/>
      <c r="G117" s="203">
        <v>20</v>
      </c>
      <c r="H117" s="203">
        <v>0</v>
      </c>
      <c r="I117" s="203">
        <v>20</v>
      </c>
      <c r="J117" s="203">
        <v>0</v>
      </c>
      <c r="K117" s="203"/>
      <c r="L117" s="203"/>
      <c r="M117" s="203"/>
      <c r="N117" s="203"/>
      <c r="O117" s="203"/>
      <c r="P117" s="203"/>
      <c r="Q117" s="695" t="s">
        <v>787</v>
      </c>
      <c r="R117" s="174"/>
    </row>
    <row r="118" spans="1:18" ht="15">
      <c r="A118" s="924"/>
      <c r="B118" s="916"/>
      <c r="C118" s="916"/>
      <c r="D118" s="916"/>
      <c r="E118" s="916"/>
      <c r="F118" s="926"/>
      <c r="G118" s="203">
        <v>10.5</v>
      </c>
      <c r="H118" s="203">
        <v>0</v>
      </c>
      <c r="I118" s="186">
        <v>10.5</v>
      </c>
      <c r="J118" s="203">
        <v>0</v>
      </c>
      <c r="K118" s="203"/>
      <c r="L118" s="203"/>
      <c r="M118" s="203"/>
      <c r="N118" s="203"/>
      <c r="O118" s="203"/>
      <c r="P118" s="203"/>
      <c r="Q118" s="695" t="s">
        <v>788</v>
      </c>
      <c r="R118" s="174"/>
    </row>
    <row r="119" spans="1:18" ht="15">
      <c r="A119" s="924"/>
      <c r="B119" s="916"/>
      <c r="C119" s="916"/>
      <c r="D119" s="916"/>
      <c r="E119" s="916"/>
      <c r="F119" s="926"/>
      <c r="G119" s="203">
        <v>20</v>
      </c>
      <c r="H119" s="203">
        <v>0</v>
      </c>
      <c r="I119" s="186">
        <v>20</v>
      </c>
      <c r="J119" s="203">
        <v>0</v>
      </c>
      <c r="K119" s="203"/>
      <c r="L119" s="203"/>
      <c r="M119" s="203"/>
      <c r="N119" s="203"/>
      <c r="O119" s="203"/>
      <c r="P119" s="203"/>
      <c r="Q119" s="695" t="s">
        <v>789</v>
      </c>
      <c r="R119" s="174"/>
    </row>
    <row r="120" spans="1:18" ht="15">
      <c r="A120" s="924"/>
      <c r="B120" s="916"/>
      <c r="C120" s="916"/>
      <c r="D120" s="916"/>
      <c r="E120" s="916"/>
      <c r="F120" s="926"/>
      <c r="G120" s="203">
        <v>10</v>
      </c>
      <c r="H120" s="203">
        <v>0</v>
      </c>
      <c r="I120" s="203">
        <v>10</v>
      </c>
      <c r="J120" s="203">
        <v>0</v>
      </c>
      <c r="K120" s="203"/>
      <c r="L120" s="203"/>
      <c r="M120" s="203"/>
      <c r="N120" s="203"/>
      <c r="O120" s="203"/>
      <c r="P120" s="203"/>
      <c r="Q120" s="695" t="s">
        <v>791</v>
      </c>
      <c r="R120" s="174"/>
    </row>
    <row r="121" spans="1:18" ht="15">
      <c r="A121" s="924"/>
      <c r="B121" s="916"/>
      <c r="C121" s="916"/>
      <c r="D121" s="916"/>
      <c r="E121" s="916"/>
      <c r="F121" s="926"/>
      <c r="G121" s="203">
        <v>20</v>
      </c>
      <c r="H121" s="203">
        <v>0</v>
      </c>
      <c r="I121" s="203">
        <v>20</v>
      </c>
      <c r="J121" s="203">
        <v>0</v>
      </c>
      <c r="K121" s="203"/>
      <c r="L121" s="203"/>
      <c r="M121" s="203"/>
      <c r="N121" s="203"/>
      <c r="O121" s="203"/>
      <c r="P121" s="203"/>
      <c r="Q121" s="695" t="s">
        <v>681</v>
      </c>
      <c r="R121" s="174"/>
    </row>
    <row r="122" spans="1:18" ht="15">
      <c r="A122" s="924"/>
      <c r="B122" s="916"/>
      <c r="C122" s="916"/>
      <c r="D122" s="916"/>
      <c r="E122" s="916"/>
      <c r="F122" s="926"/>
      <c r="G122" s="203">
        <v>20</v>
      </c>
      <c r="H122" s="203">
        <v>0</v>
      </c>
      <c r="I122" s="203">
        <v>20</v>
      </c>
      <c r="J122" s="203">
        <v>0</v>
      </c>
      <c r="K122" s="203"/>
      <c r="L122" s="203"/>
      <c r="M122" s="203"/>
      <c r="N122" s="203"/>
      <c r="O122" s="203"/>
      <c r="P122" s="203"/>
      <c r="Q122" s="695" t="s">
        <v>351</v>
      </c>
      <c r="R122" s="174"/>
    </row>
    <row r="123" spans="1:18" ht="15">
      <c r="A123" s="924"/>
      <c r="B123" s="916"/>
      <c r="C123" s="916"/>
      <c r="D123" s="916"/>
      <c r="E123" s="916"/>
      <c r="F123" s="926">
        <v>2025</v>
      </c>
      <c r="G123" s="706">
        <v>100.5</v>
      </c>
      <c r="H123" s="706">
        <v>0</v>
      </c>
      <c r="I123" s="706">
        <v>100.5</v>
      </c>
      <c r="J123" s="706">
        <v>0</v>
      </c>
      <c r="K123" s="706">
        <v>0</v>
      </c>
      <c r="L123" s="706">
        <v>0</v>
      </c>
      <c r="M123" s="706">
        <v>0</v>
      </c>
      <c r="N123" s="706">
        <v>0</v>
      </c>
      <c r="O123" s="706">
        <v>0</v>
      </c>
      <c r="P123" s="706">
        <v>0</v>
      </c>
      <c r="Q123" s="705"/>
      <c r="R123" s="174"/>
    </row>
    <row r="124" spans="1:18" ht="15">
      <c r="A124" s="924"/>
      <c r="B124" s="916"/>
      <c r="C124" s="916"/>
      <c r="D124" s="916"/>
      <c r="E124" s="916"/>
      <c r="F124" s="926"/>
      <c r="G124" s="203">
        <v>20</v>
      </c>
      <c r="H124" s="203">
        <v>0</v>
      </c>
      <c r="I124" s="203">
        <v>20</v>
      </c>
      <c r="J124" s="203">
        <v>0</v>
      </c>
      <c r="K124" s="203"/>
      <c r="L124" s="203"/>
      <c r="M124" s="203"/>
      <c r="N124" s="203"/>
      <c r="O124" s="203"/>
      <c r="P124" s="203"/>
      <c r="Q124" s="695" t="s">
        <v>787</v>
      </c>
      <c r="R124" s="174"/>
    </row>
    <row r="125" spans="1:18" ht="15">
      <c r="A125" s="924"/>
      <c r="B125" s="916"/>
      <c r="C125" s="916"/>
      <c r="D125" s="916"/>
      <c r="E125" s="916"/>
      <c r="F125" s="926"/>
      <c r="G125" s="203">
        <v>10.5</v>
      </c>
      <c r="H125" s="203">
        <v>0</v>
      </c>
      <c r="I125" s="186">
        <v>10.5</v>
      </c>
      <c r="J125" s="203">
        <v>0</v>
      </c>
      <c r="K125" s="203"/>
      <c r="L125" s="203"/>
      <c r="M125" s="203"/>
      <c r="N125" s="203"/>
      <c r="O125" s="203"/>
      <c r="P125" s="203"/>
      <c r="Q125" s="695" t="s">
        <v>788</v>
      </c>
      <c r="R125" s="174"/>
    </row>
    <row r="126" spans="1:18" ht="15">
      <c r="A126" s="924"/>
      <c r="B126" s="916"/>
      <c r="C126" s="916"/>
      <c r="D126" s="916"/>
      <c r="E126" s="916"/>
      <c r="F126" s="926"/>
      <c r="G126" s="203">
        <v>20</v>
      </c>
      <c r="H126" s="203">
        <v>0</v>
      </c>
      <c r="I126" s="186">
        <v>20</v>
      </c>
      <c r="J126" s="203">
        <v>0</v>
      </c>
      <c r="K126" s="203"/>
      <c r="L126" s="203"/>
      <c r="M126" s="203"/>
      <c r="N126" s="203"/>
      <c r="O126" s="203"/>
      <c r="P126" s="203"/>
      <c r="Q126" s="695" t="s">
        <v>789</v>
      </c>
      <c r="R126" s="174"/>
    </row>
    <row r="127" spans="1:18" ht="15">
      <c r="A127" s="924"/>
      <c r="B127" s="916"/>
      <c r="C127" s="916"/>
      <c r="D127" s="916"/>
      <c r="E127" s="916"/>
      <c r="F127" s="926"/>
      <c r="G127" s="203">
        <v>10</v>
      </c>
      <c r="H127" s="203">
        <v>0</v>
      </c>
      <c r="I127" s="203">
        <v>10</v>
      </c>
      <c r="J127" s="203">
        <v>0</v>
      </c>
      <c r="K127" s="203"/>
      <c r="L127" s="203"/>
      <c r="M127" s="203"/>
      <c r="N127" s="203"/>
      <c r="O127" s="203"/>
      <c r="P127" s="203"/>
      <c r="Q127" s="695" t="s">
        <v>791</v>
      </c>
      <c r="R127" s="174"/>
    </row>
    <row r="128" spans="1:18" ht="15">
      <c r="A128" s="924"/>
      <c r="B128" s="916"/>
      <c r="C128" s="916"/>
      <c r="D128" s="916"/>
      <c r="E128" s="916"/>
      <c r="F128" s="926"/>
      <c r="G128" s="203">
        <v>20</v>
      </c>
      <c r="H128" s="203">
        <v>0</v>
      </c>
      <c r="I128" s="203">
        <v>20</v>
      </c>
      <c r="J128" s="203">
        <v>0</v>
      </c>
      <c r="K128" s="203"/>
      <c r="L128" s="203"/>
      <c r="M128" s="203"/>
      <c r="N128" s="203"/>
      <c r="O128" s="203"/>
      <c r="P128" s="203"/>
      <c r="Q128" s="695" t="s">
        <v>681</v>
      </c>
      <c r="R128" s="174"/>
    </row>
    <row r="129" spans="1:18" ht="15">
      <c r="A129" s="925"/>
      <c r="B129" s="915"/>
      <c r="C129" s="915"/>
      <c r="D129" s="915"/>
      <c r="E129" s="915"/>
      <c r="F129" s="926"/>
      <c r="G129" s="203">
        <v>20</v>
      </c>
      <c r="H129" s="203">
        <v>0</v>
      </c>
      <c r="I129" s="203">
        <v>20</v>
      </c>
      <c r="J129" s="203">
        <v>0</v>
      </c>
      <c r="K129" s="203"/>
      <c r="L129" s="203"/>
      <c r="M129" s="203"/>
      <c r="N129" s="203"/>
      <c r="O129" s="203"/>
      <c r="P129" s="203"/>
      <c r="Q129" s="695" t="s">
        <v>351</v>
      </c>
      <c r="R129" s="174"/>
    </row>
    <row r="130" spans="1:18" s="4" customFormat="1" ht="15" customHeight="1">
      <c r="A130" s="923" t="s">
        <v>490</v>
      </c>
      <c r="B130" s="914" t="s">
        <v>798</v>
      </c>
      <c r="C130" s="933"/>
      <c r="D130" s="914"/>
      <c r="E130" s="914"/>
      <c r="F130" s="926" t="s">
        <v>666</v>
      </c>
      <c r="G130" s="207">
        <v>1273.5</v>
      </c>
      <c r="H130" s="207">
        <v>333.8</v>
      </c>
      <c r="I130" s="207">
        <v>1273.5</v>
      </c>
      <c r="J130" s="207">
        <v>333.8</v>
      </c>
      <c r="K130" s="207">
        <v>0</v>
      </c>
      <c r="L130" s="207">
        <v>0</v>
      </c>
      <c r="M130" s="207">
        <v>0</v>
      </c>
      <c r="N130" s="207">
        <v>0</v>
      </c>
      <c r="O130" s="207">
        <v>0</v>
      </c>
      <c r="P130" s="207">
        <v>0</v>
      </c>
      <c r="Q130" s="701"/>
      <c r="R130" s="158"/>
    </row>
    <row r="131" spans="1:18" ht="15">
      <c r="A131" s="924"/>
      <c r="B131" s="916"/>
      <c r="C131" s="933"/>
      <c r="D131" s="916"/>
      <c r="E131" s="916"/>
      <c r="F131" s="926"/>
      <c r="G131" s="203">
        <v>220</v>
      </c>
      <c r="H131" s="203">
        <v>0</v>
      </c>
      <c r="I131" s="203">
        <v>220</v>
      </c>
      <c r="J131" s="203">
        <v>0</v>
      </c>
      <c r="K131" s="203">
        <v>0</v>
      </c>
      <c r="L131" s="203">
        <v>0</v>
      </c>
      <c r="M131" s="203">
        <v>0</v>
      </c>
      <c r="N131" s="203">
        <v>0</v>
      </c>
      <c r="O131" s="203">
        <v>0</v>
      </c>
      <c r="P131" s="203">
        <v>0</v>
      </c>
      <c r="Q131" s="695" t="s">
        <v>787</v>
      </c>
      <c r="R131" s="174"/>
    </row>
    <row r="132" spans="1:18" ht="15">
      <c r="A132" s="924"/>
      <c r="B132" s="916"/>
      <c r="C132" s="933"/>
      <c r="D132" s="916"/>
      <c r="E132" s="916"/>
      <c r="F132" s="926"/>
      <c r="G132" s="203">
        <v>145.59999999999997</v>
      </c>
      <c r="H132" s="203">
        <v>78</v>
      </c>
      <c r="I132" s="203">
        <v>145.59999999999997</v>
      </c>
      <c r="J132" s="203">
        <v>78</v>
      </c>
      <c r="K132" s="203">
        <v>0</v>
      </c>
      <c r="L132" s="203">
        <v>0</v>
      </c>
      <c r="M132" s="203">
        <v>0</v>
      </c>
      <c r="N132" s="203">
        <v>0</v>
      </c>
      <c r="O132" s="203">
        <v>0</v>
      </c>
      <c r="P132" s="203">
        <v>0</v>
      </c>
      <c r="Q132" s="695" t="s">
        <v>788</v>
      </c>
      <c r="R132" s="174"/>
    </row>
    <row r="133" spans="1:18" ht="15">
      <c r="A133" s="924"/>
      <c r="B133" s="916"/>
      <c r="C133" s="933"/>
      <c r="D133" s="916"/>
      <c r="E133" s="916"/>
      <c r="F133" s="926"/>
      <c r="G133" s="203">
        <v>207.9</v>
      </c>
      <c r="H133" s="203">
        <v>80.8</v>
      </c>
      <c r="I133" s="203">
        <v>207.9</v>
      </c>
      <c r="J133" s="203">
        <v>80.8</v>
      </c>
      <c r="K133" s="203">
        <v>0</v>
      </c>
      <c r="L133" s="203">
        <v>0</v>
      </c>
      <c r="M133" s="203">
        <v>0</v>
      </c>
      <c r="N133" s="203">
        <v>0</v>
      </c>
      <c r="O133" s="203">
        <v>0</v>
      </c>
      <c r="P133" s="203">
        <v>0</v>
      </c>
      <c r="Q133" s="695" t="s">
        <v>789</v>
      </c>
      <c r="R133" s="174"/>
    </row>
    <row r="134" spans="1:18" ht="15">
      <c r="A134" s="924"/>
      <c r="B134" s="916"/>
      <c r="C134" s="933"/>
      <c r="D134" s="916"/>
      <c r="E134" s="916"/>
      <c r="F134" s="926"/>
      <c r="G134" s="203">
        <v>260</v>
      </c>
      <c r="H134" s="203">
        <v>175</v>
      </c>
      <c r="I134" s="203">
        <v>260</v>
      </c>
      <c r="J134" s="203">
        <v>175</v>
      </c>
      <c r="K134" s="203">
        <v>0</v>
      </c>
      <c r="L134" s="203">
        <v>0</v>
      </c>
      <c r="M134" s="203">
        <v>0</v>
      </c>
      <c r="N134" s="203">
        <v>0</v>
      </c>
      <c r="O134" s="203">
        <v>0</v>
      </c>
      <c r="P134" s="203">
        <v>0</v>
      </c>
      <c r="Q134" s="695" t="s">
        <v>791</v>
      </c>
      <c r="R134" s="174"/>
    </row>
    <row r="135" spans="1:18" ht="15">
      <c r="A135" s="924"/>
      <c r="B135" s="916"/>
      <c r="C135" s="933"/>
      <c r="D135" s="916"/>
      <c r="E135" s="916"/>
      <c r="F135" s="926"/>
      <c r="G135" s="203">
        <v>220</v>
      </c>
      <c r="H135" s="203">
        <v>0</v>
      </c>
      <c r="I135" s="203">
        <v>220</v>
      </c>
      <c r="J135" s="203">
        <v>0</v>
      </c>
      <c r="K135" s="203">
        <v>0</v>
      </c>
      <c r="L135" s="203">
        <v>0</v>
      </c>
      <c r="M135" s="203">
        <v>0</v>
      </c>
      <c r="N135" s="203">
        <v>0</v>
      </c>
      <c r="O135" s="203">
        <v>0</v>
      </c>
      <c r="P135" s="203">
        <v>0</v>
      </c>
      <c r="Q135" s="695" t="s">
        <v>681</v>
      </c>
      <c r="R135" s="174"/>
    </row>
    <row r="136" spans="1:18" ht="15">
      <c r="A136" s="924"/>
      <c r="B136" s="916"/>
      <c r="C136" s="933"/>
      <c r="D136" s="916"/>
      <c r="E136" s="916"/>
      <c r="F136" s="926"/>
      <c r="G136" s="203">
        <v>220</v>
      </c>
      <c r="H136" s="203">
        <v>0</v>
      </c>
      <c r="I136" s="203">
        <v>220</v>
      </c>
      <c r="J136" s="203">
        <v>0</v>
      </c>
      <c r="K136" s="203">
        <v>0</v>
      </c>
      <c r="L136" s="203">
        <v>0</v>
      </c>
      <c r="M136" s="203">
        <v>0</v>
      </c>
      <c r="N136" s="203">
        <v>0</v>
      </c>
      <c r="O136" s="203">
        <v>0</v>
      </c>
      <c r="P136" s="203">
        <v>0</v>
      </c>
      <c r="Q136" s="695" t="s">
        <v>351</v>
      </c>
      <c r="R136" s="174"/>
    </row>
    <row r="137" spans="1:18" ht="15">
      <c r="A137" s="924"/>
      <c r="B137" s="916"/>
      <c r="C137" s="914"/>
      <c r="D137" s="916"/>
      <c r="E137" s="916"/>
      <c r="F137" s="934">
        <v>2015</v>
      </c>
      <c r="G137" s="704">
        <v>120</v>
      </c>
      <c r="H137" s="704">
        <v>51.3</v>
      </c>
      <c r="I137" s="704">
        <v>120</v>
      </c>
      <c r="J137" s="704">
        <v>51.3</v>
      </c>
      <c r="K137" s="704">
        <v>0</v>
      </c>
      <c r="L137" s="704">
        <v>0</v>
      </c>
      <c r="M137" s="704">
        <v>0</v>
      </c>
      <c r="N137" s="704">
        <v>0</v>
      </c>
      <c r="O137" s="704">
        <v>0</v>
      </c>
      <c r="P137" s="704">
        <v>0</v>
      </c>
      <c r="Q137" s="705"/>
      <c r="R137" s="174"/>
    </row>
    <row r="138" spans="1:18" ht="15">
      <c r="A138" s="924"/>
      <c r="B138" s="916"/>
      <c r="C138" s="916"/>
      <c r="D138" s="916"/>
      <c r="E138" s="916"/>
      <c r="F138" s="934"/>
      <c r="G138" s="208">
        <v>20</v>
      </c>
      <c r="H138" s="208">
        <v>0</v>
      </c>
      <c r="I138" s="208">
        <v>20</v>
      </c>
      <c r="J138" s="208">
        <v>0</v>
      </c>
      <c r="K138" s="208"/>
      <c r="L138" s="208"/>
      <c r="M138" s="208"/>
      <c r="N138" s="208"/>
      <c r="O138" s="208"/>
      <c r="P138" s="208"/>
      <c r="Q138" s="695" t="s">
        <v>787</v>
      </c>
      <c r="R138" s="174"/>
    </row>
    <row r="139" spans="1:18" ht="15">
      <c r="A139" s="924"/>
      <c r="B139" s="916"/>
      <c r="C139" s="916"/>
      <c r="D139" s="916"/>
      <c r="E139" s="916"/>
      <c r="F139" s="934"/>
      <c r="G139" s="208">
        <v>20</v>
      </c>
      <c r="H139" s="208">
        <v>15</v>
      </c>
      <c r="I139" s="208">
        <v>20</v>
      </c>
      <c r="J139" s="208">
        <v>15</v>
      </c>
      <c r="K139" s="208"/>
      <c r="L139" s="208"/>
      <c r="M139" s="208"/>
      <c r="N139" s="208"/>
      <c r="O139" s="208"/>
      <c r="P139" s="208"/>
      <c r="Q139" s="695" t="s">
        <v>788</v>
      </c>
      <c r="R139" s="174"/>
    </row>
    <row r="140" spans="1:18" ht="15">
      <c r="A140" s="924"/>
      <c r="B140" s="916"/>
      <c r="C140" s="916"/>
      <c r="D140" s="916"/>
      <c r="E140" s="916"/>
      <c r="F140" s="934"/>
      <c r="G140" s="208">
        <v>20</v>
      </c>
      <c r="H140" s="208">
        <v>11.3</v>
      </c>
      <c r="I140" s="208">
        <v>20</v>
      </c>
      <c r="J140" s="208">
        <v>11.3</v>
      </c>
      <c r="K140" s="208"/>
      <c r="L140" s="208"/>
      <c r="M140" s="208"/>
      <c r="N140" s="208"/>
      <c r="O140" s="208"/>
      <c r="P140" s="208"/>
      <c r="Q140" s="695" t="s">
        <v>789</v>
      </c>
      <c r="R140" s="174"/>
    </row>
    <row r="141" spans="1:18" ht="15">
      <c r="A141" s="924"/>
      <c r="B141" s="916"/>
      <c r="C141" s="916"/>
      <c r="D141" s="916"/>
      <c r="E141" s="916"/>
      <c r="F141" s="934"/>
      <c r="G141" s="208">
        <v>20</v>
      </c>
      <c r="H141" s="208">
        <v>25</v>
      </c>
      <c r="I141" s="208">
        <v>20</v>
      </c>
      <c r="J141" s="208">
        <v>25</v>
      </c>
      <c r="K141" s="208"/>
      <c r="L141" s="208"/>
      <c r="M141" s="208"/>
      <c r="N141" s="208"/>
      <c r="O141" s="208"/>
      <c r="P141" s="208"/>
      <c r="Q141" s="695" t="s">
        <v>791</v>
      </c>
      <c r="R141" s="174"/>
    </row>
    <row r="142" spans="1:18" ht="15">
      <c r="A142" s="924"/>
      <c r="B142" s="916"/>
      <c r="C142" s="916"/>
      <c r="D142" s="916"/>
      <c r="E142" s="916"/>
      <c r="F142" s="934"/>
      <c r="G142" s="208">
        <v>20</v>
      </c>
      <c r="H142" s="208">
        <v>0</v>
      </c>
      <c r="I142" s="208">
        <v>20</v>
      </c>
      <c r="J142" s="208">
        <v>0</v>
      </c>
      <c r="K142" s="208"/>
      <c r="L142" s="208"/>
      <c r="M142" s="208"/>
      <c r="N142" s="208"/>
      <c r="O142" s="208"/>
      <c r="P142" s="208"/>
      <c r="Q142" s="695" t="s">
        <v>681</v>
      </c>
      <c r="R142" s="174"/>
    </row>
    <row r="143" spans="1:18" ht="15">
      <c r="A143" s="924"/>
      <c r="B143" s="916"/>
      <c r="C143" s="915"/>
      <c r="D143" s="916"/>
      <c r="E143" s="916"/>
      <c r="F143" s="934"/>
      <c r="G143" s="208">
        <v>20</v>
      </c>
      <c r="H143" s="208">
        <v>0</v>
      </c>
      <c r="I143" s="208">
        <v>20</v>
      </c>
      <c r="J143" s="208">
        <v>0</v>
      </c>
      <c r="K143" s="208"/>
      <c r="L143" s="208"/>
      <c r="M143" s="208"/>
      <c r="N143" s="208"/>
      <c r="O143" s="208"/>
      <c r="P143" s="208"/>
      <c r="Q143" s="695" t="s">
        <v>351</v>
      </c>
      <c r="R143" s="174"/>
    </row>
    <row r="144" spans="1:18" ht="15">
      <c r="A144" s="924"/>
      <c r="B144" s="916"/>
      <c r="C144" s="914" t="s">
        <v>797</v>
      </c>
      <c r="D144" s="916"/>
      <c r="E144" s="916"/>
      <c r="F144" s="934">
        <v>2016</v>
      </c>
      <c r="G144" s="704">
        <v>120</v>
      </c>
      <c r="H144" s="704">
        <v>43.1</v>
      </c>
      <c r="I144" s="704">
        <v>120</v>
      </c>
      <c r="J144" s="704">
        <v>43.1</v>
      </c>
      <c r="K144" s="704">
        <v>0</v>
      </c>
      <c r="L144" s="704">
        <v>0</v>
      </c>
      <c r="M144" s="704">
        <v>0</v>
      </c>
      <c r="N144" s="704">
        <v>0</v>
      </c>
      <c r="O144" s="704">
        <v>0</v>
      </c>
      <c r="P144" s="704">
        <v>0</v>
      </c>
      <c r="Q144" s="705"/>
      <c r="R144" s="174"/>
    </row>
    <row r="145" spans="1:18" ht="15">
      <c r="A145" s="924"/>
      <c r="B145" s="916"/>
      <c r="C145" s="916"/>
      <c r="D145" s="916"/>
      <c r="E145" s="916"/>
      <c r="F145" s="934"/>
      <c r="G145" s="208">
        <v>20</v>
      </c>
      <c r="H145" s="208">
        <v>0</v>
      </c>
      <c r="I145" s="208">
        <v>20</v>
      </c>
      <c r="J145" s="208">
        <v>0</v>
      </c>
      <c r="K145" s="208"/>
      <c r="L145" s="208"/>
      <c r="M145" s="208"/>
      <c r="N145" s="208"/>
      <c r="O145" s="208"/>
      <c r="P145" s="208"/>
      <c r="Q145" s="695" t="s">
        <v>787</v>
      </c>
      <c r="R145" s="174"/>
    </row>
    <row r="146" spans="1:18" ht="15">
      <c r="A146" s="924"/>
      <c r="B146" s="916"/>
      <c r="C146" s="916"/>
      <c r="D146" s="916"/>
      <c r="E146" s="916"/>
      <c r="F146" s="934"/>
      <c r="G146" s="208">
        <v>20</v>
      </c>
      <c r="H146" s="208">
        <v>8.5</v>
      </c>
      <c r="I146" s="208">
        <v>20</v>
      </c>
      <c r="J146" s="208">
        <v>8.5</v>
      </c>
      <c r="K146" s="208"/>
      <c r="L146" s="208"/>
      <c r="M146" s="208"/>
      <c r="N146" s="208"/>
      <c r="O146" s="208"/>
      <c r="P146" s="208"/>
      <c r="Q146" s="695" t="s">
        <v>788</v>
      </c>
      <c r="R146" s="174"/>
    </row>
    <row r="147" spans="1:18" ht="15">
      <c r="A147" s="924"/>
      <c r="B147" s="916"/>
      <c r="C147" s="916"/>
      <c r="D147" s="916"/>
      <c r="E147" s="916"/>
      <c r="F147" s="934"/>
      <c r="G147" s="208">
        <v>20</v>
      </c>
      <c r="H147" s="208">
        <v>9.6</v>
      </c>
      <c r="I147" s="208">
        <v>20</v>
      </c>
      <c r="J147" s="208">
        <v>9.6</v>
      </c>
      <c r="K147" s="208"/>
      <c r="L147" s="208"/>
      <c r="M147" s="208"/>
      <c r="N147" s="208"/>
      <c r="O147" s="208"/>
      <c r="P147" s="208"/>
      <c r="Q147" s="695" t="s">
        <v>789</v>
      </c>
      <c r="R147" s="174"/>
    </row>
    <row r="148" spans="1:18" ht="15">
      <c r="A148" s="924"/>
      <c r="B148" s="916"/>
      <c r="C148" s="916"/>
      <c r="D148" s="916"/>
      <c r="E148" s="916"/>
      <c r="F148" s="934"/>
      <c r="G148" s="208">
        <v>20</v>
      </c>
      <c r="H148" s="208">
        <v>25</v>
      </c>
      <c r="I148" s="208">
        <v>20</v>
      </c>
      <c r="J148" s="208">
        <v>25</v>
      </c>
      <c r="K148" s="208"/>
      <c r="L148" s="208"/>
      <c r="M148" s="208"/>
      <c r="N148" s="208"/>
      <c r="O148" s="208"/>
      <c r="P148" s="208"/>
      <c r="Q148" s="695" t="s">
        <v>791</v>
      </c>
      <c r="R148" s="174"/>
    </row>
    <row r="149" spans="1:18" ht="15">
      <c r="A149" s="924"/>
      <c r="B149" s="916"/>
      <c r="C149" s="916"/>
      <c r="D149" s="916"/>
      <c r="E149" s="916"/>
      <c r="F149" s="934"/>
      <c r="G149" s="208">
        <v>20</v>
      </c>
      <c r="H149" s="208">
        <v>0</v>
      </c>
      <c r="I149" s="208">
        <v>20</v>
      </c>
      <c r="J149" s="208">
        <v>0</v>
      </c>
      <c r="K149" s="208"/>
      <c r="L149" s="208"/>
      <c r="M149" s="208"/>
      <c r="N149" s="208"/>
      <c r="O149" s="208"/>
      <c r="P149" s="208"/>
      <c r="Q149" s="695" t="s">
        <v>681</v>
      </c>
      <c r="R149" s="174"/>
    </row>
    <row r="150" spans="1:18" ht="15">
      <c r="A150" s="924"/>
      <c r="B150" s="916"/>
      <c r="C150" s="916"/>
      <c r="D150" s="916"/>
      <c r="E150" s="916"/>
      <c r="F150" s="934"/>
      <c r="G150" s="208">
        <v>20</v>
      </c>
      <c r="H150" s="208">
        <v>0</v>
      </c>
      <c r="I150" s="208">
        <v>20</v>
      </c>
      <c r="J150" s="208">
        <v>0</v>
      </c>
      <c r="K150" s="208"/>
      <c r="L150" s="208"/>
      <c r="M150" s="208"/>
      <c r="N150" s="208"/>
      <c r="O150" s="208"/>
      <c r="P150" s="208"/>
      <c r="Q150" s="695" t="s">
        <v>351</v>
      </c>
      <c r="R150" s="174"/>
    </row>
    <row r="151" spans="1:18" ht="15">
      <c r="A151" s="924"/>
      <c r="B151" s="916"/>
      <c r="C151" s="916"/>
      <c r="D151" s="916"/>
      <c r="E151" s="916"/>
      <c r="F151" s="934">
        <v>2017</v>
      </c>
      <c r="G151" s="704">
        <v>120</v>
      </c>
      <c r="H151" s="704">
        <v>43.1</v>
      </c>
      <c r="I151" s="704">
        <v>120</v>
      </c>
      <c r="J151" s="704">
        <v>43.1</v>
      </c>
      <c r="K151" s="704">
        <v>0</v>
      </c>
      <c r="L151" s="704">
        <v>0</v>
      </c>
      <c r="M151" s="704">
        <v>0</v>
      </c>
      <c r="N151" s="704">
        <v>0</v>
      </c>
      <c r="O151" s="704">
        <v>0</v>
      </c>
      <c r="P151" s="704">
        <v>0</v>
      </c>
      <c r="Q151" s="705"/>
      <c r="R151" s="174"/>
    </row>
    <row r="152" spans="1:18" ht="15">
      <c r="A152" s="924"/>
      <c r="B152" s="916"/>
      <c r="C152" s="916"/>
      <c r="D152" s="916"/>
      <c r="E152" s="916"/>
      <c r="F152" s="934"/>
      <c r="G152" s="208">
        <v>20</v>
      </c>
      <c r="H152" s="208">
        <v>0</v>
      </c>
      <c r="I152" s="208">
        <v>20</v>
      </c>
      <c r="J152" s="208">
        <v>0</v>
      </c>
      <c r="K152" s="208"/>
      <c r="L152" s="208"/>
      <c r="M152" s="208"/>
      <c r="N152" s="208"/>
      <c r="O152" s="208"/>
      <c r="P152" s="208"/>
      <c r="Q152" s="695" t="s">
        <v>787</v>
      </c>
      <c r="R152" s="174"/>
    </row>
    <row r="153" spans="1:18" ht="15">
      <c r="A153" s="924"/>
      <c r="B153" s="916"/>
      <c r="C153" s="916"/>
      <c r="D153" s="916"/>
      <c r="E153" s="916"/>
      <c r="F153" s="934"/>
      <c r="G153" s="208">
        <v>20</v>
      </c>
      <c r="H153" s="208">
        <v>9.1</v>
      </c>
      <c r="I153" s="208">
        <v>20</v>
      </c>
      <c r="J153" s="208">
        <v>9.1</v>
      </c>
      <c r="K153" s="208"/>
      <c r="L153" s="208"/>
      <c r="M153" s="208"/>
      <c r="N153" s="208"/>
      <c r="O153" s="208"/>
      <c r="P153" s="208"/>
      <c r="Q153" s="695" t="s">
        <v>788</v>
      </c>
      <c r="R153" s="174"/>
    </row>
    <row r="154" spans="1:18" ht="15">
      <c r="A154" s="924"/>
      <c r="B154" s="916"/>
      <c r="C154" s="916"/>
      <c r="D154" s="916"/>
      <c r="E154" s="916"/>
      <c r="F154" s="934"/>
      <c r="G154" s="208">
        <v>20</v>
      </c>
      <c r="H154" s="208">
        <v>9</v>
      </c>
      <c r="I154" s="208">
        <v>20</v>
      </c>
      <c r="J154" s="208">
        <v>9</v>
      </c>
      <c r="K154" s="208"/>
      <c r="L154" s="208"/>
      <c r="M154" s="208"/>
      <c r="N154" s="208"/>
      <c r="O154" s="208"/>
      <c r="P154" s="208"/>
      <c r="Q154" s="695" t="s">
        <v>789</v>
      </c>
      <c r="R154" s="174"/>
    </row>
    <row r="155" spans="1:18" ht="15">
      <c r="A155" s="924"/>
      <c r="B155" s="916"/>
      <c r="C155" s="916"/>
      <c r="D155" s="916"/>
      <c r="E155" s="916"/>
      <c r="F155" s="934"/>
      <c r="G155" s="208">
        <v>20</v>
      </c>
      <c r="H155" s="208">
        <v>25</v>
      </c>
      <c r="I155" s="208">
        <v>20</v>
      </c>
      <c r="J155" s="208">
        <v>25</v>
      </c>
      <c r="K155" s="208"/>
      <c r="L155" s="208"/>
      <c r="M155" s="208"/>
      <c r="N155" s="208"/>
      <c r="O155" s="208"/>
      <c r="P155" s="208"/>
      <c r="Q155" s="695" t="s">
        <v>791</v>
      </c>
      <c r="R155" s="174"/>
    </row>
    <row r="156" spans="1:18" ht="15">
      <c r="A156" s="924"/>
      <c r="B156" s="916"/>
      <c r="C156" s="916"/>
      <c r="D156" s="916"/>
      <c r="E156" s="916"/>
      <c r="F156" s="934"/>
      <c r="G156" s="208">
        <v>20</v>
      </c>
      <c r="H156" s="208">
        <v>0</v>
      </c>
      <c r="I156" s="208">
        <v>20</v>
      </c>
      <c r="J156" s="208">
        <v>0</v>
      </c>
      <c r="K156" s="208"/>
      <c r="L156" s="208"/>
      <c r="M156" s="208"/>
      <c r="N156" s="208"/>
      <c r="O156" s="208"/>
      <c r="P156" s="208"/>
      <c r="Q156" s="695" t="s">
        <v>681</v>
      </c>
      <c r="R156" s="174"/>
    </row>
    <row r="157" spans="1:18" ht="15">
      <c r="A157" s="924"/>
      <c r="B157" s="916"/>
      <c r="C157" s="916"/>
      <c r="D157" s="916"/>
      <c r="E157" s="916"/>
      <c r="F157" s="934"/>
      <c r="G157" s="208">
        <v>20</v>
      </c>
      <c r="H157" s="208">
        <v>0</v>
      </c>
      <c r="I157" s="208">
        <v>20</v>
      </c>
      <c r="J157" s="208">
        <v>0</v>
      </c>
      <c r="K157" s="208"/>
      <c r="L157" s="208"/>
      <c r="M157" s="208"/>
      <c r="N157" s="208"/>
      <c r="O157" s="208"/>
      <c r="P157" s="208"/>
      <c r="Q157" s="695" t="s">
        <v>351</v>
      </c>
      <c r="R157" s="174"/>
    </row>
    <row r="158" spans="1:18" ht="15">
      <c r="A158" s="924"/>
      <c r="B158" s="916"/>
      <c r="C158" s="916"/>
      <c r="D158" s="916"/>
      <c r="E158" s="916"/>
      <c r="F158" s="934">
        <v>2018</v>
      </c>
      <c r="G158" s="704">
        <v>125</v>
      </c>
      <c r="H158" s="704">
        <v>45</v>
      </c>
      <c r="I158" s="704">
        <v>125</v>
      </c>
      <c r="J158" s="704">
        <v>45</v>
      </c>
      <c r="K158" s="704">
        <v>0</v>
      </c>
      <c r="L158" s="704">
        <v>0</v>
      </c>
      <c r="M158" s="704">
        <v>0</v>
      </c>
      <c r="N158" s="704">
        <v>0</v>
      </c>
      <c r="O158" s="704">
        <v>0</v>
      </c>
      <c r="P158" s="704">
        <v>0</v>
      </c>
      <c r="Q158" s="705"/>
      <c r="R158" s="174"/>
    </row>
    <row r="159" spans="1:18" ht="15">
      <c r="A159" s="924"/>
      <c r="B159" s="916"/>
      <c r="C159" s="916"/>
      <c r="D159" s="916"/>
      <c r="E159" s="916"/>
      <c r="F159" s="934"/>
      <c r="G159" s="208">
        <v>20</v>
      </c>
      <c r="H159" s="208">
        <v>0</v>
      </c>
      <c r="I159" s="208">
        <v>20</v>
      </c>
      <c r="J159" s="208">
        <v>0</v>
      </c>
      <c r="K159" s="208"/>
      <c r="L159" s="208"/>
      <c r="M159" s="208"/>
      <c r="N159" s="208"/>
      <c r="O159" s="208"/>
      <c r="P159" s="208"/>
      <c r="Q159" s="695" t="s">
        <v>787</v>
      </c>
      <c r="R159" s="174"/>
    </row>
    <row r="160" spans="1:18" ht="15">
      <c r="A160" s="924"/>
      <c r="B160" s="916"/>
      <c r="C160" s="916"/>
      <c r="D160" s="916"/>
      <c r="E160" s="916"/>
      <c r="F160" s="934"/>
      <c r="G160" s="208">
        <v>20</v>
      </c>
      <c r="H160" s="208">
        <v>10.5</v>
      </c>
      <c r="I160" s="208">
        <v>20</v>
      </c>
      <c r="J160" s="188">
        <v>10.5</v>
      </c>
      <c r="K160" s="208"/>
      <c r="L160" s="208"/>
      <c r="M160" s="208"/>
      <c r="N160" s="208"/>
      <c r="O160" s="208"/>
      <c r="P160" s="208"/>
      <c r="Q160" s="695" t="s">
        <v>788</v>
      </c>
      <c r="R160" s="174"/>
    </row>
    <row r="161" spans="1:18" ht="15">
      <c r="A161" s="924"/>
      <c r="B161" s="916"/>
      <c r="C161" s="916"/>
      <c r="D161" s="916"/>
      <c r="E161" s="916"/>
      <c r="F161" s="934"/>
      <c r="G161" s="208">
        <v>20</v>
      </c>
      <c r="H161" s="208">
        <v>9.5</v>
      </c>
      <c r="I161" s="208">
        <v>20</v>
      </c>
      <c r="J161" s="188">
        <v>9.5</v>
      </c>
      <c r="K161" s="208"/>
      <c r="L161" s="208"/>
      <c r="M161" s="208"/>
      <c r="N161" s="208"/>
      <c r="O161" s="208"/>
      <c r="P161" s="208"/>
      <c r="Q161" s="695" t="s">
        <v>789</v>
      </c>
      <c r="R161" s="174"/>
    </row>
    <row r="162" spans="1:18" ht="15">
      <c r="A162" s="924"/>
      <c r="B162" s="916"/>
      <c r="C162" s="916"/>
      <c r="D162" s="916"/>
      <c r="E162" s="916"/>
      <c r="F162" s="934"/>
      <c r="G162" s="208">
        <v>25</v>
      </c>
      <c r="H162" s="208">
        <v>25</v>
      </c>
      <c r="I162" s="208">
        <v>25</v>
      </c>
      <c r="J162" s="208">
        <v>25</v>
      </c>
      <c r="K162" s="208"/>
      <c r="L162" s="208"/>
      <c r="M162" s="208"/>
      <c r="N162" s="208"/>
      <c r="O162" s="208"/>
      <c r="P162" s="208"/>
      <c r="Q162" s="695" t="s">
        <v>791</v>
      </c>
      <c r="R162" s="174"/>
    </row>
    <row r="163" spans="1:18" ht="15">
      <c r="A163" s="924"/>
      <c r="B163" s="916"/>
      <c r="C163" s="916"/>
      <c r="D163" s="916"/>
      <c r="E163" s="916"/>
      <c r="F163" s="934"/>
      <c r="G163" s="208">
        <v>20</v>
      </c>
      <c r="H163" s="208">
        <v>0</v>
      </c>
      <c r="I163" s="208">
        <v>20</v>
      </c>
      <c r="J163" s="208">
        <v>0</v>
      </c>
      <c r="K163" s="208"/>
      <c r="L163" s="208"/>
      <c r="M163" s="208"/>
      <c r="N163" s="208"/>
      <c r="O163" s="208"/>
      <c r="P163" s="208"/>
      <c r="Q163" s="695" t="s">
        <v>681</v>
      </c>
      <c r="R163" s="174"/>
    </row>
    <row r="164" spans="1:18" ht="15">
      <c r="A164" s="924"/>
      <c r="B164" s="916"/>
      <c r="C164" s="916"/>
      <c r="D164" s="916"/>
      <c r="E164" s="916"/>
      <c r="F164" s="934"/>
      <c r="G164" s="208">
        <v>20</v>
      </c>
      <c r="H164" s="208">
        <v>0</v>
      </c>
      <c r="I164" s="208">
        <v>20</v>
      </c>
      <c r="J164" s="208">
        <v>0</v>
      </c>
      <c r="K164" s="208"/>
      <c r="L164" s="208"/>
      <c r="M164" s="208"/>
      <c r="N164" s="208"/>
      <c r="O164" s="208"/>
      <c r="P164" s="208"/>
      <c r="Q164" s="695" t="s">
        <v>351</v>
      </c>
      <c r="R164" s="174"/>
    </row>
    <row r="165" spans="1:18" ht="15">
      <c r="A165" s="924"/>
      <c r="B165" s="916"/>
      <c r="C165" s="916"/>
      <c r="D165" s="916"/>
      <c r="E165" s="916"/>
      <c r="F165" s="934">
        <v>2019</v>
      </c>
      <c r="G165" s="704">
        <v>100.9</v>
      </c>
      <c r="H165" s="704">
        <v>40.9</v>
      </c>
      <c r="I165" s="704">
        <v>100.9</v>
      </c>
      <c r="J165" s="704">
        <v>40.9</v>
      </c>
      <c r="K165" s="704">
        <v>0</v>
      </c>
      <c r="L165" s="704">
        <v>0</v>
      </c>
      <c r="M165" s="704">
        <v>0</v>
      </c>
      <c r="N165" s="704">
        <v>0</v>
      </c>
      <c r="O165" s="704">
        <v>0</v>
      </c>
      <c r="P165" s="704">
        <v>0</v>
      </c>
      <c r="Q165" s="705"/>
      <c r="R165" s="174"/>
    </row>
    <row r="166" spans="1:18" ht="15">
      <c r="A166" s="924"/>
      <c r="B166" s="916"/>
      <c r="C166" s="916"/>
      <c r="D166" s="916"/>
      <c r="E166" s="916"/>
      <c r="F166" s="934"/>
      <c r="G166" s="208">
        <v>20</v>
      </c>
      <c r="H166" s="208">
        <v>0</v>
      </c>
      <c r="I166" s="208">
        <v>20</v>
      </c>
      <c r="J166" s="208">
        <v>0</v>
      </c>
      <c r="K166" s="208"/>
      <c r="L166" s="208"/>
      <c r="M166" s="208"/>
      <c r="N166" s="208"/>
      <c r="O166" s="208"/>
      <c r="P166" s="208"/>
      <c r="Q166" s="695" t="s">
        <v>787</v>
      </c>
      <c r="R166" s="174"/>
    </row>
    <row r="167" spans="1:18" ht="15">
      <c r="A167" s="924"/>
      <c r="B167" s="916"/>
      <c r="C167" s="916"/>
      <c r="D167" s="916"/>
      <c r="E167" s="916"/>
      <c r="F167" s="934"/>
      <c r="G167" s="208">
        <v>8</v>
      </c>
      <c r="H167" s="208">
        <v>8</v>
      </c>
      <c r="I167" s="188">
        <v>8</v>
      </c>
      <c r="J167" s="188">
        <v>8</v>
      </c>
      <c r="K167" s="208"/>
      <c r="L167" s="208"/>
      <c r="M167" s="208"/>
      <c r="N167" s="208"/>
      <c r="O167" s="208"/>
      <c r="P167" s="208"/>
      <c r="Q167" s="695" t="s">
        <v>788</v>
      </c>
      <c r="R167" s="174"/>
    </row>
    <row r="168" spans="1:18" ht="15">
      <c r="A168" s="924"/>
      <c r="B168" s="916"/>
      <c r="C168" s="916"/>
      <c r="D168" s="916"/>
      <c r="E168" s="916"/>
      <c r="F168" s="934"/>
      <c r="G168" s="208">
        <v>7.9</v>
      </c>
      <c r="H168" s="208">
        <v>7.9</v>
      </c>
      <c r="I168" s="188">
        <v>7.9</v>
      </c>
      <c r="J168" s="188">
        <v>7.9</v>
      </c>
      <c r="K168" s="208"/>
      <c r="L168" s="208"/>
      <c r="M168" s="208"/>
      <c r="N168" s="208"/>
      <c r="O168" s="208"/>
      <c r="P168" s="208"/>
      <c r="Q168" s="695" t="s">
        <v>789</v>
      </c>
      <c r="R168" s="174"/>
    </row>
    <row r="169" spans="1:18" ht="15">
      <c r="A169" s="924"/>
      <c r="B169" s="916"/>
      <c r="C169" s="916"/>
      <c r="D169" s="916"/>
      <c r="E169" s="916"/>
      <c r="F169" s="934"/>
      <c r="G169" s="208">
        <v>25</v>
      </c>
      <c r="H169" s="208">
        <v>25</v>
      </c>
      <c r="I169" s="188">
        <v>25</v>
      </c>
      <c r="J169" s="188">
        <v>25</v>
      </c>
      <c r="K169" s="208"/>
      <c r="L169" s="208"/>
      <c r="M169" s="208"/>
      <c r="N169" s="208"/>
      <c r="O169" s="208"/>
      <c r="P169" s="208"/>
      <c r="Q169" s="695" t="s">
        <v>791</v>
      </c>
      <c r="R169" s="174"/>
    </row>
    <row r="170" spans="1:18" ht="15">
      <c r="A170" s="924"/>
      <c r="B170" s="916"/>
      <c r="C170" s="916"/>
      <c r="D170" s="916"/>
      <c r="E170" s="916"/>
      <c r="F170" s="934"/>
      <c r="G170" s="208">
        <v>20</v>
      </c>
      <c r="H170" s="208">
        <v>0</v>
      </c>
      <c r="I170" s="208">
        <v>20</v>
      </c>
      <c r="J170" s="208">
        <v>0</v>
      </c>
      <c r="K170" s="208"/>
      <c r="L170" s="208"/>
      <c r="M170" s="208"/>
      <c r="N170" s="208"/>
      <c r="O170" s="208"/>
      <c r="P170" s="208"/>
      <c r="Q170" s="695" t="s">
        <v>681</v>
      </c>
      <c r="R170" s="174"/>
    </row>
    <row r="171" spans="1:18" ht="15">
      <c r="A171" s="924"/>
      <c r="B171" s="916"/>
      <c r="C171" s="916"/>
      <c r="D171" s="916"/>
      <c r="E171" s="916"/>
      <c r="F171" s="934"/>
      <c r="G171" s="208">
        <v>20</v>
      </c>
      <c r="H171" s="208">
        <v>0</v>
      </c>
      <c r="I171" s="208">
        <v>20</v>
      </c>
      <c r="J171" s="208">
        <v>0</v>
      </c>
      <c r="K171" s="208"/>
      <c r="L171" s="208"/>
      <c r="M171" s="208"/>
      <c r="N171" s="208"/>
      <c r="O171" s="208"/>
      <c r="P171" s="208"/>
      <c r="Q171" s="695" t="s">
        <v>351</v>
      </c>
      <c r="R171" s="174"/>
    </row>
    <row r="172" spans="1:18" ht="15">
      <c r="A172" s="924"/>
      <c r="B172" s="916"/>
      <c r="C172" s="916"/>
      <c r="D172" s="916"/>
      <c r="E172" s="916"/>
      <c r="F172" s="926">
        <v>2020</v>
      </c>
      <c r="G172" s="706">
        <v>114.6</v>
      </c>
      <c r="H172" s="706">
        <v>15.2</v>
      </c>
      <c r="I172" s="706">
        <v>114.6</v>
      </c>
      <c r="J172" s="706">
        <v>15.2</v>
      </c>
      <c r="K172" s="706">
        <v>0</v>
      </c>
      <c r="L172" s="706">
        <v>0</v>
      </c>
      <c r="M172" s="706">
        <v>0</v>
      </c>
      <c r="N172" s="706">
        <v>0</v>
      </c>
      <c r="O172" s="706">
        <v>0</v>
      </c>
      <c r="P172" s="706">
        <v>0</v>
      </c>
      <c r="Q172" s="705"/>
      <c r="R172" s="174"/>
    </row>
    <row r="173" spans="1:18" ht="15">
      <c r="A173" s="924"/>
      <c r="B173" s="916"/>
      <c r="C173" s="916"/>
      <c r="D173" s="916"/>
      <c r="E173" s="916"/>
      <c r="F173" s="926"/>
      <c r="G173" s="203">
        <v>20</v>
      </c>
      <c r="H173" s="203">
        <v>0</v>
      </c>
      <c r="I173" s="203">
        <v>20</v>
      </c>
      <c r="J173" s="203">
        <v>0</v>
      </c>
      <c r="K173" s="203"/>
      <c r="L173" s="203"/>
      <c r="M173" s="203"/>
      <c r="N173" s="203"/>
      <c r="O173" s="203"/>
      <c r="P173" s="203"/>
      <c r="Q173" s="695" t="s">
        <v>787</v>
      </c>
      <c r="R173" s="174"/>
    </row>
    <row r="174" spans="1:18" ht="15">
      <c r="A174" s="924"/>
      <c r="B174" s="916"/>
      <c r="C174" s="916"/>
      <c r="D174" s="916"/>
      <c r="E174" s="916"/>
      <c r="F174" s="926"/>
      <c r="G174" s="203">
        <v>9.6</v>
      </c>
      <c r="H174" s="203">
        <v>7.7</v>
      </c>
      <c r="I174" s="186">
        <v>9.6</v>
      </c>
      <c r="J174" s="186">
        <v>7.7</v>
      </c>
      <c r="K174" s="203"/>
      <c r="L174" s="203"/>
      <c r="M174" s="203"/>
      <c r="N174" s="203"/>
      <c r="O174" s="203"/>
      <c r="P174" s="203"/>
      <c r="Q174" s="695" t="s">
        <v>788</v>
      </c>
      <c r="R174" s="174"/>
    </row>
    <row r="175" spans="1:18" ht="15">
      <c r="A175" s="924"/>
      <c r="B175" s="916"/>
      <c r="C175" s="916"/>
      <c r="D175" s="916"/>
      <c r="E175" s="916"/>
      <c r="F175" s="926"/>
      <c r="G175" s="203">
        <v>20</v>
      </c>
      <c r="H175" s="203">
        <v>7.5</v>
      </c>
      <c r="I175" s="186">
        <v>20</v>
      </c>
      <c r="J175" s="186">
        <v>7.5</v>
      </c>
      <c r="K175" s="203"/>
      <c r="L175" s="203"/>
      <c r="M175" s="203"/>
      <c r="N175" s="203"/>
      <c r="O175" s="203"/>
      <c r="P175" s="203"/>
      <c r="Q175" s="695" t="s">
        <v>789</v>
      </c>
      <c r="R175" s="174"/>
    </row>
    <row r="176" spans="1:18" ht="15">
      <c r="A176" s="924"/>
      <c r="B176" s="916"/>
      <c r="C176" s="916"/>
      <c r="D176" s="916"/>
      <c r="E176" s="916"/>
      <c r="F176" s="926"/>
      <c r="G176" s="203">
        <v>25</v>
      </c>
      <c r="H176" s="203">
        <v>0</v>
      </c>
      <c r="I176" s="186">
        <v>25</v>
      </c>
      <c r="J176" s="186">
        <v>0</v>
      </c>
      <c r="K176" s="203"/>
      <c r="L176" s="203"/>
      <c r="M176" s="203"/>
      <c r="N176" s="203"/>
      <c r="O176" s="203"/>
      <c r="P176" s="203"/>
      <c r="Q176" s="695" t="s">
        <v>791</v>
      </c>
      <c r="R176" s="174"/>
    </row>
    <row r="177" spans="1:18" ht="15">
      <c r="A177" s="924"/>
      <c r="B177" s="916"/>
      <c r="C177" s="916"/>
      <c r="D177" s="916"/>
      <c r="E177" s="916"/>
      <c r="F177" s="926"/>
      <c r="G177" s="203">
        <v>20</v>
      </c>
      <c r="H177" s="203">
        <v>0</v>
      </c>
      <c r="I177" s="203">
        <v>20</v>
      </c>
      <c r="J177" s="203">
        <v>0</v>
      </c>
      <c r="K177" s="203"/>
      <c r="L177" s="203"/>
      <c r="M177" s="203"/>
      <c r="N177" s="203"/>
      <c r="O177" s="203"/>
      <c r="P177" s="203"/>
      <c r="Q177" s="695" t="s">
        <v>681</v>
      </c>
      <c r="R177" s="174"/>
    </row>
    <row r="178" spans="1:18" ht="15">
      <c r="A178" s="924"/>
      <c r="B178" s="916"/>
      <c r="C178" s="916"/>
      <c r="D178" s="916"/>
      <c r="E178" s="916"/>
      <c r="F178" s="926"/>
      <c r="G178" s="203">
        <v>20</v>
      </c>
      <c r="H178" s="203">
        <v>0</v>
      </c>
      <c r="I178" s="203">
        <v>20</v>
      </c>
      <c r="J178" s="203">
        <v>0</v>
      </c>
      <c r="K178" s="203"/>
      <c r="L178" s="203"/>
      <c r="M178" s="203"/>
      <c r="N178" s="203"/>
      <c r="O178" s="203"/>
      <c r="P178" s="203"/>
      <c r="Q178" s="695" t="s">
        <v>351</v>
      </c>
      <c r="R178" s="174"/>
    </row>
    <row r="179" spans="1:18" ht="15">
      <c r="A179" s="924"/>
      <c r="B179" s="916"/>
      <c r="C179" s="916"/>
      <c r="D179" s="916"/>
      <c r="E179" s="916"/>
      <c r="F179" s="946">
        <v>34</v>
      </c>
      <c r="G179" s="947"/>
      <c r="H179" s="947"/>
      <c r="I179" s="947"/>
      <c r="J179" s="947"/>
      <c r="K179" s="947"/>
      <c r="L179" s="947"/>
      <c r="M179" s="947"/>
      <c r="N179" s="947"/>
      <c r="O179" s="947"/>
      <c r="P179" s="947"/>
      <c r="Q179" s="948"/>
      <c r="R179" s="174"/>
    </row>
    <row r="180" spans="1:18" ht="15">
      <c r="A180" s="924"/>
      <c r="B180" s="916"/>
      <c r="C180" s="916"/>
      <c r="D180" s="916"/>
      <c r="E180" s="916"/>
      <c r="F180" s="926">
        <v>2021</v>
      </c>
      <c r="G180" s="706">
        <v>114.6</v>
      </c>
      <c r="H180" s="706">
        <v>47.6</v>
      </c>
      <c r="I180" s="706">
        <v>114.6</v>
      </c>
      <c r="J180" s="706">
        <v>47.6</v>
      </c>
      <c r="K180" s="706">
        <v>0</v>
      </c>
      <c r="L180" s="706">
        <v>0</v>
      </c>
      <c r="M180" s="706">
        <v>0</v>
      </c>
      <c r="N180" s="706">
        <v>0</v>
      </c>
      <c r="O180" s="706">
        <v>0</v>
      </c>
      <c r="P180" s="706">
        <v>0</v>
      </c>
      <c r="Q180" s="705"/>
      <c r="R180" s="174"/>
    </row>
    <row r="181" spans="1:18" ht="15">
      <c r="A181" s="924"/>
      <c r="B181" s="916"/>
      <c r="C181" s="916"/>
      <c r="D181" s="916"/>
      <c r="E181" s="916"/>
      <c r="F181" s="926"/>
      <c r="G181" s="203">
        <v>20</v>
      </c>
      <c r="H181" s="203">
        <v>0</v>
      </c>
      <c r="I181" s="203">
        <v>20</v>
      </c>
      <c r="J181" s="203">
        <v>0</v>
      </c>
      <c r="K181" s="203"/>
      <c r="L181" s="203"/>
      <c r="M181" s="203"/>
      <c r="N181" s="203"/>
      <c r="O181" s="203"/>
      <c r="P181" s="203"/>
      <c r="Q181" s="695" t="s">
        <v>787</v>
      </c>
      <c r="R181" s="174"/>
    </row>
    <row r="182" spans="1:18" ht="15">
      <c r="A182" s="924"/>
      <c r="B182" s="916"/>
      <c r="C182" s="916"/>
      <c r="D182" s="916"/>
      <c r="E182" s="916"/>
      <c r="F182" s="926"/>
      <c r="G182" s="203">
        <v>9.6</v>
      </c>
      <c r="H182" s="203">
        <v>9.6</v>
      </c>
      <c r="I182" s="186">
        <v>9.6</v>
      </c>
      <c r="J182" s="186">
        <v>9.6</v>
      </c>
      <c r="K182" s="203"/>
      <c r="L182" s="203"/>
      <c r="M182" s="203"/>
      <c r="N182" s="203"/>
      <c r="O182" s="203"/>
      <c r="P182" s="203"/>
      <c r="Q182" s="695" t="s">
        <v>788</v>
      </c>
      <c r="R182" s="174"/>
    </row>
    <row r="183" spans="1:18" ht="15">
      <c r="A183" s="924"/>
      <c r="B183" s="916"/>
      <c r="C183" s="916"/>
      <c r="D183" s="916"/>
      <c r="E183" s="916"/>
      <c r="F183" s="926"/>
      <c r="G183" s="203">
        <v>20</v>
      </c>
      <c r="H183" s="203">
        <v>13</v>
      </c>
      <c r="I183" s="186">
        <v>20</v>
      </c>
      <c r="J183" s="186">
        <v>13</v>
      </c>
      <c r="K183" s="203"/>
      <c r="L183" s="203"/>
      <c r="M183" s="203"/>
      <c r="N183" s="203"/>
      <c r="O183" s="203"/>
      <c r="P183" s="203"/>
      <c r="Q183" s="695" t="s">
        <v>789</v>
      </c>
      <c r="R183" s="174"/>
    </row>
    <row r="184" spans="1:18" ht="15">
      <c r="A184" s="924"/>
      <c r="B184" s="916"/>
      <c r="C184" s="916"/>
      <c r="D184" s="916"/>
      <c r="E184" s="916"/>
      <c r="F184" s="926"/>
      <c r="G184" s="203">
        <v>25</v>
      </c>
      <c r="H184" s="203">
        <v>25</v>
      </c>
      <c r="I184" s="186">
        <v>25</v>
      </c>
      <c r="J184" s="186">
        <v>25</v>
      </c>
      <c r="K184" s="203"/>
      <c r="L184" s="203"/>
      <c r="M184" s="203"/>
      <c r="N184" s="203"/>
      <c r="O184" s="203"/>
      <c r="P184" s="203"/>
      <c r="Q184" s="695" t="s">
        <v>791</v>
      </c>
      <c r="R184" s="174"/>
    </row>
    <row r="185" spans="1:18" ht="15">
      <c r="A185" s="924"/>
      <c r="B185" s="916"/>
      <c r="C185" s="916"/>
      <c r="D185" s="916"/>
      <c r="E185" s="916"/>
      <c r="F185" s="926"/>
      <c r="G185" s="203">
        <v>20</v>
      </c>
      <c r="H185" s="203">
        <v>0</v>
      </c>
      <c r="I185" s="203">
        <v>20</v>
      </c>
      <c r="J185" s="203">
        <v>0</v>
      </c>
      <c r="K185" s="203"/>
      <c r="L185" s="203"/>
      <c r="M185" s="203"/>
      <c r="N185" s="203"/>
      <c r="O185" s="203"/>
      <c r="P185" s="203"/>
      <c r="Q185" s="695" t="s">
        <v>681</v>
      </c>
      <c r="R185" s="174"/>
    </row>
    <row r="186" spans="1:18" ht="15">
      <c r="A186" s="924"/>
      <c r="B186" s="916"/>
      <c r="C186" s="916"/>
      <c r="D186" s="916"/>
      <c r="E186" s="916"/>
      <c r="F186" s="926"/>
      <c r="G186" s="203">
        <v>20</v>
      </c>
      <c r="H186" s="203">
        <v>0</v>
      </c>
      <c r="I186" s="203">
        <v>20</v>
      </c>
      <c r="J186" s="203">
        <v>0</v>
      </c>
      <c r="K186" s="203"/>
      <c r="L186" s="203"/>
      <c r="M186" s="203"/>
      <c r="N186" s="203"/>
      <c r="O186" s="203"/>
      <c r="P186" s="203"/>
      <c r="Q186" s="695" t="s">
        <v>351</v>
      </c>
      <c r="R186" s="174"/>
    </row>
    <row r="187" spans="1:18" ht="15">
      <c r="A187" s="924"/>
      <c r="B187" s="916"/>
      <c r="C187" s="916"/>
      <c r="D187" s="916"/>
      <c r="E187" s="916"/>
      <c r="F187" s="926">
        <v>2022</v>
      </c>
      <c r="G187" s="706">
        <v>114.6</v>
      </c>
      <c r="H187" s="706">
        <v>47.6</v>
      </c>
      <c r="I187" s="706">
        <v>114.6</v>
      </c>
      <c r="J187" s="706">
        <v>47.6</v>
      </c>
      <c r="K187" s="706">
        <v>0</v>
      </c>
      <c r="L187" s="706">
        <v>0</v>
      </c>
      <c r="M187" s="706">
        <v>0</v>
      </c>
      <c r="N187" s="706">
        <v>0</v>
      </c>
      <c r="O187" s="706">
        <v>0</v>
      </c>
      <c r="P187" s="706">
        <v>0</v>
      </c>
      <c r="Q187" s="705"/>
      <c r="R187" s="174"/>
    </row>
    <row r="188" spans="1:18" ht="15">
      <c r="A188" s="924"/>
      <c r="B188" s="916"/>
      <c r="C188" s="916"/>
      <c r="D188" s="916"/>
      <c r="E188" s="916"/>
      <c r="F188" s="926"/>
      <c r="G188" s="203">
        <v>20</v>
      </c>
      <c r="H188" s="203">
        <v>0</v>
      </c>
      <c r="I188" s="203">
        <v>20</v>
      </c>
      <c r="J188" s="203">
        <v>0</v>
      </c>
      <c r="K188" s="203"/>
      <c r="L188" s="203"/>
      <c r="M188" s="203"/>
      <c r="N188" s="203"/>
      <c r="O188" s="203"/>
      <c r="P188" s="203"/>
      <c r="Q188" s="695" t="s">
        <v>787</v>
      </c>
      <c r="R188" s="174"/>
    </row>
    <row r="189" spans="1:18" ht="15">
      <c r="A189" s="924"/>
      <c r="B189" s="916"/>
      <c r="C189" s="916"/>
      <c r="D189" s="916"/>
      <c r="E189" s="916"/>
      <c r="F189" s="926"/>
      <c r="G189" s="203">
        <v>9.6</v>
      </c>
      <c r="H189" s="203">
        <v>9.6</v>
      </c>
      <c r="I189" s="186">
        <v>9.6</v>
      </c>
      <c r="J189" s="186">
        <v>9.6</v>
      </c>
      <c r="K189" s="203"/>
      <c r="L189" s="203"/>
      <c r="M189" s="203"/>
      <c r="N189" s="203"/>
      <c r="O189" s="203"/>
      <c r="P189" s="203"/>
      <c r="Q189" s="695" t="s">
        <v>788</v>
      </c>
      <c r="R189" s="174"/>
    </row>
    <row r="190" spans="1:18" ht="15">
      <c r="A190" s="924"/>
      <c r="B190" s="916"/>
      <c r="C190" s="916"/>
      <c r="D190" s="916"/>
      <c r="E190" s="916"/>
      <c r="F190" s="926"/>
      <c r="G190" s="203">
        <v>20</v>
      </c>
      <c r="H190" s="203">
        <v>13</v>
      </c>
      <c r="I190" s="186">
        <v>20</v>
      </c>
      <c r="J190" s="186">
        <v>13</v>
      </c>
      <c r="K190" s="203"/>
      <c r="L190" s="203"/>
      <c r="M190" s="203"/>
      <c r="N190" s="203"/>
      <c r="O190" s="203"/>
      <c r="P190" s="203"/>
      <c r="Q190" s="695" t="s">
        <v>789</v>
      </c>
      <c r="R190" s="174"/>
    </row>
    <row r="191" spans="1:18" ht="15">
      <c r="A191" s="924"/>
      <c r="B191" s="916"/>
      <c r="C191" s="916"/>
      <c r="D191" s="916"/>
      <c r="E191" s="916"/>
      <c r="F191" s="926"/>
      <c r="G191" s="203">
        <v>25</v>
      </c>
      <c r="H191" s="203">
        <v>25</v>
      </c>
      <c r="I191" s="186">
        <v>25</v>
      </c>
      <c r="J191" s="186">
        <v>25</v>
      </c>
      <c r="K191" s="203"/>
      <c r="L191" s="203"/>
      <c r="M191" s="203"/>
      <c r="N191" s="203"/>
      <c r="O191" s="203"/>
      <c r="P191" s="203"/>
      <c r="Q191" s="695" t="s">
        <v>791</v>
      </c>
      <c r="R191" s="174"/>
    </row>
    <row r="192" spans="1:18" ht="15">
      <c r="A192" s="924"/>
      <c r="B192" s="916"/>
      <c r="C192" s="916"/>
      <c r="D192" s="916"/>
      <c r="E192" s="916"/>
      <c r="F192" s="926"/>
      <c r="G192" s="203">
        <v>20</v>
      </c>
      <c r="H192" s="203">
        <v>0</v>
      </c>
      <c r="I192" s="203">
        <v>20</v>
      </c>
      <c r="J192" s="203">
        <v>0</v>
      </c>
      <c r="K192" s="203"/>
      <c r="L192" s="203"/>
      <c r="M192" s="203"/>
      <c r="N192" s="203"/>
      <c r="O192" s="203"/>
      <c r="P192" s="203"/>
      <c r="Q192" s="695" t="s">
        <v>681</v>
      </c>
      <c r="R192" s="174"/>
    </row>
    <row r="193" spans="1:18" ht="15">
      <c r="A193" s="924"/>
      <c r="B193" s="916"/>
      <c r="C193" s="916"/>
      <c r="D193" s="916"/>
      <c r="E193" s="916"/>
      <c r="F193" s="926"/>
      <c r="G193" s="203">
        <v>20</v>
      </c>
      <c r="H193" s="203">
        <v>0</v>
      </c>
      <c r="I193" s="203">
        <v>20</v>
      </c>
      <c r="J193" s="203">
        <v>0</v>
      </c>
      <c r="K193" s="203"/>
      <c r="L193" s="203"/>
      <c r="M193" s="203"/>
      <c r="N193" s="203"/>
      <c r="O193" s="203"/>
      <c r="P193" s="203"/>
      <c r="Q193" s="695" t="s">
        <v>351</v>
      </c>
      <c r="R193" s="174"/>
    </row>
    <row r="194" spans="1:18" ht="15">
      <c r="A194" s="924"/>
      <c r="B194" s="916"/>
      <c r="C194" s="916"/>
      <c r="D194" s="916"/>
      <c r="E194" s="916"/>
      <c r="F194" s="926">
        <v>2023</v>
      </c>
      <c r="G194" s="706">
        <v>114.6</v>
      </c>
      <c r="H194" s="706">
        <v>0</v>
      </c>
      <c r="I194" s="706">
        <v>114.6</v>
      </c>
      <c r="J194" s="706">
        <v>0</v>
      </c>
      <c r="K194" s="706">
        <v>0</v>
      </c>
      <c r="L194" s="706">
        <v>0</v>
      </c>
      <c r="M194" s="706">
        <v>0</v>
      </c>
      <c r="N194" s="706">
        <v>0</v>
      </c>
      <c r="O194" s="706">
        <v>0</v>
      </c>
      <c r="P194" s="706">
        <v>0</v>
      </c>
      <c r="Q194" s="705"/>
      <c r="R194" s="174"/>
    </row>
    <row r="195" spans="1:18" ht="15">
      <c r="A195" s="924"/>
      <c r="B195" s="916"/>
      <c r="C195" s="916"/>
      <c r="D195" s="916"/>
      <c r="E195" s="916"/>
      <c r="F195" s="926"/>
      <c r="G195" s="203">
        <v>20</v>
      </c>
      <c r="H195" s="203">
        <v>0</v>
      </c>
      <c r="I195" s="203">
        <v>20</v>
      </c>
      <c r="J195" s="203">
        <v>0</v>
      </c>
      <c r="K195" s="203"/>
      <c r="L195" s="203"/>
      <c r="M195" s="203"/>
      <c r="N195" s="203"/>
      <c r="O195" s="203"/>
      <c r="P195" s="203"/>
      <c r="Q195" s="695" t="s">
        <v>787</v>
      </c>
      <c r="R195" s="174"/>
    </row>
    <row r="196" spans="1:18" ht="15">
      <c r="A196" s="924"/>
      <c r="B196" s="916"/>
      <c r="C196" s="916"/>
      <c r="D196" s="916"/>
      <c r="E196" s="916"/>
      <c r="F196" s="926"/>
      <c r="G196" s="203">
        <v>9.6</v>
      </c>
      <c r="H196" s="203">
        <v>0</v>
      </c>
      <c r="I196" s="186">
        <v>9.6</v>
      </c>
      <c r="J196" s="203">
        <v>0</v>
      </c>
      <c r="K196" s="203"/>
      <c r="L196" s="203"/>
      <c r="M196" s="203"/>
      <c r="N196" s="203"/>
      <c r="O196" s="203"/>
      <c r="P196" s="203"/>
      <c r="Q196" s="695" t="s">
        <v>788</v>
      </c>
      <c r="R196" s="174"/>
    </row>
    <row r="197" spans="1:18" ht="15">
      <c r="A197" s="924"/>
      <c r="B197" s="916"/>
      <c r="C197" s="916"/>
      <c r="D197" s="916"/>
      <c r="E197" s="916"/>
      <c r="F197" s="926"/>
      <c r="G197" s="203">
        <v>20</v>
      </c>
      <c r="H197" s="203">
        <v>0</v>
      </c>
      <c r="I197" s="186">
        <v>20</v>
      </c>
      <c r="J197" s="203">
        <v>0</v>
      </c>
      <c r="K197" s="203"/>
      <c r="L197" s="203"/>
      <c r="M197" s="203"/>
      <c r="N197" s="203"/>
      <c r="O197" s="203"/>
      <c r="P197" s="203"/>
      <c r="Q197" s="695" t="s">
        <v>789</v>
      </c>
      <c r="R197" s="174"/>
    </row>
    <row r="198" spans="1:18" ht="15">
      <c r="A198" s="924"/>
      <c r="B198" s="916"/>
      <c r="C198" s="916"/>
      <c r="D198" s="916"/>
      <c r="E198" s="916"/>
      <c r="F198" s="926"/>
      <c r="G198" s="203">
        <v>25</v>
      </c>
      <c r="H198" s="203">
        <v>0</v>
      </c>
      <c r="I198" s="203">
        <v>25</v>
      </c>
      <c r="J198" s="203">
        <v>0</v>
      </c>
      <c r="K198" s="203"/>
      <c r="L198" s="203"/>
      <c r="M198" s="203"/>
      <c r="N198" s="203"/>
      <c r="O198" s="203"/>
      <c r="P198" s="203"/>
      <c r="Q198" s="695" t="s">
        <v>791</v>
      </c>
      <c r="R198" s="174"/>
    </row>
    <row r="199" spans="1:18" ht="15">
      <c r="A199" s="924"/>
      <c r="B199" s="916"/>
      <c r="C199" s="916"/>
      <c r="D199" s="916"/>
      <c r="E199" s="916"/>
      <c r="F199" s="926"/>
      <c r="G199" s="203">
        <v>20</v>
      </c>
      <c r="H199" s="203">
        <v>0</v>
      </c>
      <c r="I199" s="203">
        <v>20</v>
      </c>
      <c r="J199" s="203">
        <v>0</v>
      </c>
      <c r="K199" s="203"/>
      <c r="L199" s="203"/>
      <c r="M199" s="203"/>
      <c r="N199" s="203"/>
      <c r="O199" s="203"/>
      <c r="P199" s="203"/>
      <c r="Q199" s="695" t="s">
        <v>681</v>
      </c>
      <c r="R199" s="174"/>
    </row>
    <row r="200" spans="1:18" ht="15">
      <c r="A200" s="924"/>
      <c r="B200" s="916"/>
      <c r="C200" s="916"/>
      <c r="D200" s="916"/>
      <c r="E200" s="916"/>
      <c r="F200" s="926"/>
      <c r="G200" s="203">
        <v>20</v>
      </c>
      <c r="H200" s="203">
        <v>0</v>
      </c>
      <c r="I200" s="203">
        <v>20</v>
      </c>
      <c r="J200" s="203">
        <v>0</v>
      </c>
      <c r="K200" s="203"/>
      <c r="L200" s="203"/>
      <c r="M200" s="203"/>
      <c r="N200" s="203"/>
      <c r="O200" s="203"/>
      <c r="P200" s="203"/>
      <c r="Q200" s="695" t="s">
        <v>351</v>
      </c>
      <c r="R200" s="174"/>
    </row>
    <row r="201" spans="1:18" ht="15">
      <c r="A201" s="924"/>
      <c r="B201" s="916"/>
      <c r="C201" s="916"/>
      <c r="D201" s="916"/>
      <c r="E201" s="916"/>
      <c r="F201" s="926">
        <v>2024</v>
      </c>
      <c r="G201" s="706">
        <v>114.6</v>
      </c>
      <c r="H201" s="706">
        <v>0</v>
      </c>
      <c r="I201" s="706">
        <v>114.6</v>
      </c>
      <c r="J201" s="706">
        <v>0</v>
      </c>
      <c r="K201" s="706">
        <v>0</v>
      </c>
      <c r="L201" s="706">
        <v>0</v>
      </c>
      <c r="M201" s="706">
        <v>0</v>
      </c>
      <c r="N201" s="706">
        <v>0</v>
      </c>
      <c r="O201" s="706">
        <v>0</v>
      </c>
      <c r="P201" s="706">
        <v>0</v>
      </c>
      <c r="Q201" s="705"/>
      <c r="R201" s="174"/>
    </row>
    <row r="202" spans="1:18" ht="15">
      <c r="A202" s="924"/>
      <c r="B202" s="916"/>
      <c r="C202" s="916"/>
      <c r="D202" s="916"/>
      <c r="E202" s="916"/>
      <c r="F202" s="926"/>
      <c r="G202" s="203">
        <v>20</v>
      </c>
      <c r="H202" s="203">
        <v>0</v>
      </c>
      <c r="I202" s="203">
        <v>20</v>
      </c>
      <c r="J202" s="203">
        <v>0</v>
      </c>
      <c r="K202" s="203"/>
      <c r="L202" s="203"/>
      <c r="M202" s="203"/>
      <c r="N202" s="203"/>
      <c r="O202" s="203"/>
      <c r="P202" s="203"/>
      <c r="Q202" s="695" t="s">
        <v>787</v>
      </c>
      <c r="R202" s="174"/>
    </row>
    <row r="203" spans="1:18" ht="15">
      <c r="A203" s="924"/>
      <c r="B203" s="916"/>
      <c r="C203" s="916"/>
      <c r="D203" s="916"/>
      <c r="E203" s="916"/>
      <c r="F203" s="926"/>
      <c r="G203" s="203">
        <v>9.6</v>
      </c>
      <c r="H203" s="203">
        <v>0</v>
      </c>
      <c r="I203" s="186">
        <v>9.6</v>
      </c>
      <c r="J203" s="203">
        <v>0</v>
      </c>
      <c r="K203" s="203"/>
      <c r="L203" s="203"/>
      <c r="M203" s="203"/>
      <c r="N203" s="203"/>
      <c r="O203" s="203"/>
      <c r="P203" s="203"/>
      <c r="Q203" s="695" t="s">
        <v>788</v>
      </c>
      <c r="R203" s="174"/>
    </row>
    <row r="204" spans="1:18" ht="15">
      <c r="A204" s="924"/>
      <c r="B204" s="916"/>
      <c r="C204" s="916"/>
      <c r="D204" s="916"/>
      <c r="E204" s="916"/>
      <c r="F204" s="926"/>
      <c r="G204" s="203">
        <v>20</v>
      </c>
      <c r="H204" s="203">
        <v>0</v>
      </c>
      <c r="I204" s="186">
        <v>20</v>
      </c>
      <c r="J204" s="203">
        <v>0</v>
      </c>
      <c r="K204" s="203"/>
      <c r="L204" s="203"/>
      <c r="M204" s="203"/>
      <c r="N204" s="203"/>
      <c r="O204" s="203"/>
      <c r="P204" s="203"/>
      <c r="Q204" s="695" t="s">
        <v>789</v>
      </c>
      <c r="R204" s="174"/>
    </row>
    <row r="205" spans="1:18" ht="15">
      <c r="A205" s="924"/>
      <c r="B205" s="916"/>
      <c r="C205" s="916"/>
      <c r="D205" s="916"/>
      <c r="E205" s="916"/>
      <c r="F205" s="926"/>
      <c r="G205" s="203">
        <v>25</v>
      </c>
      <c r="H205" s="203">
        <v>0</v>
      </c>
      <c r="I205" s="203">
        <v>25</v>
      </c>
      <c r="J205" s="203">
        <v>0</v>
      </c>
      <c r="K205" s="203"/>
      <c r="L205" s="203"/>
      <c r="M205" s="203"/>
      <c r="N205" s="203"/>
      <c r="O205" s="203"/>
      <c r="P205" s="203"/>
      <c r="Q205" s="695" t="s">
        <v>791</v>
      </c>
      <c r="R205" s="174"/>
    </row>
    <row r="206" spans="1:18" ht="15">
      <c r="A206" s="924"/>
      <c r="B206" s="916"/>
      <c r="C206" s="916"/>
      <c r="D206" s="916"/>
      <c r="E206" s="916"/>
      <c r="F206" s="926"/>
      <c r="G206" s="203">
        <v>20</v>
      </c>
      <c r="H206" s="203">
        <v>0</v>
      </c>
      <c r="I206" s="203">
        <v>20</v>
      </c>
      <c r="J206" s="203">
        <v>0</v>
      </c>
      <c r="K206" s="203"/>
      <c r="L206" s="203"/>
      <c r="M206" s="203"/>
      <c r="N206" s="203"/>
      <c r="O206" s="203"/>
      <c r="P206" s="203"/>
      <c r="Q206" s="695" t="s">
        <v>681</v>
      </c>
      <c r="R206" s="174"/>
    </row>
    <row r="207" spans="1:18" ht="15">
      <c r="A207" s="924"/>
      <c r="B207" s="916"/>
      <c r="C207" s="916"/>
      <c r="D207" s="916"/>
      <c r="E207" s="916"/>
      <c r="F207" s="926"/>
      <c r="G207" s="203">
        <v>20</v>
      </c>
      <c r="H207" s="203">
        <v>0</v>
      </c>
      <c r="I207" s="203">
        <v>20</v>
      </c>
      <c r="J207" s="203">
        <v>0</v>
      </c>
      <c r="K207" s="203"/>
      <c r="L207" s="203"/>
      <c r="M207" s="203"/>
      <c r="N207" s="203"/>
      <c r="O207" s="203"/>
      <c r="P207" s="203"/>
      <c r="Q207" s="695" t="s">
        <v>351</v>
      </c>
      <c r="R207" s="174"/>
    </row>
    <row r="208" spans="1:18" ht="15">
      <c r="A208" s="924"/>
      <c r="B208" s="916"/>
      <c r="C208" s="916"/>
      <c r="D208" s="916"/>
      <c r="E208" s="916"/>
      <c r="F208" s="926">
        <v>2025</v>
      </c>
      <c r="G208" s="706">
        <v>114.6</v>
      </c>
      <c r="H208" s="706">
        <v>0</v>
      </c>
      <c r="I208" s="706">
        <v>114.6</v>
      </c>
      <c r="J208" s="706">
        <v>0</v>
      </c>
      <c r="K208" s="706">
        <v>0</v>
      </c>
      <c r="L208" s="706">
        <v>0</v>
      </c>
      <c r="M208" s="706">
        <v>0</v>
      </c>
      <c r="N208" s="706">
        <v>0</v>
      </c>
      <c r="O208" s="706">
        <v>0</v>
      </c>
      <c r="P208" s="706">
        <v>0</v>
      </c>
      <c r="Q208" s="705"/>
      <c r="R208" s="174"/>
    </row>
    <row r="209" spans="1:18" ht="15">
      <c r="A209" s="924"/>
      <c r="B209" s="916"/>
      <c r="C209" s="916"/>
      <c r="D209" s="916"/>
      <c r="E209" s="916"/>
      <c r="F209" s="926"/>
      <c r="G209" s="203">
        <v>20</v>
      </c>
      <c r="H209" s="203">
        <v>0</v>
      </c>
      <c r="I209" s="203">
        <v>20</v>
      </c>
      <c r="J209" s="203">
        <v>0</v>
      </c>
      <c r="K209" s="203"/>
      <c r="L209" s="203"/>
      <c r="M209" s="203"/>
      <c r="N209" s="203"/>
      <c r="O209" s="203"/>
      <c r="P209" s="203"/>
      <c r="Q209" s="695" t="s">
        <v>787</v>
      </c>
      <c r="R209" s="174"/>
    </row>
    <row r="210" spans="1:18" ht="15">
      <c r="A210" s="924"/>
      <c r="B210" s="916"/>
      <c r="C210" s="916"/>
      <c r="D210" s="916"/>
      <c r="E210" s="916"/>
      <c r="F210" s="926"/>
      <c r="G210" s="203">
        <v>9.6</v>
      </c>
      <c r="H210" s="203">
        <v>0</v>
      </c>
      <c r="I210" s="186">
        <v>9.6</v>
      </c>
      <c r="J210" s="203">
        <v>0</v>
      </c>
      <c r="K210" s="203"/>
      <c r="L210" s="203"/>
      <c r="M210" s="203"/>
      <c r="N210" s="203"/>
      <c r="O210" s="203"/>
      <c r="P210" s="203"/>
      <c r="Q210" s="695" t="s">
        <v>788</v>
      </c>
      <c r="R210" s="174"/>
    </row>
    <row r="211" spans="1:18" ht="15">
      <c r="A211" s="924"/>
      <c r="B211" s="916"/>
      <c r="C211" s="916"/>
      <c r="D211" s="916"/>
      <c r="E211" s="916"/>
      <c r="F211" s="926"/>
      <c r="G211" s="203">
        <v>20</v>
      </c>
      <c r="H211" s="203">
        <v>0</v>
      </c>
      <c r="I211" s="186">
        <v>20</v>
      </c>
      <c r="J211" s="203">
        <v>0</v>
      </c>
      <c r="K211" s="203"/>
      <c r="L211" s="203"/>
      <c r="M211" s="203"/>
      <c r="N211" s="203"/>
      <c r="O211" s="203"/>
      <c r="P211" s="203"/>
      <c r="Q211" s="695" t="s">
        <v>789</v>
      </c>
      <c r="R211" s="174"/>
    </row>
    <row r="212" spans="1:18" ht="15">
      <c r="A212" s="924"/>
      <c r="B212" s="916"/>
      <c r="C212" s="916"/>
      <c r="D212" s="916"/>
      <c r="E212" s="916"/>
      <c r="F212" s="926"/>
      <c r="G212" s="203">
        <v>25</v>
      </c>
      <c r="H212" s="203">
        <v>0</v>
      </c>
      <c r="I212" s="203">
        <v>25</v>
      </c>
      <c r="J212" s="203">
        <v>0</v>
      </c>
      <c r="K212" s="203"/>
      <c r="L212" s="203"/>
      <c r="M212" s="203"/>
      <c r="N212" s="203"/>
      <c r="O212" s="203"/>
      <c r="P212" s="203"/>
      <c r="Q212" s="695" t="s">
        <v>791</v>
      </c>
      <c r="R212" s="174"/>
    </row>
    <row r="213" spans="1:18" ht="15">
      <c r="A213" s="924"/>
      <c r="B213" s="916"/>
      <c r="C213" s="916"/>
      <c r="D213" s="916"/>
      <c r="E213" s="916"/>
      <c r="F213" s="926"/>
      <c r="G213" s="203">
        <v>20</v>
      </c>
      <c r="H213" s="203">
        <v>0</v>
      </c>
      <c r="I213" s="203">
        <v>20</v>
      </c>
      <c r="J213" s="203">
        <v>0</v>
      </c>
      <c r="K213" s="203"/>
      <c r="L213" s="203"/>
      <c r="M213" s="203"/>
      <c r="N213" s="203"/>
      <c r="O213" s="203"/>
      <c r="P213" s="203"/>
      <c r="Q213" s="695" t="s">
        <v>681</v>
      </c>
      <c r="R213" s="174"/>
    </row>
    <row r="214" spans="1:18" ht="15">
      <c r="A214" s="925"/>
      <c r="B214" s="915"/>
      <c r="C214" s="915"/>
      <c r="D214" s="915"/>
      <c r="E214" s="915"/>
      <c r="F214" s="926"/>
      <c r="G214" s="203">
        <v>20</v>
      </c>
      <c r="H214" s="203">
        <v>0</v>
      </c>
      <c r="I214" s="203">
        <v>20</v>
      </c>
      <c r="J214" s="203">
        <v>0</v>
      </c>
      <c r="K214" s="203"/>
      <c r="L214" s="203"/>
      <c r="M214" s="203"/>
      <c r="N214" s="203"/>
      <c r="O214" s="203"/>
      <c r="P214" s="203"/>
      <c r="Q214" s="695" t="s">
        <v>351</v>
      </c>
      <c r="R214" s="174"/>
    </row>
    <row r="215" spans="1:18" ht="15" customHeight="1">
      <c r="A215" s="923" t="s">
        <v>491</v>
      </c>
      <c r="B215" s="914" t="s">
        <v>799</v>
      </c>
      <c r="C215" s="933"/>
      <c r="D215" s="914"/>
      <c r="E215" s="914"/>
      <c r="F215" s="926" t="s">
        <v>666</v>
      </c>
      <c r="G215" s="207">
        <v>1077.8</v>
      </c>
      <c r="H215" s="207">
        <v>234</v>
      </c>
      <c r="I215" s="207">
        <v>1077.8</v>
      </c>
      <c r="J215" s="207">
        <v>234</v>
      </c>
      <c r="K215" s="207">
        <v>0</v>
      </c>
      <c r="L215" s="207">
        <v>0</v>
      </c>
      <c r="M215" s="207">
        <v>0</v>
      </c>
      <c r="N215" s="207">
        <v>0</v>
      </c>
      <c r="O215" s="207">
        <v>0</v>
      </c>
      <c r="P215" s="207">
        <v>0</v>
      </c>
      <c r="Q215" s="701"/>
      <c r="R215" s="174"/>
    </row>
    <row r="216" spans="1:18" ht="15">
      <c r="A216" s="924"/>
      <c r="B216" s="916"/>
      <c r="C216" s="933"/>
      <c r="D216" s="916"/>
      <c r="E216" s="916"/>
      <c r="F216" s="926"/>
      <c r="G216" s="203">
        <v>220</v>
      </c>
      <c r="H216" s="203">
        <v>0</v>
      </c>
      <c r="I216" s="203">
        <v>220</v>
      </c>
      <c r="J216" s="203">
        <v>0</v>
      </c>
      <c r="K216" s="203">
        <v>0</v>
      </c>
      <c r="L216" s="203">
        <v>0</v>
      </c>
      <c r="M216" s="203">
        <v>0</v>
      </c>
      <c r="N216" s="203">
        <v>0</v>
      </c>
      <c r="O216" s="203">
        <v>0</v>
      </c>
      <c r="P216" s="203">
        <v>0</v>
      </c>
      <c r="Q216" s="695" t="s">
        <v>787</v>
      </c>
      <c r="R216" s="174"/>
    </row>
    <row r="217" spans="1:18" ht="15">
      <c r="A217" s="924"/>
      <c r="B217" s="916"/>
      <c r="C217" s="933"/>
      <c r="D217" s="916"/>
      <c r="E217" s="916"/>
      <c r="F217" s="926"/>
      <c r="G217" s="203">
        <v>207.9</v>
      </c>
      <c r="H217" s="203">
        <v>81.1</v>
      </c>
      <c r="I217" s="203">
        <v>207.9</v>
      </c>
      <c r="J217" s="203">
        <v>81.1</v>
      </c>
      <c r="K217" s="203">
        <v>0</v>
      </c>
      <c r="L217" s="203">
        <v>0</v>
      </c>
      <c r="M217" s="203">
        <v>0</v>
      </c>
      <c r="N217" s="203">
        <v>0</v>
      </c>
      <c r="O217" s="203">
        <v>0</v>
      </c>
      <c r="P217" s="203">
        <v>0</v>
      </c>
      <c r="Q217" s="695" t="s">
        <v>789</v>
      </c>
      <c r="R217" s="174"/>
    </row>
    <row r="218" spans="1:18" ht="15">
      <c r="A218" s="924"/>
      <c r="B218" s="916"/>
      <c r="C218" s="933"/>
      <c r="D218" s="916"/>
      <c r="E218" s="916"/>
      <c r="F218" s="926"/>
      <c r="G218" s="203">
        <v>209.9</v>
      </c>
      <c r="H218" s="203">
        <v>152.9</v>
      </c>
      <c r="I218" s="203">
        <v>209.9</v>
      </c>
      <c r="J218" s="203">
        <v>152.9</v>
      </c>
      <c r="K218" s="203">
        <v>0</v>
      </c>
      <c r="L218" s="203">
        <v>0</v>
      </c>
      <c r="M218" s="203">
        <v>0</v>
      </c>
      <c r="N218" s="203">
        <v>0</v>
      </c>
      <c r="O218" s="203">
        <v>0</v>
      </c>
      <c r="P218" s="203">
        <v>0</v>
      </c>
      <c r="Q218" s="695" t="s">
        <v>790</v>
      </c>
      <c r="R218" s="174"/>
    </row>
    <row r="219" spans="1:18" ht="15">
      <c r="A219" s="924"/>
      <c r="B219" s="916"/>
      <c r="C219" s="933"/>
      <c r="D219" s="916"/>
      <c r="E219" s="916"/>
      <c r="F219" s="926"/>
      <c r="G219" s="203">
        <v>220</v>
      </c>
      <c r="H219" s="203">
        <v>0</v>
      </c>
      <c r="I219" s="203">
        <v>220</v>
      </c>
      <c r="J219" s="203">
        <v>0</v>
      </c>
      <c r="K219" s="203">
        <v>0</v>
      </c>
      <c r="L219" s="203">
        <v>0</v>
      </c>
      <c r="M219" s="203">
        <v>0</v>
      </c>
      <c r="N219" s="203">
        <v>0</v>
      </c>
      <c r="O219" s="203">
        <v>0</v>
      </c>
      <c r="P219" s="203">
        <v>0</v>
      </c>
      <c r="Q219" s="695" t="s">
        <v>681</v>
      </c>
      <c r="R219" s="174"/>
    </row>
    <row r="220" spans="1:18" ht="15">
      <c r="A220" s="924"/>
      <c r="B220" s="916"/>
      <c r="C220" s="933"/>
      <c r="D220" s="916"/>
      <c r="E220" s="916"/>
      <c r="F220" s="926"/>
      <c r="G220" s="203">
        <v>220</v>
      </c>
      <c r="H220" s="203">
        <v>0</v>
      </c>
      <c r="I220" s="203">
        <v>220</v>
      </c>
      <c r="J220" s="203">
        <v>0</v>
      </c>
      <c r="K220" s="203">
        <v>0</v>
      </c>
      <c r="L220" s="203">
        <v>0</v>
      </c>
      <c r="M220" s="203">
        <v>0</v>
      </c>
      <c r="N220" s="203">
        <v>0</v>
      </c>
      <c r="O220" s="203">
        <v>0</v>
      </c>
      <c r="P220" s="203">
        <v>0</v>
      </c>
      <c r="Q220" s="695" t="s">
        <v>351</v>
      </c>
      <c r="R220" s="174"/>
    </row>
    <row r="221" spans="1:18" ht="15">
      <c r="A221" s="924"/>
      <c r="B221" s="916"/>
      <c r="C221" s="914"/>
      <c r="D221" s="916"/>
      <c r="E221" s="916"/>
      <c r="F221" s="934">
        <v>2015</v>
      </c>
      <c r="G221" s="704">
        <v>115</v>
      </c>
      <c r="H221" s="704">
        <v>46.4</v>
      </c>
      <c r="I221" s="704">
        <v>115</v>
      </c>
      <c r="J221" s="704">
        <v>46.4</v>
      </c>
      <c r="K221" s="704">
        <v>0</v>
      </c>
      <c r="L221" s="704">
        <v>0</v>
      </c>
      <c r="M221" s="704">
        <v>0</v>
      </c>
      <c r="N221" s="704">
        <v>0</v>
      </c>
      <c r="O221" s="704">
        <v>0</v>
      </c>
      <c r="P221" s="704">
        <v>0</v>
      </c>
      <c r="Q221" s="705"/>
      <c r="R221" s="174"/>
    </row>
    <row r="222" spans="1:18" ht="15">
      <c r="A222" s="924"/>
      <c r="B222" s="916"/>
      <c r="C222" s="916"/>
      <c r="D222" s="916"/>
      <c r="E222" s="916"/>
      <c r="F222" s="934"/>
      <c r="G222" s="208">
        <v>20</v>
      </c>
      <c r="H222" s="208">
        <v>0</v>
      </c>
      <c r="I222" s="208">
        <v>20</v>
      </c>
      <c r="J222" s="208">
        <v>0</v>
      </c>
      <c r="K222" s="208"/>
      <c r="L222" s="208"/>
      <c r="M222" s="208"/>
      <c r="N222" s="208"/>
      <c r="O222" s="208"/>
      <c r="P222" s="208"/>
      <c r="Q222" s="695" t="s">
        <v>787</v>
      </c>
      <c r="R222" s="174"/>
    </row>
    <row r="223" spans="1:18" ht="15">
      <c r="A223" s="924"/>
      <c r="B223" s="916"/>
      <c r="C223" s="916"/>
      <c r="D223" s="916"/>
      <c r="E223" s="916"/>
      <c r="F223" s="934"/>
      <c r="G223" s="208">
        <v>20</v>
      </c>
      <c r="H223" s="208">
        <v>11.4</v>
      </c>
      <c r="I223" s="208">
        <v>20</v>
      </c>
      <c r="J223" s="208">
        <v>11.4</v>
      </c>
      <c r="K223" s="208"/>
      <c r="L223" s="208"/>
      <c r="M223" s="208"/>
      <c r="N223" s="208"/>
      <c r="O223" s="208"/>
      <c r="P223" s="208"/>
      <c r="Q223" s="695" t="s">
        <v>789</v>
      </c>
      <c r="R223" s="174"/>
    </row>
    <row r="224" spans="1:18" ht="15">
      <c r="A224" s="924"/>
      <c r="B224" s="916"/>
      <c r="C224" s="916"/>
      <c r="D224" s="916"/>
      <c r="E224" s="916"/>
      <c r="F224" s="934"/>
      <c r="G224" s="208">
        <v>35</v>
      </c>
      <c r="H224" s="208">
        <v>35</v>
      </c>
      <c r="I224" s="208">
        <v>35</v>
      </c>
      <c r="J224" s="208">
        <v>35</v>
      </c>
      <c r="K224" s="208"/>
      <c r="L224" s="208"/>
      <c r="M224" s="208"/>
      <c r="N224" s="208"/>
      <c r="O224" s="208"/>
      <c r="P224" s="208"/>
      <c r="Q224" s="695" t="s">
        <v>790</v>
      </c>
      <c r="R224" s="174"/>
    </row>
    <row r="225" spans="1:18" ht="15">
      <c r="A225" s="924"/>
      <c r="B225" s="916"/>
      <c r="C225" s="916"/>
      <c r="D225" s="916"/>
      <c r="E225" s="916"/>
      <c r="F225" s="934"/>
      <c r="G225" s="208">
        <v>20</v>
      </c>
      <c r="H225" s="208">
        <v>0</v>
      </c>
      <c r="I225" s="208">
        <v>20</v>
      </c>
      <c r="J225" s="208">
        <v>0</v>
      </c>
      <c r="K225" s="208"/>
      <c r="L225" s="208"/>
      <c r="M225" s="208"/>
      <c r="N225" s="208"/>
      <c r="O225" s="208"/>
      <c r="P225" s="208"/>
      <c r="Q225" s="695" t="s">
        <v>681</v>
      </c>
      <c r="R225" s="174"/>
    </row>
    <row r="226" spans="1:18" ht="15">
      <c r="A226" s="924"/>
      <c r="B226" s="916"/>
      <c r="C226" s="915"/>
      <c r="D226" s="916"/>
      <c r="E226" s="916"/>
      <c r="F226" s="934"/>
      <c r="G226" s="208">
        <v>20</v>
      </c>
      <c r="H226" s="208">
        <v>0</v>
      </c>
      <c r="I226" s="208">
        <v>20</v>
      </c>
      <c r="J226" s="208">
        <v>0</v>
      </c>
      <c r="K226" s="208"/>
      <c r="L226" s="208"/>
      <c r="M226" s="208"/>
      <c r="N226" s="208"/>
      <c r="O226" s="208"/>
      <c r="P226" s="208"/>
      <c r="Q226" s="695" t="s">
        <v>351</v>
      </c>
      <c r="R226" s="174"/>
    </row>
    <row r="227" spans="1:18" ht="15">
      <c r="A227" s="924"/>
      <c r="B227" s="916"/>
      <c r="C227" s="914" t="s">
        <v>797</v>
      </c>
      <c r="D227" s="916"/>
      <c r="E227" s="916"/>
      <c r="F227" s="934">
        <v>2016</v>
      </c>
      <c r="G227" s="704">
        <v>100</v>
      </c>
      <c r="H227" s="704">
        <v>29.5</v>
      </c>
      <c r="I227" s="704">
        <v>100</v>
      </c>
      <c r="J227" s="704">
        <v>29.5</v>
      </c>
      <c r="K227" s="704">
        <v>0</v>
      </c>
      <c r="L227" s="704">
        <v>0</v>
      </c>
      <c r="M227" s="704">
        <v>0</v>
      </c>
      <c r="N227" s="704">
        <v>0</v>
      </c>
      <c r="O227" s="704">
        <v>0</v>
      </c>
      <c r="P227" s="704">
        <v>0</v>
      </c>
      <c r="Q227" s="705"/>
      <c r="R227" s="174"/>
    </row>
    <row r="228" spans="1:18" ht="15">
      <c r="A228" s="924"/>
      <c r="B228" s="916"/>
      <c r="C228" s="916"/>
      <c r="D228" s="916"/>
      <c r="E228" s="916"/>
      <c r="F228" s="934"/>
      <c r="G228" s="208">
        <v>20</v>
      </c>
      <c r="H228" s="208">
        <v>0</v>
      </c>
      <c r="I228" s="208">
        <v>20</v>
      </c>
      <c r="J228" s="208">
        <v>0</v>
      </c>
      <c r="K228" s="208"/>
      <c r="L228" s="208"/>
      <c r="M228" s="208"/>
      <c r="N228" s="208"/>
      <c r="O228" s="208"/>
      <c r="P228" s="208"/>
      <c r="Q228" s="695" t="s">
        <v>787</v>
      </c>
      <c r="R228" s="174"/>
    </row>
    <row r="229" spans="1:18" ht="15">
      <c r="A229" s="924"/>
      <c r="B229" s="916"/>
      <c r="C229" s="916"/>
      <c r="D229" s="916"/>
      <c r="E229" s="916"/>
      <c r="F229" s="934"/>
      <c r="G229" s="208">
        <v>20</v>
      </c>
      <c r="H229" s="208">
        <v>10</v>
      </c>
      <c r="I229" s="208">
        <v>20</v>
      </c>
      <c r="J229" s="208">
        <v>10</v>
      </c>
      <c r="K229" s="208"/>
      <c r="L229" s="208"/>
      <c r="M229" s="208"/>
      <c r="N229" s="208"/>
      <c r="O229" s="208"/>
      <c r="P229" s="208"/>
      <c r="Q229" s="695" t="s">
        <v>789</v>
      </c>
      <c r="R229" s="174"/>
    </row>
    <row r="230" spans="1:18" ht="15">
      <c r="A230" s="924"/>
      <c r="B230" s="916"/>
      <c r="C230" s="916"/>
      <c r="D230" s="916"/>
      <c r="E230" s="916"/>
      <c r="F230" s="934"/>
      <c r="G230" s="208">
        <v>20</v>
      </c>
      <c r="H230" s="208">
        <v>19.5</v>
      </c>
      <c r="I230" s="208">
        <v>20</v>
      </c>
      <c r="J230" s="208">
        <v>19.5</v>
      </c>
      <c r="K230" s="208"/>
      <c r="L230" s="208"/>
      <c r="M230" s="208"/>
      <c r="N230" s="208"/>
      <c r="O230" s="208"/>
      <c r="P230" s="208"/>
      <c r="Q230" s="695" t="s">
        <v>790</v>
      </c>
      <c r="R230" s="174"/>
    </row>
    <row r="231" spans="1:18" ht="15">
      <c r="A231" s="924"/>
      <c r="B231" s="916"/>
      <c r="C231" s="916"/>
      <c r="D231" s="916"/>
      <c r="E231" s="916"/>
      <c r="F231" s="934"/>
      <c r="G231" s="208">
        <v>20</v>
      </c>
      <c r="H231" s="208">
        <v>0</v>
      </c>
      <c r="I231" s="208">
        <v>20</v>
      </c>
      <c r="J231" s="208">
        <v>0</v>
      </c>
      <c r="K231" s="208"/>
      <c r="L231" s="208"/>
      <c r="M231" s="208"/>
      <c r="N231" s="208"/>
      <c r="O231" s="208"/>
      <c r="P231" s="208"/>
      <c r="Q231" s="695" t="s">
        <v>681</v>
      </c>
      <c r="R231" s="174"/>
    </row>
    <row r="232" spans="1:18" ht="15">
      <c r="A232" s="924"/>
      <c r="B232" s="916"/>
      <c r="C232" s="916"/>
      <c r="D232" s="916"/>
      <c r="E232" s="916"/>
      <c r="F232" s="934"/>
      <c r="G232" s="208">
        <v>20</v>
      </c>
      <c r="H232" s="208">
        <v>0</v>
      </c>
      <c r="I232" s="208">
        <v>20</v>
      </c>
      <c r="J232" s="208">
        <v>0</v>
      </c>
      <c r="K232" s="208"/>
      <c r="L232" s="208"/>
      <c r="M232" s="208"/>
      <c r="N232" s="208"/>
      <c r="O232" s="208"/>
      <c r="P232" s="208"/>
      <c r="Q232" s="695" t="s">
        <v>351</v>
      </c>
      <c r="R232" s="174"/>
    </row>
    <row r="233" spans="1:18" ht="15">
      <c r="A233" s="924"/>
      <c r="B233" s="916"/>
      <c r="C233" s="916"/>
      <c r="D233" s="916"/>
      <c r="E233" s="916"/>
      <c r="F233" s="934">
        <v>2017</v>
      </c>
      <c r="G233" s="704">
        <v>100</v>
      </c>
      <c r="H233" s="704">
        <v>28.5</v>
      </c>
      <c r="I233" s="704">
        <v>100</v>
      </c>
      <c r="J233" s="704">
        <v>28.5</v>
      </c>
      <c r="K233" s="704">
        <v>0</v>
      </c>
      <c r="L233" s="704">
        <v>0</v>
      </c>
      <c r="M233" s="704">
        <v>0</v>
      </c>
      <c r="N233" s="704">
        <v>0</v>
      </c>
      <c r="O233" s="704">
        <v>0</v>
      </c>
      <c r="P233" s="704">
        <v>0</v>
      </c>
      <c r="Q233" s="705"/>
      <c r="R233" s="174"/>
    </row>
    <row r="234" spans="1:18" ht="15">
      <c r="A234" s="924"/>
      <c r="B234" s="916"/>
      <c r="C234" s="916"/>
      <c r="D234" s="916"/>
      <c r="E234" s="916"/>
      <c r="F234" s="934"/>
      <c r="G234" s="208">
        <v>20</v>
      </c>
      <c r="H234" s="208">
        <v>0</v>
      </c>
      <c r="I234" s="208">
        <v>20</v>
      </c>
      <c r="J234" s="208">
        <v>0</v>
      </c>
      <c r="K234" s="208"/>
      <c r="L234" s="208"/>
      <c r="M234" s="208"/>
      <c r="N234" s="208"/>
      <c r="O234" s="208"/>
      <c r="P234" s="208"/>
      <c r="Q234" s="695" t="s">
        <v>787</v>
      </c>
      <c r="R234" s="174"/>
    </row>
    <row r="235" spans="1:18" ht="15">
      <c r="A235" s="924"/>
      <c r="B235" s="916"/>
      <c r="C235" s="916"/>
      <c r="D235" s="916"/>
      <c r="E235" s="916"/>
      <c r="F235" s="934"/>
      <c r="G235" s="208">
        <v>20</v>
      </c>
      <c r="H235" s="208">
        <v>9</v>
      </c>
      <c r="I235" s="208">
        <v>20</v>
      </c>
      <c r="J235" s="208">
        <v>9</v>
      </c>
      <c r="K235" s="208"/>
      <c r="L235" s="208"/>
      <c r="M235" s="208"/>
      <c r="N235" s="208"/>
      <c r="O235" s="208"/>
      <c r="P235" s="208"/>
      <c r="Q235" s="695" t="s">
        <v>789</v>
      </c>
      <c r="R235" s="174"/>
    </row>
    <row r="236" spans="1:18" ht="15">
      <c r="A236" s="924"/>
      <c r="B236" s="916"/>
      <c r="C236" s="916"/>
      <c r="D236" s="916"/>
      <c r="E236" s="916"/>
      <c r="F236" s="934"/>
      <c r="G236" s="208">
        <v>20</v>
      </c>
      <c r="H236" s="208">
        <v>19.5</v>
      </c>
      <c r="I236" s="208">
        <v>20</v>
      </c>
      <c r="J236" s="208">
        <v>19.5</v>
      </c>
      <c r="K236" s="208"/>
      <c r="L236" s="208"/>
      <c r="M236" s="208"/>
      <c r="N236" s="208"/>
      <c r="O236" s="208"/>
      <c r="P236" s="208"/>
      <c r="Q236" s="695" t="s">
        <v>790</v>
      </c>
      <c r="R236" s="174"/>
    </row>
    <row r="237" spans="1:18" ht="15">
      <c r="A237" s="924"/>
      <c r="B237" s="916"/>
      <c r="C237" s="916"/>
      <c r="D237" s="916"/>
      <c r="E237" s="916"/>
      <c r="F237" s="934"/>
      <c r="G237" s="208">
        <v>20</v>
      </c>
      <c r="H237" s="208">
        <v>0</v>
      </c>
      <c r="I237" s="208">
        <v>20</v>
      </c>
      <c r="J237" s="208">
        <v>0</v>
      </c>
      <c r="K237" s="208"/>
      <c r="L237" s="208"/>
      <c r="M237" s="208"/>
      <c r="N237" s="208"/>
      <c r="O237" s="208"/>
      <c r="P237" s="208"/>
      <c r="Q237" s="695" t="s">
        <v>681</v>
      </c>
      <c r="R237" s="174"/>
    </row>
    <row r="238" spans="1:18" ht="15">
      <c r="A238" s="924"/>
      <c r="B238" s="916"/>
      <c r="C238" s="916"/>
      <c r="D238" s="916"/>
      <c r="E238" s="916"/>
      <c r="F238" s="934"/>
      <c r="G238" s="208">
        <v>20</v>
      </c>
      <c r="H238" s="208">
        <v>0</v>
      </c>
      <c r="I238" s="208">
        <v>20</v>
      </c>
      <c r="J238" s="208">
        <v>0</v>
      </c>
      <c r="K238" s="208"/>
      <c r="L238" s="208"/>
      <c r="M238" s="208"/>
      <c r="N238" s="208"/>
      <c r="O238" s="208"/>
      <c r="P238" s="208"/>
      <c r="Q238" s="695" t="s">
        <v>351</v>
      </c>
      <c r="R238" s="174"/>
    </row>
    <row r="239" spans="1:18" ht="15">
      <c r="A239" s="924"/>
      <c r="B239" s="916"/>
      <c r="C239" s="916"/>
      <c r="D239" s="916"/>
      <c r="E239" s="916"/>
      <c r="F239" s="934">
        <v>2018</v>
      </c>
      <c r="G239" s="704">
        <v>105</v>
      </c>
      <c r="H239" s="704">
        <v>28.4</v>
      </c>
      <c r="I239" s="704">
        <v>105</v>
      </c>
      <c r="J239" s="704">
        <v>28.4</v>
      </c>
      <c r="K239" s="704">
        <v>0</v>
      </c>
      <c r="L239" s="704">
        <v>0</v>
      </c>
      <c r="M239" s="704">
        <v>0</v>
      </c>
      <c r="N239" s="704">
        <v>0</v>
      </c>
      <c r="O239" s="704">
        <v>0</v>
      </c>
      <c r="P239" s="704">
        <v>0</v>
      </c>
      <c r="Q239" s="705"/>
      <c r="R239" s="174"/>
    </row>
    <row r="240" spans="1:18" ht="15">
      <c r="A240" s="924"/>
      <c r="B240" s="916"/>
      <c r="C240" s="916"/>
      <c r="D240" s="916"/>
      <c r="E240" s="916"/>
      <c r="F240" s="934"/>
      <c r="G240" s="208">
        <v>20</v>
      </c>
      <c r="H240" s="208">
        <v>0</v>
      </c>
      <c r="I240" s="208">
        <v>20</v>
      </c>
      <c r="J240" s="208">
        <v>0</v>
      </c>
      <c r="K240" s="208"/>
      <c r="L240" s="208"/>
      <c r="M240" s="208"/>
      <c r="N240" s="208"/>
      <c r="O240" s="208"/>
      <c r="P240" s="208"/>
      <c r="Q240" s="695" t="s">
        <v>787</v>
      </c>
      <c r="R240" s="174"/>
    </row>
    <row r="241" spans="1:18" ht="15">
      <c r="A241" s="924"/>
      <c r="B241" s="916"/>
      <c r="C241" s="916"/>
      <c r="D241" s="916"/>
      <c r="E241" s="916"/>
      <c r="F241" s="934"/>
      <c r="G241" s="208">
        <v>20</v>
      </c>
      <c r="H241" s="208">
        <v>9.4</v>
      </c>
      <c r="I241" s="208">
        <v>20</v>
      </c>
      <c r="J241" s="188">
        <v>9.4</v>
      </c>
      <c r="K241" s="208"/>
      <c r="L241" s="208"/>
      <c r="M241" s="208"/>
      <c r="N241" s="208"/>
      <c r="O241" s="208"/>
      <c r="P241" s="208"/>
      <c r="Q241" s="695" t="s">
        <v>789</v>
      </c>
      <c r="R241" s="174"/>
    </row>
    <row r="242" spans="1:18" ht="15">
      <c r="A242" s="924"/>
      <c r="B242" s="916"/>
      <c r="C242" s="916"/>
      <c r="D242" s="916"/>
      <c r="E242" s="916"/>
      <c r="F242" s="934"/>
      <c r="G242" s="208">
        <v>25</v>
      </c>
      <c r="H242" s="208">
        <v>19</v>
      </c>
      <c r="I242" s="188">
        <v>25</v>
      </c>
      <c r="J242" s="188">
        <v>19</v>
      </c>
      <c r="K242" s="208"/>
      <c r="L242" s="208"/>
      <c r="M242" s="208"/>
      <c r="N242" s="208"/>
      <c r="O242" s="208"/>
      <c r="P242" s="208"/>
      <c r="Q242" s="695" t="s">
        <v>790</v>
      </c>
      <c r="R242" s="174"/>
    </row>
    <row r="243" spans="1:18" ht="15">
      <c r="A243" s="924"/>
      <c r="B243" s="916"/>
      <c r="C243" s="916"/>
      <c r="D243" s="916"/>
      <c r="E243" s="916"/>
      <c r="F243" s="934"/>
      <c r="G243" s="208">
        <v>20</v>
      </c>
      <c r="H243" s="208">
        <v>0</v>
      </c>
      <c r="I243" s="208">
        <v>20</v>
      </c>
      <c r="J243" s="208">
        <v>0</v>
      </c>
      <c r="K243" s="208"/>
      <c r="L243" s="208"/>
      <c r="M243" s="208"/>
      <c r="N243" s="208"/>
      <c r="O243" s="208"/>
      <c r="P243" s="208"/>
      <c r="Q243" s="695" t="s">
        <v>681</v>
      </c>
      <c r="R243" s="174"/>
    </row>
    <row r="244" spans="1:18" ht="15">
      <c r="A244" s="924"/>
      <c r="B244" s="916"/>
      <c r="C244" s="916"/>
      <c r="D244" s="916"/>
      <c r="E244" s="916"/>
      <c r="F244" s="934"/>
      <c r="G244" s="208">
        <v>20</v>
      </c>
      <c r="H244" s="208">
        <v>0</v>
      </c>
      <c r="I244" s="208">
        <v>20</v>
      </c>
      <c r="J244" s="208">
        <v>0</v>
      </c>
      <c r="K244" s="208"/>
      <c r="L244" s="208"/>
      <c r="M244" s="208"/>
      <c r="N244" s="208"/>
      <c r="O244" s="208"/>
      <c r="P244" s="208"/>
      <c r="Q244" s="695" t="s">
        <v>351</v>
      </c>
      <c r="R244" s="174"/>
    </row>
    <row r="245" spans="1:18" ht="15">
      <c r="A245" s="924"/>
      <c r="B245" s="916"/>
      <c r="C245" s="916"/>
      <c r="D245" s="916"/>
      <c r="E245" s="916"/>
      <c r="F245" s="934">
        <v>2019</v>
      </c>
      <c r="G245" s="704">
        <v>82.8</v>
      </c>
      <c r="H245" s="704">
        <v>22.8</v>
      </c>
      <c r="I245" s="704">
        <v>82.8</v>
      </c>
      <c r="J245" s="704">
        <v>22.8</v>
      </c>
      <c r="K245" s="704">
        <v>0</v>
      </c>
      <c r="L245" s="704">
        <v>0</v>
      </c>
      <c r="M245" s="704">
        <v>0</v>
      </c>
      <c r="N245" s="704">
        <v>0</v>
      </c>
      <c r="O245" s="704">
        <v>0</v>
      </c>
      <c r="P245" s="704">
        <v>0</v>
      </c>
      <c r="Q245" s="705"/>
      <c r="R245" s="174"/>
    </row>
    <row r="246" spans="1:18" ht="15">
      <c r="A246" s="924"/>
      <c r="B246" s="916"/>
      <c r="C246" s="916"/>
      <c r="D246" s="916"/>
      <c r="E246" s="916"/>
      <c r="F246" s="934"/>
      <c r="G246" s="208">
        <v>20</v>
      </c>
      <c r="H246" s="208">
        <v>0</v>
      </c>
      <c r="I246" s="208">
        <v>20</v>
      </c>
      <c r="J246" s="208">
        <v>0</v>
      </c>
      <c r="K246" s="208"/>
      <c r="L246" s="208"/>
      <c r="M246" s="208"/>
      <c r="N246" s="208"/>
      <c r="O246" s="208"/>
      <c r="P246" s="208"/>
      <c r="Q246" s="695" t="s">
        <v>787</v>
      </c>
      <c r="R246" s="174"/>
    </row>
    <row r="247" spans="1:18" ht="15">
      <c r="A247" s="924"/>
      <c r="B247" s="916"/>
      <c r="C247" s="916"/>
      <c r="D247" s="916"/>
      <c r="E247" s="916"/>
      <c r="F247" s="934"/>
      <c r="G247" s="208">
        <v>7.9</v>
      </c>
      <c r="H247" s="208">
        <v>7.9</v>
      </c>
      <c r="I247" s="188">
        <v>7.9</v>
      </c>
      <c r="J247" s="188">
        <v>7.9</v>
      </c>
      <c r="K247" s="208"/>
      <c r="L247" s="208"/>
      <c r="M247" s="208"/>
      <c r="N247" s="208"/>
      <c r="O247" s="208"/>
      <c r="P247" s="208"/>
      <c r="Q247" s="695" t="s">
        <v>789</v>
      </c>
      <c r="R247" s="174"/>
    </row>
    <row r="248" spans="1:18" ht="15">
      <c r="A248" s="924"/>
      <c r="B248" s="916"/>
      <c r="C248" s="916"/>
      <c r="D248" s="916"/>
      <c r="E248" s="916"/>
      <c r="F248" s="934"/>
      <c r="G248" s="208">
        <v>14.9</v>
      </c>
      <c r="H248" s="208">
        <v>14.9</v>
      </c>
      <c r="I248" s="188">
        <v>14.9</v>
      </c>
      <c r="J248" s="188">
        <v>14.9</v>
      </c>
      <c r="K248" s="208"/>
      <c r="L248" s="208"/>
      <c r="M248" s="208"/>
      <c r="N248" s="208"/>
      <c r="O248" s="208"/>
      <c r="P248" s="208"/>
      <c r="Q248" s="695" t="s">
        <v>790</v>
      </c>
      <c r="R248" s="174"/>
    </row>
    <row r="249" spans="1:18" ht="15">
      <c r="A249" s="924"/>
      <c r="B249" s="916"/>
      <c r="C249" s="916"/>
      <c r="D249" s="916"/>
      <c r="E249" s="916"/>
      <c r="F249" s="934"/>
      <c r="G249" s="208">
        <v>20</v>
      </c>
      <c r="H249" s="208">
        <v>0</v>
      </c>
      <c r="I249" s="208">
        <v>20</v>
      </c>
      <c r="J249" s="208">
        <v>0</v>
      </c>
      <c r="K249" s="208"/>
      <c r="L249" s="208"/>
      <c r="M249" s="208"/>
      <c r="N249" s="208"/>
      <c r="O249" s="208"/>
      <c r="P249" s="208"/>
      <c r="Q249" s="695" t="s">
        <v>681</v>
      </c>
      <c r="R249" s="174"/>
    </row>
    <row r="250" spans="1:18" ht="15">
      <c r="A250" s="924"/>
      <c r="B250" s="916"/>
      <c r="C250" s="916"/>
      <c r="D250" s="916"/>
      <c r="E250" s="916"/>
      <c r="F250" s="934"/>
      <c r="G250" s="208">
        <v>20</v>
      </c>
      <c r="H250" s="208">
        <v>0</v>
      </c>
      <c r="I250" s="208">
        <v>20</v>
      </c>
      <c r="J250" s="208">
        <v>0</v>
      </c>
      <c r="K250" s="208"/>
      <c r="L250" s="208"/>
      <c r="M250" s="208"/>
      <c r="N250" s="208"/>
      <c r="O250" s="208"/>
      <c r="P250" s="208"/>
      <c r="Q250" s="695" t="s">
        <v>351</v>
      </c>
      <c r="R250" s="174"/>
    </row>
    <row r="251" spans="1:18" ht="15">
      <c r="A251" s="924"/>
      <c r="B251" s="916"/>
      <c r="C251" s="916"/>
      <c r="D251" s="916"/>
      <c r="E251" s="916"/>
      <c r="F251" s="926">
        <v>2020</v>
      </c>
      <c r="G251" s="706">
        <v>100</v>
      </c>
      <c r="H251" s="706">
        <v>22.4</v>
      </c>
      <c r="I251" s="706">
        <v>100</v>
      </c>
      <c r="J251" s="706">
        <v>22.4</v>
      </c>
      <c r="K251" s="706">
        <v>0</v>
      </c>
      <c r="L251" s="706">
        <v>0</v>
      </c>
      <c r="M251" s="706">
        <v>0</v>
      </c>
      <c r="N251" s="706">
        <v>0</v>
      </c>
      <c r="O251" s="706">
        <v>0</v>
      </c>
      <c r="P251" s="706">
        <v>0</v>
      </c>
      <c r="Q251" s="705"/>
      <c r="R251" s="174"/>
    </row>
    <row r="252" spans="1:18" ht="15">
      <c r="A252" s="924"/>
      <c r="B252" s="916"/>
      <c r="C252" s="916"/>
      <c r="D252" s="916"/>
      <c r="E252" s="916"/>
      <c r="F252" s="926"/>
      <c r="G252" s="203">
        <v>20</v>
      </c>
      <c r="H252" s="203">
        <v>0</v>
      </c>
      <c r="I252" s="203">
        <v>20</v>
      </c>
      <c r="J252" s="203">
        <v>0</v>
      </c>
      <c r="K252" s="203"/>
      <c r="L252" s="203"/>
      <c r="M252" s="203"/>
      <c r="N252" s="203"/>
      <c r="O252" s="203"/>
      <c r="P252" s="203"/>
      <c r="Q252" s="695" t="s">
        <v>787</v>
      </c>
      <c r="R252" s="174"/>
    </row>
    <row r="253" spans="1:18" ht="15">
      <c r="A253" s="924"/>
      <c r="B253" s="916"/>
      <c r="C253" s="916"/>
      <c r="D253" s="916"/>
      <c r="E253" s="916"/>
      <c r="F253" s="926"/>
      <c r="G253" s="203">
        <v>20</v>
      </c>
      <c r="H253" s="203">
        <v>7.4</v>
      </c>
      <c r="I253" s="186">
        <v>20</v>
      </c>
      <c r="J253" s="186">
        <v>7.4</v>
      </c>
      <c r="K253" s="203"/>
      <c r="L253" s="203"/>
      <c r="M253" s="203"/>
      <c r="N253" s="203"/>
      <c r="O253" s="203"/>
      <c r="P253" s="203"/>
      <c r="Q253" s="695" t="s">
        <v>789</v>
      </c>
      <c r="R253" s="174"/>
    </row>
    <row r="254" spans="1:18" ht="15">
      <c r="A254" s="924"/>
      <c r="B254" s="916"/>
      <c r="C254" s="916"/>
      <c r="D254" s="916"/>
      <c r="E254" s="916"/>
      <c r="F254" s="926"/>
      <c r="G254" s="203">
        <v>20</v>
      </c>
      <c r="H254" s="203">
        <v>15</v>
      </c>
      <c r="I254" s="186">
        <v>20</v>
      </c>
      <c r="J254" s="186">
        <v>15</v>
      </c>
      <c r="K254" s="203"/>
      <c r="L254" s="203"/>
      <c r="M254" s="203"/>
      <c r="N254" s="203"/>
      <c r="O254" s="203"/>
      <c r="P254" s="203"/>
      <c r="Q254" s="695" t="s">
        <v>790</v>
      </c>
      <c r="R254" s="174"/>
    </row>
    <row r="255" spans="1:18" ht="15">
      <c r="A255" s="924"/>
      <c r="B255" s="916"/>
      <c r="C255" s="916"/>
      <c r="D255" s="916"/>
      <c r="E255" s="916"/>
      <c r="F255" s="926"/>
      <c r="G255" s="203">
        <v>20</v>
      </c>
      <c r="H255" s="203">
        <v>0</v>
      </c>
      <c r="I255" s="203">
        <v>20</v>
      </c>
      <c r="J255" s="203">
        <v>0</v>
      </c>
      <c r="K255" s="203"/>
      <c r="L255" s="203"/>
      <c r="M255" s="203"/>
      <c r="N255" s="203"/>
      <c r="O255" s="203"/>
      <c r="P255" s="203"/>
      <c r="Q255" s="695" t="s">
        <v>681</v>
      </c>
      <c r="R255" s="174"/>
    </row>
    <row r="256" spans="1:18" ht="15">
      <c r="A256" s="924"/>
      <c r="B256" s="916"/>
      <c r="C256" s="916"/>
      <c r="D256" s="916"/>
      <c r="E256" s="916"/>
      <c r="F256" s="926"/>
      <c r="G256" s="203">
        <v>20</v>
      </c>
      <c r="H256" s="203">
        <v>0</v>
      </c>
      <c r="I256" s="203">
        <v>20</v>
      </c>
      <c r="J256" s="203">
        <v>0</v>
      </c>
      <c r="K256" s="203"/>
      <c r="L256" s="203"/>
      <c r="M256" s="203"/>
      <c r="N256" s="203"/>
      <c r="O256" s="203"/>
      <c r="P256" s="203"/>
      <c r="Q256" s="695" t="s">
        <v>351</v>
      </c>
      <c r="R256" s="174"/>
    </row>
    <row r="257" spans="1:18" ht="15">
      <c r="A257" s="924"/>
      <c r="B257" s="916"/>
      <c r="C257" s="916"/>
      <c r="D257" s="916"/>
      <c r="E257" s="916"/>
      <c r="F257" s="926">
        <v>2021</v>
      </c>
      <c r="G257" s="706">
        <v>95</v>
      </c>
      <c r="H257" s="706">
        <v>28</v>
      </c>
      <c r="I257" s="706">
        <v>95</v>
      </c>
      <c r="J257" s="706">
        <v>28</v>
      </c>
      <c r="K257" s="706">
        <v>0</v>
      </c>
      <c r="L257" s="706">
        <v>0</v>
      </c>
      <c r="M257" s="706">
        <v>0</v>
      </c>
      <c r="N257" s="706">
        <v>0</v>
      </c>
      <c r="O257" s="706">
        <v>0</v>
      </c>
      <c r="P257" s="706">
        <v>0</v>
      </c>
      <c r="Q257" s="705"/>
      <c r="R257" s="174"/>
    </row>
    <row r="258" spans="1:18" ht="15">
      <c r="A258" s="924"/>
      <c r="B258" s="916"/>
      <c r="C258" s="916"/>
      <c r="D258" s="916"/>
      <c r="E258" s="916"/>
      <c r="F258" s="926"/>
      <c r="G258" s="203">
        <v>20</v>
      </c>
      <c r="H258" s="203">
        <v>0</v>
      </c>
      <c r="I258" s="203">
        <v>20</v>
      </c>
      <c r="J258" s="203">
        <v>0</v>
      </c>
      <c r="K258" s="203"/>
      <c r="L258" s="203"/>
      <c r="M258" s="203"/>
      <c r="N258" s="203"/>
      <c r="O258" s="203"/>
      <c r="P258" s="203"/>
      <c r="Q258" s="695" t="s">
        <v>787</v>
      </c>
      <c r="R258" s="174"/>
    </row>
    <row r="259" spans="1:18" ht="15">
      <c r="A259" s="924"/>
      <c r="B259" s="916"/>
      <c r="C259" s="916"/>
      <c r="D259" s="916"/>
      <c r="E259" s="916"/>
      <c r="F259" s="926"/>
      <c r="G259" s="203">
        <v>20</v>
      </c>
      <c r="H259" s="203">
        <v>13</v>
      </c>
      <c r="I259" s="186">
        <v>20</v>
      </c>
      <c r="J259" s="186">
        <v>13</v>
      </c>
      <c r="K259" s="203"/>
      <c r="L259" s="203"/>
      <c r="M259" s="203"/>
      <c r="N259" s="203"/>
      <c r="O259" s="203"/>
      <c r="P259" s="203"/>
      <c r="Q259" s="695" t="s">
        <v>789</v>
      </c>
      <c r="R259" s="174"/>
    </row>
    <row r="260" spans="1:18" ht="15">
      <c r="A260" s="924"/>
      <c r="B260" s="916"/>
      <c r="C260" s="916"/>
      <c r="D260" s="916"/>
      <c r="E260" s="916"/>
      <c r="F260" s="926"/>
      <c r="G260" s="203">
        <v>15</v>
      </c>
      <c r="H260" s="203">
        <v>15</v>
      </c>
      <c r="I260" s="186">
        <v>15</v>
      </c>
      <c r="J260" s="186">
        <v>15</v>
      </c>
      <c r="K260" s="203"/>
      <c r="L260" s="203"/>
      <c r="M260" s="203"/>
      <c r="N260" s="203"/>
      <c r="O260" s="203"/>
      <c r="P260" s="203"/>
      <c r="Q260" s="695" t="s">
        <v>790</v>
      </c>
      <c r="R260" s="174"/>
    </row>
    <row r="261" spans="1:18" ht="15">
      <c r="A261" s="924"/>
      <c r="B261" s="916"/>
      <c r="C261" s="916"/>
      <c r="D261" s="916"/>
      <c r="E261" s="916"/>
      <c r="F261" s="926"/>
      <c r="G261" s="203">
        <v>20</v>
      </c>
      <c r="H261" s="203">
        <v>0</v>
      </c>
      <c r="I261" s="186">
        <v>20</v>
      </c>
      <c r="J261" s="186">
        <v>0</v>
      </c>
      <c r="K261" s="203"/>
      <c r="L261" s="203"/>
      <c r="M261" s="203"/>
      <c r="N261" s="203"/>
      <c r="O261" s="203"/>
      <c r="P261" s="203"/>
      <c r="Q261" s="695" t="s">
        <v>681</v>
      </c>
      <c r="R261" s="174"/>
    </row>
    <row r="262" spans="1:18" ht="15">
      <c r="A262" s="924"/>
      <c r="B262" s="916"/>
      <c r="C262" s="916"/>
      <c r="D262" s="916"/>
      <c r="E262" s="916"/>
      <c r="F262" s="926"/>
      <c r="G262" s="203">
        <v>20</v>
      </c>
      <c r="H262" s="203">
        <v>0</v>
      </c>
      <c r="I262" s="186">
        <v>20</v>
      </c>
      <c r="J262" s="186">
        <v>0</v>
      </c>
      <c r="K262" s="203"/>
      <c r="L262" s="203"/>
      <c r="M262" s="203"/>
      <c r="N262" s="203"/>
      <c r="O262" s="203"/>
      <c r="P262" s="203"/>
      <c r="Q262" s="695" t="s">
        <v>351</v>
      </c>
      <c r="R262" s="174"/>
    </row>
    <row r="263" spans="1:18" ht="15">
      <c r="A263" s="924"/>
      <c r="B263" s="916"/>
      <c r="C263" s="916"/>
      <c r="D263" s="916"/>
      <c r="E263" s="916"/>
      <c r="F263" s="926">
        <v>2022</v>
      </c>
      <c r="G263" s="706">
        <v>95</v>
      </c>
      <c r="H263" s="706">
        <v>28</v>
      </c>
      <c r="I263" s="706">
        <v>95</v>
      </c>
      <c r="J263" s="706">
        <v>28</v>
      </c>
      <c r="K263" s="706">
        <v>0</v>
      </c>
      <c r="L263" s="706">
        <v>0</v>
      </c>
      <c r="M263" s="706">
        <v>0</v>
      </c>
      <c r="N263" s="706">
        <v>0</v>
      </c>
      <c r="O263" s="706">
        <v>0</v>
      </c>
      <c r="P263" s="706">
        <v>0</v>
      </c>
      <c r="Q263" s="705"/>
      <c r="R263" s="174"/>
    </row>
    <row r="264" spans="1:18" ht="15">
      <c r="A264" s="924"/>
      <c r="B264" s="916"/>
      <c r="C264" s="916"/>
      <c r="D264" s="916"/>
      <c r="E264" s="916"/>
      <c r="F264" s="926"/>
      <c r="G264" s="203">
        <v>20</v>
      </c>
      <c r="H264" s="203">
        <v>0</v>
      </c>
      <c r="I264" s="203">
        <v>20</v>
      </c>
      <c r="J264" s="203">
        <v>0</v>
      </c>
      <c r="K264" s="203"/>
      <c r="L264" s="203"/>
      <c r="M264" s="203"/>
      <c r="N264" s="203"/>
      <c r="O264" s="203"/>
      <c r="P264" s="203"/>
      <c r="Q264" s="695" t="s">
        <v>787</v>
      </c>
      <c r="R264" s="174"/>
    </row>
    <row r="265" spans="1:18" ht="15">
      <c r="A265" s="924"/>
      <c r="B265" s="916"/>
      <c r="C265" s="916"/>
      <c r="D265" s="916"/>
      <c r="E265" s="916"/>
      <c r="F265" s="926"/>
      <c r="G265" s="203">
        <v>20</v>
      </c>
      <c r="H265" s="203">
        <v>13</v>
      </c>
      <c r="I265" s="186">
        <v>20</v>
      </c>
      <c r="J265" s="186">
        <v>13</v>
      </c>
      <c r="K265" s="203"/>
      <c r="L265" s="203"/>
      <c r="M265" s="203"/>
      <c r="N265" s="203"/>
      <c r="O265" s="203"/>
      <c r="P265" s="203"/>
      <c r="Q265" s="695" t="s">
        <v>789</v>
      </c>
      <c r="R265" s="174"/>
    </row>
    <row r="266" spans="1:18" ht="15">
      <c r="A266" s="924"/>
      <c r="B266" s="916"/>
      <c r="C266" s="916"/>
      <c r="D266" s="916"/>
      <c r="E266" s="916"/>
      <c r="F266" s="926"/>
      <c r="G266" s="203">
        <v>15</v>
      </c>
      <c r="H266" s="203">
        <v>15</v>
      </c>
      <c r="I266" s="186">
        <v>15</v>
      </c>
      <c r="J266" s="186">
        <v>15</v>
      </c>
      <c r="K266" s="203"/>
      <c r="L266" s="203"/>
      <c r="M266" s="203"/>
      <c r="N266" s="203"/>
      <c r="O266" s="203"/>
      <c r="P266" s="203"/>
      <c r="Q266" s="695" t="s">
        <v>790</v>
      </c>
      <c r="R266" s="174"/>
    </row>
    <row r="267" spans="1:18" ht="15">
      <c r="A267" s="924"/>
      <c r="B267" s="916"/>
      <c r="C267" s="916"/>
      <c r="D267" s="916"/>
      <c r="E267" s="916"/>
      <c r="F267" s="926"/>
      <c r="G267" s="203">
        <v>20</v>
      </c>
      <c r="H267" s="203">
        <v>0</v>
      </c>
      <c r="I267" s="203">
        <v>20</v>
      </c>
      <c r="J267" s="203">
        <v>0</v>
      </c>
      <c r="K267" s="203"/>
      <c r="L267" s="203"/>
      <c r="M267" s="203"/>
      <c r="N267" s="203"/>
      <c r="O267" s="203"/>
      <c r="P267" s="203"/>
      <c r="Q267" s="695" t="s">
        <v>681</v>
      </c>
      <c r="R267" s="174"/>
    </row>
    <row r="268" spans="1:18" ht="15">
      <c r="A268" s="924"/>
      <c r="B268" s="916"/>
      <c r="C268" s="916"/>
      <c r="D268" s="916"/>
      <c r="E268" s="916"/>
      <c r="F268" s="926"/>
      <c r="G268" s="203">
        <v>20</v>
      </c>
      <c r="H268" s="203">
        <v>0</v>
      </c>
      <c r="I268" s="203">
        <v>20</v>
      </c>
      <c r="J268" s="203">
        <v>0</v>
      </c>
      <c r="K268" s="203"/>
      <c r="L268" s="203"/>
      <c r="M268" s="203"/>
      <c r="N268" s="203"/>
      <c r="O268" s="203"/>
      <c r="P268" s="203"/>
      <c r="Q268" s="695" t="s">
        <v>351</v>
      </c>
      <c r="R268" s="174"/>
    </row>
    <row r="269" spans="1:18" ht="15">
      <c r="A269" s="924"/>
      <c r="B269" s="916"/>
      <c r="C269" s="916"/>
      <c r="D269" s="916"/>
      <c r="E269" s="916"/>
      <c r="F269" s="946">
        <v>35</v>
      </c>
      <c r="G269" s="947"/>
      <c r="H269" s="947"/>
      <c r="I269" s="947"/>
      <c r="J269" s="947"/>
      <c r="K269" s="947"/>
      <c r="L269" s="947"/>
      <c r="M269" s="947"/>
      <c r="N269" s="947"/>
      <c r="O269" s="947"/>
      <c r="P269" s="947"/>
      <c r="Q269" s="948"/>
      <c r="R269" s="174"/>
    </row>
    <row r="270" spans="1:18" ht="15">
      <c r="A270" s="924"/>
      <c r="B270" s="916"/>
      <c r="C270" s="916"/>
      <c r="D270" s="916"/>
      <c r="E270" s="916"/>
      <c r="F270" s="926">
        <v>2023</v>
      </c>
      <c r="G270" s="706">
        <v>95</v>
      </c>
      <c r="H270" s="706">
        <v>0</v>
      </c>
      <c r="I270" s="706">
        <v>95</v>
      </c>
      <c r="J270" s="706">
        <v>0</v>
      </c>
      <c r="K270" s="706">
        <v>0</v>
      </c>
      <c r="L270" s="706">
        <v>0</v>
      </c>
      <c r="M270" s="706">
        <v>0</v>
      </c>
      <c r="N270" s="706">
        <v>0</v>
      </c>
      <c r="O270" s="706">
        <v>0</v>
      </c>
      <c r="P270" s="706">
        <v>0</v>
      </c>
      <c r="Q270" s="705"/>
      <c r="R270" s="174"/>
    </row>
    <row r="271" spans="1:18" ht="15">
      <c r="A271" s="924"/>
      <c r="B271" s="916"/>
      <c r="C271" s="916"/>
      <c r="D271" s="916"/>
      <c r="E271" s="916"/>
      <c r="F271" s="926"/>
      <c r="G271" s="203">
        <v>20</v>
      </c>
      <c r="H271" s="203">
        <v>0</v>
      </c>
      <c r="I271" s="203">
        <v>20</v>
      </c>
      <c r="J271" s="203">
        <v>0</v>
      </c>
      <c r="K271" s="203"/>
      <c r="L271" s="203"/>
      <c r="M271" s="203"/>
      <c r="N271" s="203"/>
      <c r="O271" s="203"/>
      <c r="P271" s="203"/>
      <c r="Q271" s="695" t="s">
        <v>787</v>
      </c>
      <c r="R271" s="174"/>
    </row>
    <row r="272" spans="1:18" ht="15">
      <c r="A272" s="924"/>
      <c r="B272" s="916"/>
      <c r="C272" s="916"/>
      <c r="D272" s="916"/>
      <c r="E272" s="916"/>
      <c r="F272" s="926"/>
      <c r="G272" s="203">
        <v>20</v>
      </c>
      <c r="H272" s="203">
        <v>0</v>
      </c>
      <c r="I272" s="186">
        <v>20</v>
      </c>
      <c r="J272" s="203">
        <v>0</v>
      </c>
      <c r="K272" s="203"/>
      <c r="L272" s="203"/>
      <c r="M272" s="203"/>
      <c r="N272" s="203"/>
      <c r="O272" s="203"/>
      <c r="P272" s="203"/>
      <c r="Q272" s="695" t="s">
        <v>789</v>
      </c>
      <c r="R272" s="174"/>
    </row>
    <row r="273" spans="1:18" ht="15">
      <c r="A273" s="924"/>
      <c r="B273" s="916"/>
      <c r="C273" s="916"/>
      <c r="D273" s="916"/>
      <c r="E273" s="916"/>
      <c r="F273" s="926"/>
      <c r="G273" s="203">
        <v>15</v>
      </c>
      <c r="H273" s="203">
        <v>0</v>
      </c>
      <c r="I273" s="186">
        <v>15</v>
      </c>
      <c r="J273" s="203">
        <v>0</v>
      </c>
      <c r="K273" s="203"/>
      <c r="L273" s="203"/>
      <c r="M273" s="203"/>
      <c r="N273" s="203"/>
      <c r="O273" s="203"/>
      <c r="P273" s="203"/>
      <c r="Q273" s="695" t="s">
        <v>790</v>
      </c>
      <c r="R273" s="174"/>
    </row>
    <row r="274" spans="1:18" ht="15">
      <c r="A274" s="924"/>
      <c r="B274" s="916"/>
      <c r="C274" s="916"/>
      <c r="D274" s="916"/>
      <c r="E274" s="916"/>
      <c r="F274" s="926"/>
      <c r="G274" s="203">
        <v>20</v>
      </c>
      <c r="H274" s="203">
        <v>0</v>
      </c>
      <c r="I274" s="186">
        <v>20</v>
      </c>
      <c r="J274" s="203">
        <v>0</v>
      </c>
      <c r="K274" s="203"/>
      <c r="L274" s="203"/>
      <c r="M274" s="203"/>
      <c r="N274" s="203"/>
      <c r="O274" s="203"/>
      <c r="P274" s="203"/>
      <c r="Q274" s="695" t="s">
        <v>681</v>
      </c>
      <c r="R274" s="174"/>
    </row>
    <row r="275" spans="1:18" ht="15">
      <c r="A275" s="924"/>
      <c r="B275" s="916"/>
      <c r="C275" s="916"/>
      <c r="D275" s="916"/>
      <c r="E275" s="916"/>
      <c r="F275" s="926"/>
      <c r="G275" s="203">
        <v>20</v>
      </c>
      <c r="H275" s="203">
        <v>0</v>
      </c>
      <c r="I275" s="203">
        <v>20</v>
      </c>
      <c r="J275" s="203">
        <v>0</v>
      </c>
      <c r="K275" s="203"/>
      <c r="L275" s="203"/>
      <c r="M275" s="203"/>
      <c r="N275" s="203"/>
      <c r="O275" s="203"/>
      <c r="P275" s="203"/>
      <c r="Q275" s="695" t="s">
        <v>351</v>
      </c>
      <c r="R275" s="174"/>
    </row>
    <row r="276" spans="1:18" ht="15">
      <c r="A276" s="924"/>
      <c r="B276" s="916"/>
      <c r="C276" s="916"/>
      <c r="D276" s="916"/>
      <c r="E276" s="916"/>
      <c r="F276" s="926">
        <v>2024</v>
      </c>
      <c r="G276" s="706">
        <v>95</v>
      </c>
      <c r="H276" s="706">
        <v>0</v>
      </c>
      <c r="I276" s="706">
        <v>95</v>
      </c>
      <c r="J276" s="706">
        <v>0</v>
      </c>
      <c r="K276" s="706">
        <v>0</v>
      </c>
      <c r="L276" s="706">
        <v>0</v>
      </c>
      <c r="M276" s="706">
        <v>0</v>
      </c>
      <c r="N276" s="706">
        <v>0</v>
      </c>
      <c r="O276" s="706">
        <v>0</v>
      </c>
      <c r="P276" s="706">
        <v>0</v>
      </c>
      <c r="Q276" s="705"/>
      <c r="R276" s="174"/>
    </row>
    <row r="277" spans="1:18" ht="15">
      <c r="A277" s="924"/>
      <c r="B277" s="916"/>
      <c r="C277" s="916"/>
      <c r="D277" s="916"/>
      <c r="E277" s="916"/>
      <c r="F277" s="926"/>
      <c r="G277" s="203">
        <v>20</v>
      </c>
      <c r="H277" s="203">
        <v>0</v>
      </c>
      <c r="I277" s="203">
        <v>20</v>
      </c>
      <c r="J277" s="203">
        <v>0</v>
      </c>
      <c r="K277" s="203"/>
      <c r="L277" s="203"/>
      <c r="M277" s="203"/>
      <c r="N277" s="203"/>
      <c r="O277" s="203"/>
      <c r="P277" s="203"/>
      <c r="Q277" s="695" t="s">
        <v>787</v>
      </c>
      <c r="R277" s="174"/>
    </row>
    <row r="278" spans="1:18" ht="15">
      <c r="A278" s="924"/>
      <c r="B278" s="916"/>
      <c r="C278" s="916"/>
      <c r="D278" s="916"/>
      <c r="E278" s="916"/>
      <c r="F278" s="926"/>
      <c r="G278" s="203">
        <v>20</v>
      </c>
      <c r="H278" s="203">
        <v>0</v>
      </c>
      <c r="I278" s="186">
        <v>20</v>
      </c>
      <c r="J278" s="203">
        <v>0</v>
      </c>
      <c r="K278" s="203"/>
      <c r="L278" s="203"/>
      <c r="M278" s="203"/>
      <c r="N278" s="203"/>
      <c r="O278" s="203"/>
      <c r="P278" s="203"/>
      <c r="Q278" s="695" t="s">
        <v>789</v>
      </c>
      <c r="R278" s="174"/>
    </row>
    <row r="279" spans="1:18" ht="15">
      <c r="A279" s="924"/>
      <c r="B279" s="916"/>
      <c r="C279" s="916"/>
      <c r="D279" s="916"/>
      <c r="E279" s="916"/>
      <c r="F279" s="926"/>
      <c r="G279" s="203">
        <v>15</v>
      </c>
      <c r="H279" s="203">
        <v>0</v>
      </c>
      <c r="I279" s="186">
        <v>15</v>
      </c>
      <c r="J279" s="203">
        <v>0</v>
      </c>
      <c r="K279" s="203"/>
      <c r="L279" s="203"/>
      <c r="M279" s="203"/>
      <c r="N279" s="203"/>
      <c r="O279" s="203"/>
      <c r="P279" s="203"/>
      <c r="Q279" s="695" t="s">
        <v>790</v>
      </c>
      <c r="R279" s="174"/>
    </row>
    <row r="280" spans="1:18" ht="15">
      <c r="A280" s="924"/>
      <c r="B280" s="916"/>
      <c r="C280" s="916"/>
      <c r="D280" s="916"/>
      <c r="E280" s="916"/>
      <c r="F280" s="926"/>
      <c r="G280" s="203">
        <v>20</v>
      </c>
      <c r="H280" s="203">
        <v>0</v>
      </c>
      <c r="I280" s="203">
        <v>20</v>
      </c>
      <c r="J280" s="203">
        <v>0</v>
      </c>
      <c r="K280" s="203"/>
      <c r="L280" s="203"/>
      <c r="M280" s="203"/>
      <c r="N280" s="203"/>
      <c r="O280" s="203"/>
      <c r="P280" s="203"/>
      <c r="Q280" s="695" t="s">
        <v>681</v>
      </c>
      <c r="R280" s="174"/>
    </row>
    <row r="281" spans="1:18" ht="15">
      <c r="A281" s="924"/>
      <c r="B281" s="916"/>
      <c r="C281" s="916"/>
      <c r="D281" s="916"/>
      <c r="E281" s="916"/>
      <c r="F281" s="926"/>
      <c r="G281" s="203">
        <v>20</v>
      </c>
      <c r="H281" s="203">
        <v>0</v>
      </c>
      <c r="I281" s="203">
        <v>20</v>
      </c>
      <c r="J281" s="203">
        <v>0</v>
      </c>
      <c r="K281" s="203"/>
      <c r="L281" s="203"/>
      <c r="M281" s="203"/>
      <c r="N281" s="203"/>
      <c r="O281" s="203"/>
      <c r="P281" s="203"/>
      <c r="Q281" s="695" t="s">
        <v>351</v>
      </c>
      <c r="R281" s="174"/>
    </row>
    <row r="282" spans="1:18" ht="15">
      <c r="A282" s="924"/>
      <c r="B282" s="916"/>
      <c r="C282" s="916"/>
      <c r="D282" s="916"/>
      <c r="E282" s="916"/>
      <c r="F282" s="926">
        <v>2025</v>
      </c>
      <c r="G282" s="706">
        <v>95</v>
      </c>
      <c r="H282" s="706">
        <v>0</v>
      </c>
      <c r="I282" s="706">
        <v>95</v>
      </c>
      <c r="J282" s="706">
        <v>0</v>
      </c>
      <c r="K282" s="706">
        <v>0</v>
      </c>
      <c r="L282" s="706">
        <v>0</v>
      </c>
      <c r="M282" s="706">
        <v>0</v>
      </c>
      <c r="N282" s="706">
        <v>0</v>
      </c>
      <c r="O282" s="706">
        <v>0</v>
      </c>
      <c r="P282" s="706">
        <v>0</v>
      </c>
      <c r="Q282" s="705"/>
      <c r="R282" s="174"/>
    </row>
    <row r="283" spans="1:18" ht="15">
      <c r="A283" s="924"/>
      <c r="B283" s="916"/>
      <c r="C283" s="916"/>
      <c r="D283" s="916"/>
      <c r="E283" s="916"/>
      <c r="F283" s="926"/>
      <c r="G283" s="203">
        <v>20</v>
      </c>
      <c r="H283" s="203">
        <v>0</v>
      </c>
      <c r="I283" s="203">
        <v>20</v>
      </c>
      <c r="J283" s="203">
        <v>0</v>
      </c>
      <c r="K283" s="203"/>
      <c r="L283" s="203"/>
      <c r="M283" s="203"/>
      <c r="N283" s="203"/>
      <c r="O283" s="203"/>
      <c r="P283" s="203"/>
      <c r="Q283" s="695" t="s">
        <v>787</v>
      </c>
      <c r="R283" s="174"/>
    </row>
    <row r="284" spans="1:18" ht="15">
      <c r="A284" s="924"/>
      <c r="B284" s="916"/>
      <c r="C284" s="916"/>
      <c r="D284" s="916"/>
      <c r="E284" s="916"/>
      <c r="F284" s="926"/>
      <c r="G284" s="203">
        <v>20</v>
      </c>
      <c r="H284" s="203">
        <v>0</v>
      </c>
      <c r="I284" s="186">
        <v>20</v>
      </c>
      <c r="J284" s="203">
        <v>0</v>
      </c>
      <c r="K284" s="203"/>
      <c r="L284" s="203"/>
      <c r="M284" s="203"/>
      <c r="N284" s="203"/>
      <c r="O284" s="203"/>
      <c r="P284" s="203"/>
      <c r="Q284" s="695" t="s">
        <v>789</v>
      </c>
      <c r="R284" s="174"/>
    </row>
    <row r="285" spans="1:18" ht="15">
      <c r="A285" s="924"/>
      <c r="B285" s="916"/>
      <c r="C285" s="916"/>
      <c r="D285" s="916"/>
      <c r="E285" s="916"/>
      <c r="F285" s="926"/>
      <c r="G285" s="203">
        <v>15</v>
      </c>
      <c r="H285" s="203">
        <v>0</v>
      </c>
      <c r="I285" s="186">
        <v>15</v>
      </c>
      <c r="J285" s="203">
        <v>0</v>
      </c>
      <c r="K285" s="203"/>
      <c r="L285" s="203"/>
      <c r="M285" s="203"/>
      <c r="N285" s="203"/>
      <c r="O285" s="203"/>
      <c r="P285" s="203"/>
      <c r="Q285" s="695" t="s">
        <v>790</v>
      </c>
      <c r="R285" s="174"/>
    </row>
    <row r="286" spans="1:18" ht="15">
      <c r="A286" s="924"/>
      <c r="B286" s="916"/>
      <c r="C286" s="916"/>
      <c r="D286" s="916"/>
      <c r="E286" s="916"/>
      <c r="F286" s="926"/>
      <c r="G286" s="203">
        <v>20</v>
      </c>
      <c r="H286" s="203">
        <v>0</v>
      </c>
      <c r="I286" s="203">
        <v>20</v>
      </c>
      <c r="J286" s="203">
        <v>0</v>
      </c>
      <c r="K286" s="203"/>
      <c r="L286" s="203"/>
      <c r="M286" s="203"/>
      <c r="N286" s="203"/>
      <c r="O286" s="203"/>
      <c r="P286" s="203"/>
      <c r="Q286" s="695" t="s">
        <v>681</v>
      </c>
      <c r="R286" s="174"/>
    </row>
    <row r="287" spans="1:18" ht="15">
      <c r="A287" s="925"/>
      <c r="B287" s="915"/>
      <c r="C287" s="915"/>
      <c r="D287" s="915"/>
      <c r="E287" s="915"/>
      <c r="F287" s="926"/>
      <c r="G287" s="203">
        <v>20</v>
      </c>
      <c r="H287" s="203">
        <v>0</v>
      </c>
      <c r="I287" s="203">
        <v>20</v>
      </c>
      <c r="J287" s="203">
        <v>0</v>
      </c>
      <c r="K287" s="203"/>
      <c r="L287" s="203"/>
      <c r="M287" s="203"/>
      <c r="N287" s="203"/>
      <c r="O287" s="203"/>
      <c r="P287" s="203"/>
      <c r="Q287" s="695" t="s">
        <v>351</v>
      </c>
      <c r="R287" s="174"/>
    </row>
    <row r="288" spans="1:18" s="1" customFormat="1" ht="15.75" customHeight="1">
      <c r="A288" s="923" t="s">
        <v>492</v>
      </c>
      <c r="B288" s="914" t="s">
        <v>218</v>
      </c>
      <c r="C288" s="933"/>
      <c r="D288" s="914"/>
      <c r="E288" s="914"/>
      <c r="F288" s="942" t="s">
        <v>666</v>
      </c>
      <c r="G288" s="207">
        <v>576.3</v>
      </c>
      <c r="H288" s="207">
        <v>226.70000000000002</v>
      </c>
      <c r="I288" s="207">
        <v>1013</v>
      </c>
      <c r="J288" s="207">
        <v>311.70000000000005</v>
      </c>
      <c r="K288" s="207">
        <v>0</v>
      </c>
      <c r="L288" s="207">
        <v>0</v>
      </c>
      <c r="M288" s="207">
        <v>0</v>
      </c>
      <c r="N288" s="207">
        <v>0</v>
      </c>
      <c r="O288" s="207">
        <v>0</v>
      </c>
      <c r="P288" s="207">
        <v>0</v>
      </c>
      <c r="Q288" s="715"/>
      <c r="R288" s="206"/>
    </row>
    <row r="289" spans="1:18" ht="15">
      <c r="A289" s="924"/>
      <c r="B289" s="916"/>
      <c r="C289" s="933"/>
      <c r="D289" s="916"/>
      <c r="E289" s="916"/>
      <c r="F289" s="942"/>
      <c r="G289" s="203">
        <v>120</v>
      </c>
      <c r="H289" s="203">
        <v>0</v>
      </c>
      <c r="I289" s="203">
        <v>220</v>
      </c>
      <c r="J289" s="203">
        <v>0</v>
      </c>
      <c r="K289" s="203">
        <v>0</v>
      </c>
      <c r="L289" s="203">
        <v>0</v>
      </c>
      <c r="M289" s="203">
        <v>0</v>
      </c>
      <c r="N289" s="203">
        <v>0</v>
      </c>
      <c r="O289" s="203">
        <v>0</v>
      </c>
      <c r="P289" s="203">
        <v>0</v>
      </c>
      <c r="Q289" s="695" t="s">
        <v>787</v>
      </c>
      <c r="R289" s="174"/>
    </row>
    <row r="290" spans="1:18" ht="15">
      <c r="A290" s="924"/>
      <c r="B290" s="916"/>
      <c r="C290" s="933"/>
      <c r="D290" s="916"/>
      <c r="E290" s="916"/>
      <c r="F290" s="942"/>
      <c r="G290" s="203">
        <v>97.19999999999999</v>
      </c>
      <c r="H290" s="203">
        <v>52.9</v>
      </c>
      <c r="I290" s="203">
        <v>145.19999999999996</v>
      </c>
      <c r="J290" s="203">
        <v>72.1</v>
      </c>
      <c r="K290" s="203">
        <v>0</v>
      </c>
      <c r="L290" s="203">
        <v>0</v>
      </c>
      <c r="M290" s="203">
        <v>0</v>
      </c>
      <c r="N290" s="203">
        <v>0</v>
      </c>
      <c r="O290" s="203">
        <v>0</v>
      </c>
      <c r="P290" s="203">
        <v>0</v>
      </c>
      <c r="Q290" s="695" t="s">
        <v>788</v>
      </c>
      <c r="R290" s="174"/>
    </row>
    <row r="291" spans="1:18" ht="15">
      <c r="A291" s="924"/>
      <c r="B291" s="916"/>
      <c r="C291" s="933"/>
      <c r="D291" s="916"/>
      <c r="E291" s="916"/>
      <c r="F291" s="942"/>
      <c r="G291" s="203">
        <v>100</v>
      </c>
      <c r="H291" s="203">
        <v>50</v>
      </c>
      <c r="I291" s="203">
        <v>150</v>
      </c>
      <c r="J291" s="203">
        <v>70</v>
      </c>
      <c r="K291" s="203">
        <v>0</v>
      </c>
      <c r="L291" s="203">
        <v>0</v>
      </c>
      <c r="M291" s="203">
        <v>0</v>
      </c>
      <c r="N291" s="203">
        <v>0</v>
      </c>
      <c r="O291" s="203">
        <v>0</v>
      </c>
      <c r="P291" s="203">
        <v>0</v>
      </c>
      <c r="Q291" s="695" t="s">
        <v>791</v>
      </c>
      <c r="R291" s="174"/>
    </row>
    <row r="292" spans="1:18" ht="15">
      <c r="A292" s="924"/>
      <c r="B292" s="916"/>
      <c r="C292" s="933"/>
      <c r="D292" s="916"/>
      <c r="E292" s="916"/>
      <c r="F292" s="942"/>
      <c r="G292" s="203">
        <v>139.1</v>
      </c>
      <c r="H292" s="203">
        <v>123.80000000000001</v>
      </c>
      <c r="I292" s="203">
        <v>277.8</v>
      </c>
      <c r="J292" s="203">
        <v>169.60000000000002</v>
      </c>
      <c r="K292" s="203">
        <v>0</v>
      </c>
      <c r="L292" s="203">
        <v>0</v>
      </c>
      <c r="M292" s="203">
        <v>0</v>
      </c>
      <c r="N292" s="203">
        <v>0</v>
      </c>
      <c r="O292" s="203">
        <v>0</v>
      </c>
      <c r="P292" s="203">
        <v>0</v>
      </c>
      <c r="Q292" s="695" t="s">
        <v>790</v>
      </c>
      <c r="R292" s="174"/>
    </row>
    <row r="293" spans="1:18" ht="15">
      <c r="A293" s="924"/>
      <c r="B293" s="916"/>
      <c r="C293" s="933"/>
      <c r="D293" s="916"/>
      <c r="E293" s="916"/>
      <c r="F293" s="942"/>
      <c r="G293" s="203">
        <v>120</v>
      </c>
      <c r="H293" s="203">
        <v>0</v>
      </c>
      <c r="I293" s="203">
        <v>220</v>
      </c>
      <c r="J293" s="203">
        <v>0</v>
      </c>
      <c r="K293" s="203">
        <v>0</v>
      </c>
      <c r="L293" s="203">
        <v>0</v>
      </c>
      <c r="M293" s="203">
        <v>0</v>
      </c>
      <c r="N293" s="203">
        <v>0</v>
      </c>
      <c r="O293" s="203">
        <v>0</v>
      </c>
      <c r="P293" s="203">
        <v>0</v>
      </c>
      <c r="Q293" s="695" t="s">
        <v>681</v>
      </c>
      <c r="R293" s="174"/>
    </row>
    <row r="294" spans="1:18" ht="15">
      <c r="A294" s="924"/>
      <c r="B294" s="916"/>
      <c r="C294" s="914"/>
      <c r="D294" s="916"/>
      <c r="E294" s="916"/>
      <c r="F294" s="934">
        <v>2015</v>
      </c>
      <c r="G294" s="704">
        <v>105</v>
      </c>
      <c r="H294" s="704">
        <v>44.9</v>
      </c>
      <c r="I294" s="704">
        <v>105</v>
      </c>
      <c r="J294" s="704">
        <v>44.9</v>
      </c>
      <c r="K294" s="704">
        <v>0</v>
      </c>
      <c r="L294" s="704">
        <v>0</v>
      </c>
      <c r="M294" s="704">
        <v>0</v>
      </c>
      <c r="N294" s="704">
        <v>0</v>
      </c>
      <c r="O294" s="704">
        <v>0</v>
      </c>
      <c r="P294" s="704">
        <v>0</v>
      </c>
      <c r="Q294" s="705"/>
      <c r="R294" s="174"/>
    </row>
    <row r="295" spans="1:18" ht="15">
      <c r="A295" s="924"/>
      <c r="B295" s="916"/>
      <c r="C295" s="916"/>
      <c r="D295" s="916"/>
      <c r="E295" s="916"/>
      <c r="F295" s="934"/>
      <c r="G295" s="208">
        <v>20</v>
      </c>
      <c r="H295" s="208">
        <v>0</v>
      </c>
      <c r="I295" s="208">
        <v>20</v>
      </c>
      <c r="J295" s="208">
        <v>0</v>
      </c>
      <c r="K295" s="208"/>
      <c r="L295" s="208"/>
      <c r="M295" s="208"/>
      <c r="N295" s="208"/>
      <c r="O295" s="208"/>
      <c r="P295" s="208"/>
      <c r="Q295" s="695" t="s">
        <v>787</v>
      </c>
      <c r="R295" s="174"/>
    </row>
    <row r="296" spans="1:18" ht="15">
      <c r="A296" s="924"/>
      <c r="B296" s="916"/>
      <c r="C296" s="916"/>
      <c r="D296" s="916"/>
      <c r="E296" s="916"/>
      <c r="F296" s="934"/>
      <c r="G296" s="208">
        <v>20</v>
      </c>
      <c r="H296" s="208">
        <v>9.9</v>
      </c>
      <c r="I296" s="208">
        <v>20</v>
      </c>
      <c r="J296" s="208">
        <v>9.9</v>
      </c>
      <c r="K296" s="208"/>
      <c r="L296" s="208"/>
      <c r="M296" s="208"/>
      <c r="N296" s="208"/>
      <c r="O296" s="208"/>
      <c r="P296" s="208"/>
      <c r="Q296" s="695" t="s">
        <v>788</v>
      </c>
      <c r="R296" s="174"/>
    </row>
    <row r="297" spans="1:18" ht="15">
      <c r="A297" s="924"/>
      <c r="B297" s="916"/>
      <c r="C297" s="916"/>
      <c r="D297" s="916"/>
      <c r="E297" s="916"/>
      <c r="F297" s="934"/>
      <c r="G297" s="208">
        <v>20</v>
      </c>
      <c r="H297" s="208">
        <v>10</v>
      </c>
      <c r="I297" s="208">
        <v>20</v>
      </c>
      <c r="J297" s="208">
        <v>10</v>
      </c>
      <c r="K297" s="208"/>
      <c r="L297" s="208"/>
      <c r="M297" s="208"/>
      <c r="N297" s="208"/>
      <c r="O297" s="208"/>
      <c r="P297" s="208"/>
      <c r="Q297" s="695" t="s">
        <v>791</v>
      </c>
      <c r="R297" s="174"/>
    </row>
    <row r="298" spans="1:18" ht="15">
      <c r="A298" s="924"/>
      <c r="B298" s="916"/>
      <c r="C298" s="916"/>
      <c r="D298" s="916"/>
      <c r="E298" s="916"/>
      <c r="F298" s="934"/>
      <c r="G298" s="208">
        <v>25</v>
      </c>
      <c r="H298" s="208">
        <v>25</v>
      </c>
      <c r="I298" s="208">
        <v>25</v>
      </c>
      <c r="J298" s="208">
        <v>25</v>
      </c>
      <c r="K298" s="208"/>
      <c r="L298" s="208"/>
      <c r="M298" s="208"/>
      <c r="N298" s="208"/>
      <c r="O298" s="208"/>
      <c r="P298" s="208"/>
      <c r="Q298" s="695" t="s">
        <v>790</v>
      </c>
      <c r="R298" s="174"/>
    </row>
    <row r="299" spans="1:18" ht="15">
      <c r="A299" s="924"/>
      <c r="B299" s="916"/>
      <c r="C299" s="915"/>
      <c r="D299" s="916"/>
      <c r="E299" s="916"/>
      <c r="F299" s="934"/>
      <c r="G299" s="208">
        <v>20</v>
      </c>
      <c r="H299" s="208">
        <v>0</v>
      </c>
      <c r="I299" s="208">
        <v>20</v>
      </c>
      <c r="J299" s="208">
        <v>0</v>
      </c>
      <c r="K299" s="208"/>
      <c r="L299" s="208"/>
      <c r="M299" s="208"/>
      <c r="N299" s="208"/>
      <c r="O299" s="208"/>
      <c r="P299" s="208"/>
      <c r="Q299" s="695" t="s">
        <v>681</v>
      </c>
      <c r="R299" s="174"/>
    </row>
    <row r="300" spans="1:18" ht="15">
      <c r="A300" s="924"/>
      <c r="B300" s="916"/>
      <c r="C300" s="914" t="s">
        <v>797</v>
      </c>
      <c r="D300" s="916"/>
      <c r="E300" s="916"/>
      <c r="F300" s="934">
        <v>2016</v>
      </c>
      <c r="G300" s="704">
        <v>100</v>
      </c>
      <c r="H300" s="704">
        <v>37.4</v>
      </c>
      <c r="I300" s="704">
        <v>100</v>
      </c>
      <c r="J300" s="704">
        <v>37.4</v>
      </c>
      <c r="K300" s="704">
        <v>0</v>
      </c>
      <c r="L300" s="704">
        <v>0</v>
      </c>
      <c r="M300" s="704">
        <v>0</v>
      </c>
      <c r="N300" s="704">
        <v>0</v>
      </c>
      <c r="O300" s="704">
        <v>0</v>
      </c>
      <c r="P300" s="704">
        <v>0</v>
      </c>
      <c r="Q300" s="705"/>
      <c r="R300" s="174"/>
    </row>
    <row r="301" spans="1:18" ht="15">
      <c r="A301" s="924"/>
      <c r="B301" s="916"/>
      <c r="C301" s="916"/>
      <c r="D301" s="916"/>
      <c r="E301" s="916"/>
      <c r="F301" s="934"/>
      <c r="G301" s="208">
        <v>20</v>
      </c>
      <c r="H301" s="208">
        <v>0</v>
      </c>
      <c r="I301" s="208">
        <v>20</v>
      </c>
      <c r="J301" s="208">
        <v>0</v>
      </c>
      <c r="K301" s="208"/>
      <c r="L301" s="208"/>
      <c r="M301" s="208"/>
      <c r="N301" s="208"/>
      <c r="O301" s="208"/>
      <c r="P301" s="208"/>
      <c r="Q301" s="695" t="s">
        <v>787</v>
      </c>
      <c r="R301" s="174"/>
    </row>
    <row r="302" spans="1:18" ht="15">
      <c r="A302" s="924"/>
      <c r="B302" s="916"/>
      <c r="C302" s="916"/>
      <c r="D302" s="916"/>
      <c r="E302" s="916"/>
      <c r="F302" s="934"/>
      <c r="G302" s="208">
        <v>20</v>
      </c>
      <c r="H302" s="208">
        <v>9</v>
      </c>
      <c r="I302" s="208">
        <v>20</v>
      </c>
      <c r="J302" s="208">
        <v>9</v>
      </c>
      <c r="K302" s="208"/>
      <c r="L302" s="208"/>
      <c r="M302" s="208"/>
      <c r="N302" s="208"/>
      <c r="O302" s="208"/>
      <c r="P302" s="208"/>
      <c r="Q302" s="695" t="s">
        <v>788</v>
      </c>
      <c r="R302" s="174"/>
    </row>
    <row r="303" spans="1:18" ht="15">
      <c r="A303" s="924"/>
      <c r="B303" s="916"/>
      <c r="C303" s="916"/>
      <c r="D303" s="916"/>
      <c r="E303" s="916"/>
      <c r="F303" s="934"/>
      <c r="G303" s="208">
        <v>20</v>
      </c>
      <c r="H303" s="208">
        <v>10</v>
      </c>
      <c r="I303" s="208">
        <v>20</v>
      </c>
      <c r="J303" s="208">
        <v>10</v>
      </c>
      <c r="K303" s="208"/>
      <c r="L303" s="208"/>
      <c r="M303" s="208"/>
      <c r="N303" s="208"/>
      <c r="O303" s="208"/>
      <c r="P303" s="208"/>
      <c r="Q303" s="695" t="s">
        <v>791</v>
      </c>
      <c r="R303" s="174"/>
    </row>
    <row r="304" spans="1:18" ht="15">
      <c r="A304" s="924"/>
      <c r="B304" s="916"/>
      <c r="C304" s="916"/>
      <c r="D304" s="916"/>
      <c r="E304" s="916"/>
      <c r="F304" s="934"/>
      <c r="G304" s="208">
        <v>20</v>
      </c>
      <c r="H304" s="208">
        <v>18.4</v>
      </c>
      <c r="I304" s="208">
        <v>20</v>
      </c>
      <c r="J304" s="208">
        <v>18.4</v>
      </c>
      <c r="K304" s="208"/>
      <c r="L304" s="208"/>
      <c r="M304" s="208"/>
      <c r="N304" s="208"/>
      <c r="O304" s="208"/>
      <c r="P304" s="208"/>
      <c r="Q304" s="695" t="s">
        <v>790</v>
      </c>
      <c r="R304" s="174"/>
    </row>
    <row r="305" spans="1:18" ht="15">
      <c r="A305" s="924"/>
      <c r="B305" s="916"/>
      <c r="C305" s="916"/>
      <c r="D305" s="916"/>
      <c r="E305" s="916"/>
      <c r="F305" s="934"/>
      <c r="G305" s="208">
        <v>20</v>
      </c>
      <c r="H305" s="208">
        <v>0</v>
      </c>
      <c r="I305" s="208">
        <v>20</v>
      </c>
      <c r="J305" s="208">
        <v>0</v>
      </c>
      <c r="K305" s="208"/>
      <c r="L305" s="208"/>
      <c r="M305" s="208"/>
      <c r="N305" s="208"/>
      <c r="O305" s="208"/>
      <c r="P305" s="208"/>
      <c r="Q305" s="695" t="s">
        <v>681</v>
      </c>
      <c r="R305" s="174"/>
    </row>
    <row r="306" spans="1:18" ht="15">
      <c r="A306" s="924"/>
      <c r="B306" s="916"/>
      <c r="C306" s="916"/>
      <c r="D306" s="916"/>
      <c r="E306" s="916"/>
      <c r="F306" s="934">
        <v>2017</v>
      </c>
      <c r="G306" s="704">
        <v>100</v>
      </c>
      <c r="H306" s="704">
        <v>37.3</v>
      </c>
      <c r="I306" s="704">
        <v>100</v>
      </c>
      <c r="J306" s="704">
        <v>37.3</v>
      </c>
      <c r="K306" s="704">
        <v>0</v>
      </c>
      <c r="L306" s="704">
        <v>0</v>
      </c>
      <c r="M306" s="704">
        <v>0</v>
      </c>
      <c r="N306" s="704">
        <v>0</v>
      </c>
      <c r="O306" s="704">
        <v>0</v>
      </c>
      <c r="P306" s="704">
        <v>0</v>
      </c>
      <c r="Q306" s="705"/>
      <c r="R306" s="174"/>
    </row>
    <row r="307" spans="1:18" ht="15">
      <c r="A307" s="924"/>
      <c r="B307" s="916"/>
      <c r="C307" s="916"/>
      <c r="D307" s="916"/>
      <c r="E307" s="916"/>
      <c r="F307" s="934"/>
      <c r="G307" s="208">
        <v>20</v>
      </c>
      <c r="H307" s="208">
        <v>0</v>
      </c>
      <c r="I307" s="208">
        <v>20</v>
      </c>
      <c r="J307" s="208">
        <v>0</v>
      </c>
      <c r="K307" s="208"/>
      <c r="L307" s="208"/>
      <c r="M307" s="208"/>
      <c r="N307" s="208"/>
      <c r="O307" s="208"/>
      <c r="P307" s="208"/>
      <c r="Q307" s="695" t="s">
        <v>787</v>
      </c>
      <c r="R307" s="174"/>
    </row>
    <row r="308" spans="1:18" ht="15">
      <c r="A308" s="924"/>
      <c r="B308" s="916"/>
      <c r="C308" s="916"/>
      <c r="D308" s="916"/>
      <c r="E308" s="916"/>
      <c r="F308" s="934"/>
      <c r="G308" s="208">
        <v>20</v>
      </c>
      <c r="H308" s="208">
        <v>8.9</v>
      </c>
      <c r="I308" s="208">
        <v>20</v>
      </c>
      <c r="J308" s="208">
        <v>8.9</v>
      </c>
      <c r="K308" s="208"/>
      <c r="L308" s="208"/>
      <c r="M308" s="208"/>
      <c r="N308" s="208"/>
      <c r="O308" s="208"/>
      <c r="P308" s="208"/>
      <c r="Q308" s="695" t="s">
        <v>788</v>
      </c>
      <c r="R308" s="174"/>
    </row>
    <row r="309" spans="1:18" ht="15">
      <c r="A309" s="924"/>
      <c r="B309" s="916"/>
      <c r="C309" s="916"/>
      <c r="D309" s="916"/>
      <c r="E309" s="916"/>
      <c r="F309" s="934"/>
      <c r="G309" s="208">
        <v>20</v>
      </c>
      <c r="H309" s="208">
        <v>10</v>
      </c>
      <c r="I309" s="208">
        <v>20</v>
      </c>
      <c r="J309" s="208">
        <v>10</v>
      </c>
      <c r="K309" s="208"/>
      <c r="L309" s="208"/>
      <c r="M309" s="208"/>
      <c r="N309" s="208"/>
      <c r="O309" s="208"/>
      <c r="P309" s="208"/>
      <c r="Q309" s="695" t="s">
        <v>791</v>
      </c>
      <c r="R309" s="174"/>
    </row>
    <row r="310" spans="1:18" ht="15">
      <c r="A310" s="924"/>
      <c r="B310" s="916"/>
      <c r="C310" s="916"/>
      <c r="D310" s="916"/>
      <c r="E310" s="916"/>
      <c r="F310" s="934"/>
      <c r="G310" s="208">
        <v>20</v>
      </c>
      <c r="H310" s="208">
        <v>18.4</v>
      </c>
      <c r="I310" s="208">
        <v>20</v>
      </c>
      <c r="J310" s="208">
        <v>18.4</v>
      </c>
      <c r="K310" s="208"/>
      <c r="L310" s="208"/>
      <c r="M310" s="208"/>
      <c r="N310" s="208"/>
      <c r="O310" s="208"/>
      <c r="P310" s="208"/>
      <c r="Q310" s="695" t="s">
        <v>790</v>
      </c>
      <c r="R310" s="174"/>
    </row>
    <row r="311" spans="1:18" ht="15">
      <c r="A311" s="924"/>
      <c r="B311" s="916"/>
      <c r="C311" s="916"/>
      <c r="D311" s="916"/>
      <c r="E311" s="916"/>
      <c r="F311" s="934"/>
      <c r="G311" s="208">
        <v>20</v>
      </c>
      <c r="H311" s="208">
        <v>0</v>
      </c>
      <c r="I311" s="208">
        <v>20</v>
      </c>
      <c r="J311" s="208">
        <v>0</v>
      </c>
      <c r="K311" s="208"/>
      <c r="L311" s="208"/>
      <c r="M311" s="208"/>
      <c r="N311" s="208"/>
      <c r="O311" s="208"/>
      <c r="P311" s="208"/>
      <c r="Q311" s="695" t="s">
        <v>681</v>
      </c>
      <c r="R311" s="174"/>
    </row>
    <row r="312" spans="1:18" ht="15">
      <c r="A312" s="924"/>
      <c r="B312" s="916"/>
      <c r="C312" s="916"/>
      <c r="D312" s="916"/>
      <c r="E312" s="916"/>
      <c r="F312" s="934">
        <v>2018</v>
      </c>
      <c r="G312" s="704">
        <v>97.1</v>
      </c>
      <c r="H312" s="704">
        <v>36.900000000000006</v>
      </c>
      <c r="I312" s="704">
        <v>97.1</v>
      </c>
      <c r="J312" s="704">
        <v>36.900000000000006</v>
      </c>
      <c r="K312" s="704">
        <v>0</v>
      </c>
      <c r="L312" s="704">
        <v>0</v>
      </c>
      <c r="M312" s="704">
        <v>0</v>
      </c>
      <c r="N312" s="704">
        <v>0</v>
      </c>
      <c r="O312" s="704">
        <v>0</v>
      </c>
      <c r="P312" s="704">
        <v>0</v>
      </c>
      <c r="Q312" s="705"/>
      <c r="R312" s="174"/>
    </row>
    <row r="313" spans="1:18" ht="15">
      <c r="A313" s="924"/>
      <c r="B313" s="916"/>
      <c r="C313" s="916"/>
      <c r="D313" s="916"/>
      <c r="E313" s="916"/>
      <c r="F313" s="934"/>
      <c r="G313" s="208">
        <v>20</v>
      </c>
      <c r="H313" s="208">
        <v>0</v>
      </c>
      <c r="I313" s="208">
        <v>20</v>
      </c>
      <c r="J313" s="208">
        <v>0</v>
      </c>
      <c r="K313" s="208"/>
      <c r="L313" s="208"/>
      <c r="M313" s="208"/>
      <c r="N313" s="208"/>
      <c r="O313" s="208"/>
      <c r="P313" s="208"/>
      <c r="Q313" s="695" t="s">
        <v>787</v>
      </c>
      <c r="R313" s="174"/>
    </row>
    <row r="314" spans="1:18" ht="15">
      <c r="A314" s="924"/>
      <c r="B314" s="916"/>
      <c r="C314" s="916"/>
      <c r="D314" s="916"/>
      <c r="E314" s="916"/>
      <c r="F314" s="934"/>
      <c r="G314" s="208">
        <v>20</v>
      </c>
      <c r="H314" s="208">
        <v>9.8</v>
      </c>
      <c r="I314" s="188">
        <v>20</v>
      </c>
      <c r="J314" s="188">
        <v>9.8</v>
      </c>
      <c r="K314" s="188"/>
      <c r="L314" s="208"/>
      <c r="M314" s="208"/>
      <c r="N314" s="208"/>
      <c r="O314" s="208"/>
      <c r="P314" s="208"/>
      <c r="Q314" s="695" t="s">
        <v>788</v>
      </c>
      <c r="R314" s="174"/>
    </row>
    <row r="315" spans="1:18" ht="15">
      <c r="A315" s="924"/>
      <c r="B315" s="916"/>
      <c r="C315" s="916"/>
      <c r="D315" s="916"/>
      <c r="E315" s="916"/>
      <c r="F315" s="934"/>
      <c r="G315" s="208">
        <v>20</v>
      </c>
      <c r="H315" s="208">
        <v>10</v>
      </c>
      <c r="I315" s="188">
        <v>20</v>
      </c>
      <c r="J315" s="188">
        <v>10</v>
      </c>
      <c r="K315" s="188"/>
      <c r="L315" s="208"/>
      <c r="M315" s="208"/>
      <c r="N315" s="208"/>
      <c r="O315" s="208"/>
      <c r="P315" s="208"/>
      <c r="Q315" s="695" t="s">
        <v>791</v>
      </c>
      <c r="R315" s="174"/>
    </row>
    <row r="316" spans="1:18" ht="15">
      <c r="A316" s="924"/>
      <c r="B316" s="916"/>
      <c r="C316" s="916"/>
      <c r="D316" s="916"/>
      <c r="E316" s="916"/>
      <c r="F316" s="934"/>
      <c r="G316" s="208">
        <v>17.1</v>
      </c>
      <c r="H316" s="208">
        <v>17.1</v>
      </c>
      <c r="I316" s="188">
        <v>17.1</v>
      </c>
      <c r="J316" s="188">
        <v>17.1</v>
      </c>
      <c r="K316" s="188"/>
      <c r="L316" s="208"/>
      <c r="M316" s="208"/>
      <c r="N316" s="208"/>
      <c r="O316" s="208"/>
      <c r="P316" s="208"/>
      <c r="Q316" s="695" t="s">
        <v>790</v>
      </c>
      <c r="R316" s="174"/>
    </row>
    <row r="317" spans="1:18" ht="15">
      <c r="A317" s="924"/>
      <c r="B317" s="916"/>
      <c r="C317" s="916"/>
      <c r="D317" s="916"/>
      <c r="E317" s="916"/>
      <c r="F317" s="934"/>
      <c r="G317" s="208">
        <v>20</v>
      </c>
      <c r="H317" s="208">
        <v>0</v>
      </c>
      <c r="I317" s="208">
        <v>20</v>
      </c>
      <c r="J317" s="208">
        <v>0</v>
      </c>
      <c r="K317" s="208"/>
      <c r="L317" s="208"/>
      <c r="M317" s="208"/>
      <c r="N317" s="208"/>
      <c r="O317" s="208"/>
      <c r="P317" s="208"/>
      <c r="Q317" s="695" t="s">
        <v>681</v>
      </c>
      <c r="R317" s="174"/>
    </row>
    <row r="318" spans="1:18" ht="15">
      <c r="A318" s="924"/>
      <c r="B318" s="916"/>
      <c r="C318" s="916"/>
      <c r="D318" s="916"/>
      <c r="E318" s="916"/>
      <c r="F318" s="934">
        <v>2019</v>
      </c>
      <c r="G318" s="704">
        <v>79.6</v>
      </c>
      <c r="H318" s="704">
        <v>39.6</v>
      </c>
      <c r="I318" s="704">
        <v>79.6</v>
      </c>
      <c r="J318" s="704">
        <v>39.6</v>
      </c>
      <c r="K318" s="704">
        <v>0</v>
      </c>
      <c r="L318" s="704">
        <v>0</v>
      </c>
      <c r="M318" s="704">
        <v>0</v>
      </c>
      <c r="N318" s="704">
        <v>0</v>
      </c>
      <c r="O318" s="704">
        <v>0</v>
      </c>
      <c r="P318" s="704">
        <v>0</v>
      </c>
      <c r="Q318" s="705"/>
      <c r="R318" s="174"/>
    </row>
    <row r="319" spans="1:18" ht="15">
      <c r="A319" s="924"/>
      <c r="B319" s="916"/>
      <c r="C319" s="916"/>
      <c r="D319" s="916"/>
      <c r="E319" s="916"/>
      <c r="F319" s="934"/>
      <c r="G319" s="208">
        <v>20</v>
      </c>
      <c r="H319" s="208">
        <v>0</v>
      </c>
      <c r="I319" s="208">
        <v>20</v>
      </c>
      <c r="J319" s="208">
        <v>0</v>
      </c>
      <c r="K319" s="208"/>
      <c r="L319" s="208"/>
      <c r="M319" s="208"/>
      <c r="N319" s="208"/>
      <c r="O319" s="208"/>
      <c r="P319" s="208"/>
      <c r="Q319" s="695" t="s">
        <v>787</v>
      </c>
      <c r="R319" s="174"/>
    </row>
    <row r="320" spans="1:18" ht="15">
      <c r="A320" s="924"/>
      <c r="B320" s="916"/>
      <c r="C320" s="916"/>
      <c r="D320" s="916"/>
      <c r="E320" s="916"/>
      <c r="F320" s="934"/>
      <c r="G320" s="208">
        <v>7.6</v>
      </c>
      <c r="H320" s="208">
        <v>7.6</v>
      </c>
      <c r="I320" s="188">
        <v>7.6</v>
      </c>
      <c r="J320" s="188">
        <v>7.6</v>
      </c>
      <c r="K320" s="208"/>
      <c r="L320" s="208"/>
      <c r="M320" s="208"/>
      <c r="N320" s="208"/>
      <c r="O320" s="208"/>
      <c r="P320" s="208"/>
      <c r="Q320" s="695" t="s">
        <v>788</v>
      </c>
      <c r="R320" s="174"/>
    </row>
    <row r="321" spans="1:18" ht="15">
      <c r="A321" s="924"/>
      <c r="B321" s="916"/>
      <c r="C321" s="916"/>
      <c r="D321" s="916"/>
      <c r="E321" s="916"/>
      <c r="F321" s="934"/>
      <c r="G321" s="208">
        <v>10</v>
      </c>
      <c r="H321" s="208">
        <v>10</v>
      </c>
      <c r="I321" s="188">
        <v>10</v>
      </c>
      <c r="J321" s="188">
        <v>10</v>
      </c>
      <c r="K321" s="208"/>
      <c r="L321" s="208"/>
      <c r="M321" s="208"/>
      <c r="N321" s="208"/>
      <c r="O321" s="208"/>
      <c r="P321" s="208"/>
      <c r="Q321" s="695" t="s">
        <v>791</v>
      </c>
      <c r="R321" s="174"/>
    </row>
    <row r="322" spans="1:18" ht="15">
      <c r="A322" s="924"/>
      <c r="B322" s="916"/>
      <c r="C322" s="916"/>
      <c r="D322" s="916"/>
      <c r="E322" s="916"/>
      <c r="F322" s="934"/>
      <c r="G322" s="208">
        <v>22</v>
      </c>
      <c r="H322" s="208">
        <v>22</v>
      </c>
      <c r="I322" s="188">
        <v>22</v>
      </c>
      <c r="J322" s="188">
        <v>22</v>
      </c>
      <c r="K322" s="208"/>
      <c r="L322" s="208"/>
      <c r="M322" s="208"/>
      <c r="N322" s="208"/>
      <c r="O322" s="208"/>
      <c r="P322" s="208"/>
      <c r="Q322" s="695" t="s">
        <v>790</v>
      </c>
      <c r="R322" s="174"/>
    </row>
    <row r="323" spans="1:18" ht="15">
      <c r="A323" s="924"/>
      <c r="B323" s="916"/>
      <c r="C323" s="916"/>
      <c r="D323" s="916"/>
      <c r="E323" s="916"/>
      <c r="F323" s="934"/>
      <c r="G323" s="208">
        <v>20</v>
      </c>
      <c r="H323" s="208">
        <v>0</v>
      </c>
      <c r="I323" s="208">
        <v>20</v>
      </c>
      <c r="J323" s="188">
        <v>0</v>
      </c>
      <c r="K323" s="208"/>
      <c r="L323" s="208"/>
      <c r="M323" s="208"/>
      <c r="N323" s="208"/>
      <c r="O323" s="208"/>
      <c r="P323" s="208"/>
      <c r="Q323" s="695" t="s">
        <v>681</v>
      </c>
      <c r="R323" s="174"/>
    </row>
    <row r="324" spans="1:18" ht="15">
      <c r="A324" s="924"/>
      <c r="B324" s="916"/>
      <c r="C324" s="916"/>
      <c r="D324" s="916"/>
      <c r="E324" s="916"/>
      <c r="F324" s="926">
        <v>2020</v>
      </c>
      <c r="G324" s="706">
        <v>94.6</v>
      </c>
      <c r="H324" s="706">
        <v>30.599999999999998</v>
      </c>
      <c r="I324" s="706">
        <v>94.6</v>
      </c>
      <c r="J324" s="706">
        <v>30.599999999999998</v>
      </c>
      <c r="K324" s="706">
        <v>0</v>
      </c>
      <c r="L324" s="706">
        <v>0</v>
      </c>
      <c r="M324" s="706">
        <v>0</v>
      </c>
      <c r="N324" s="706">
        <v>0</v>
      </c>
      <c r="O324" s="706">
        <v>0</v>
      </c>
      <c r="P324" s="706">
        <v>0</v>
      </c>
      <c r="Q324" s="705"/>
      <c r="R324" s="174"/>
    </row>
    <row r="325" spans="1:18" ht="15">
      <c r="A325" s="924"/>
      <c r="B325" s="916"/>
      <c r="C325" s="916"/>
      <c r="D325" s="916"/>
      <c r="E325" s="916"/>
      <c r="F325" s="926"/>
      <c r="G325" s="203">
        <v>20</v>
      </c>
      <c r="H325" s="203">
        <v>0</v>
      </c>
      <c r="I325" s="203">
        <v>20</v>
      </c>
      <c r="J325" s="203">
        <v>0</v>
      </c>
      <c r="K325" s="203"/>
      <c r="L325" s="203"/>
      <c r="M325" s="203"/>
      <c r="N325" s="203"/>
      <c r="O325" s="203"/>
      <c r="P325" s="203"/>
      <c r="Q325" s="695" t="s">
        <v>787</v>
      </c>
      <c r="R325" s="174"/>
    </row>
    <row r="326" spans="1:18" ht="15">
      <c r="A326" s="924"/>
      <c r="B326" s="916"/>
      <c r="C326" s="916"/>
      <c r="D326" s="916"/>
      <c r="E326" s="916"/>
      <c r="F326" s="926"/>
      <c r="G326" s="203">
        <v>9.6</v>
      </c>
      <c r="H326" s="203">
        <v>7.7</v>
      </c>
      <c r="I326" s="203">
        <v>9.6</v>
      </c>
      <c r="J326" s="186">
        <v>7.7</v>
      </c>
      <c r="K326" s="203"/>
      <c r="L326" s="203"/>
      <c r="M326" s="203"/>
      <c r="N326" s="203"/>
      <c r="O326" s="203"/>
      <c r="P326" s="203"/>
      <c r="Q326" s="695" t="s">
        <v>788</v>
      </c>
      <c r="R326" s="174"/>
    </row>
    <row r="327" spans="1:18" ht="15">
      <c r="A327" s="924"/>
      <c r="B327" s="916"/>
      <c r="C327" s="916"/>
      <c r="D327" s="916"/>
      <c r="E327" s="916"/>
      <c r="F327" s="926"/>
      <c r="G327" s="203">
        <v>10</v>
      </c>
      <c r="H327" s="203">
        <v>0</v>
      </c>
      <c r="I327" s="203">
        <v>10</v>
      </c>
      <c r="J327" s="186">
        <v>0</v>
      </c>
      <c r="K327" s="203"/>
      <c r="L327" s="203"/>
      <c r="M327" s="203"/>
      <c r="N327" s="203"/>
      <c r="O327" s="203"/>
      <c r="P327" s="203"/>
      <c r="Q327" s="695" t="s">
        <v>791</v>
      </c>
      <c r="R327" s="174"/>
    </row>
    <row r="328" spans="1:18" ht="15">
      <c r="A328" s="924"/>
      <c r="B328" s="916"/>
      <c r="C328" s="916"/>
      <c r="D328" s="916"/>
      <c r="E328" s="916"/>
      <c r="F328" s="926"/>
      <c r="G328" s="203">
        <v>35</v>
      </c>
      <c r="H328" s="203">
        <v>22.9</v>
      </c>
      <c r="I328" s="186">
        <v>35</v>
      </c>
      <c r="J328" s="186">
        <v>22.9</v>
      </c>
      <c r="K328" s="203"/>
      <c r="L328" s="203"/>
      <c r="M328" s="203"/>
      <c r="N328" s="203"/>
      <c r="O328" s="203"/>
      <c r="P328" s="203"/>
      <c r="Q328" s="695" t="s">
        <v>790</v>
      </c>
      <c r="R328" s="174"/>
    </row>
    <row r="329" spans="1:18" ht="15">
      <c r="A329" s="924"/>
      <c r="B329" s="916"/>
      <c r="C329" s="916"/>
      <c r="D329" s="916"/>
      <c r="E329" s="916"/>
      <c r="F329" s="926"/>
      <c r="G329" s="203">
        <v>20</v>
      </c>
      <c r="H329" s="203">
        <v>0</v>
      </c>
      <c r="I329" s="203">
        <v>20</v>
      </c>
      <c r="J329" s="186">
        <v>0</v>
      </c>
      <c r="K329" s="203"/>
      <c r="L329" s="203"/>
      <c r="M329" s="203"/>
      <c r="N329" s="203"/>
      <c r="O329" s="203"/>
      <c r="P329" s="203"/>
      <c r="Q329" s="695" t="s">
        <v>681</v>
      </c>
      <c r="R329" s="174"/>
    </row>
    <row r="330" spans="1:18" ht="15">
      <c r="A330" s="924"/>
      <c r="B330" s="916"/>
      <c r="C330" s="916"/>
      <c r="D330" s="916"/>
      <c r="E330" s="916"/>
      <c r="F330" s="926">
        <v>2021</v>
      </c>
      <c r="G330" s="706">
        <v>82.5</v>
      </c>
      <c r="H330" s="706">
        <v>42.5</v>
      </c>
      <c r="I330" s="706">
        <v>82.5</v>
      </c>
      <c r="J330" s="706">
        <v>42.5</v>
      </c>
      <c r="K330" s="706">
        <v>0</v>
      </c>
      <c r="L330" s="706">
        <v>0</v>
      </c>
      <c r="M330" s="706">
        <v>0</v>
      </c>
      <c r="N330" s="706">
        <v>0</v>
      </c>
      <c r="O330" s="706">
        <v>0</v>
      </c>
      <c r="P330" s="706">
        <v>0</v>
      </c>
      <c r="Q330" s="705"/>
      <c r="R330" s="174"/>
    </row>
    <row r="331" spans="1:18" ht="15">
      <c r="A331" s="924"/>
      <c r="B331" s="916"/>
      <c r="C331" s="916"/>
      <c r="D331" s="916"/>
      <c r="E331" s="916"/>
      <c r="F331" s="926"/>
      <c r="G331" s="203">
        <v>20</v>
      </c>
      <c r="H331" s="203">
        <v>0</v>
      </c>
      <c r="I331" s="203">
        <v>20</v>
      </c>
      <c r="J331" s="203">
        <v>0</v>
      </c>
      <c r="K331" s="203"/>
      <c r="L331" s="203"/>
      <c r="M331" s="203"/>
      <c r="N331" s="203"/>
      <c r="O331" s="203"/>
      <c r="P331" s="203"/>
      <c r="Q331" s="695" t="s">
        <v>787</v>
      </c>
      <c r="R331" s="174"/>
    </row>
    <row r="332" spans="1:18" ht="15">
      <c r="A332" s="924"/>
      <c r="B332" s="916"/>
      <c r="C332" s="916"/>
      <c r="D332" s="916"/>
      <c r="E332" s="916"/>
      <c r="F332" s="926"/>
      <c r="G332" s="203">
        <v>9.6</v>
      </c>
      <c r="H332" s="203">
        <v>9.6</v>
      </c>
      <c r="I332" s="203">
        <v>9.6</v>
      </c>
      <c r="J332" s="186">
        <v>9.6</v>
      </c>
      <c r="K332" s="203"/>
      <c r="L332" s="203"/>
      <c r="M332" s="203"/>
      <c r="N332" s="203"/>
      <c r="O332" s="203"/>
      <c r="P332" s="203"/>
      <c r="Q332" s="695" t="s">
        <v>788</v>
      </c>
      <c r="R332" s="174"/>
    </row>
    <row r="333" spans="1:18" ht="15">
      <c r="A333" s="924"/>
      <c r="B333" s="916"/>
      <c r="C333" s="916"/>
      <c r="D333" s="916"/>
      <c r="E333" s="916"/>
      <c r="F333" s="926"/>
      <c r="G333" s="203">
        <v>10</v>
      </c>
      <c r="H333" s="203">
        <v>10</v>
      </c>
      <c r="I333" s="203">
        <v>10</v>
      </c>
      <c r="J333" s="186">
        <v>10</v>
      </c>
      <c r="K333" s="203"/>
      <c r="L333" s="203"/>
      <c r="M333" s="203"/>
      <c r="N333" s="203"/>
      <c r="O333" s="203"/>
      <c r="P333" s="203"/>
      <c r="Q333" s="695" t="s">
        <v>791</v>
      </c>
      <c r="R333" s="174"/>
    </row>
    <row r="334" spans="1:18" ht="15">
      <c r="A334" s="924"/>
      <c r="B334" s="916"/>
      <c r="C334" s="916"/>
      <c r="D334" s="916"/>
      <c r="E334" s="916"/>
      <c r="F334" s="926"/>
      <c r="G334" s="203">
        <v>22.9</v>
      </c>
      <c r="H334" s="203">
        <v>22.9</v>
      </c>
      <c r="I334" s="186">
        <v>22.9</v>
      </c>
      <c r="J334" s="186">
        <v>22.9</v>
      </c>
      <c r="K334" s="203"/>
      <c r="L334" s="203"/>
      <c r="M334" s="203"/>
      <c r="N334" s="203"/>
      <c r="O334" s="203"/>
      <c r="P334" s="203"/>
      <c r="Q334" s="695" t="s">
        <v>790</v>
      </c>
      <c r="R334" s="174"/>
    </row>
    <row r="335" spans="1:18" ht="15">
      <c r="A335" s="924"/>
      <c r="B335" s="916"/>
      <c r="C335" s="916"/>
      <c r="D335" s="916"/>
      <c r="E335" s="916"/>
      <c r="F335" s="926"/>
      <c r="G335" s="203">
        <v>20</v>
      </c>
      <c r="H335" s="203">
        <v>0</v>
      </c>
      <c r="I335" s="203">
        <v>20</v>
      </c>
      <c r="J335" s="186">
        <v>0</v>
      </c>
      <c r="K335" s="203"/>
      <c r="L335" s="203"/>
      <c r="M335" s="203"/>
      <c r="N335" s="203"/>
      <c r="O335" s="203"/>
      <c r="P335" s="203"/>
      <c r="Q335" s="695" t="s">
        <v>681</v>
      </c>
      <c r="R335" s="174"/>
    </row>
    <row r="336" spans="1:18" ht="15">
      <c r="A336" s="924"/>
      <c r="B336" s="916"/>
      <c r="C336" s="916"/>
      <c r="D336" s="916"/>
      <c r="E336" s="916"/>
      <c r="F336" s="926">
        <v>2022</v>
      </c>
      <c r="G336" s="706">
        <v>82.5</v>
      </c>
      <c r="H336" s="706">
        <v>42.5</v>
      </c>
      <c r="I336" s="706">
        <v>82.5</v>
      </c>
      <c r="J336" s="706">
        <v>42.5</v>
      </c>
      <c r="K336" s="706">
        <v>0</v>
      </c>
      <c r="L336" s="706">
        <v>0</v>
      </c>
      <c r="M336" s="706">
        <v>0</v>
      </c>
      <c r="N336" s="706">
        <v>0</v>
      </c>
      <c r="O336" s="706">
        <v>0</v>
      </c>
      <c r="P336" s="706">
        <v>0</v>
      </c>
      <c r="Q336" s="705"/>
      <c r="R336" s="174"/>
    </row>
    <row r="337" spans="1:18" ht="15">
      <c r="A337" s="924"/>
      <c r="B337" s="916"/>
      <c r="C337" s="916"/>
      <c r="D337" s="916"/>
      <c r="E337" s="916"/>
      <c r="F337" s="926"/>
      <c r="G337" s="203">
        <v>20</v>
      </c>
      <c r="H337" s="203">
        <v>0</v>
      </c>
      <c r="I337" s="203">
        <v>20</v>
      </c>
      <c r="J337" s="203">
        <v>0</v>
      </c>
      <c r="K337" s="203"/>
      <c r="L337" s="203"/>
      <c r="M337" s="203"/>
      <c r="N337" s="203"/>
      <c r="O337" s="203"/>
      <c r="P337" s="203"/>
      <c r="Q337" s="695" t="s">
        <v>787</v>
      </c>
      <c r="R337" s="174"/>
    </row>
    <row r="338" spans="1:18" ht="15">
      <c r="A338" s="924"/>
      <c r="B338" s="916"/>
      <c r="C338" s="916"/>
      <c r="D338" s="916"/>
      <c r="E338" s="916"/>
      <c r="F338" s="926"/>
      <c r="G338" s="203">
        <v>9.6</v>
      </c>
      <c r="H338" s="203">
        <v>9.6</v>
      </c>
      <c r="I338" s="186">
        <v>9.6</v>
      </c>
      <c r="J338" s="186">
        <v>9.6</v>
      </c>
      <c r="K338" s="203"/>
      <c r="L338" s="203"/>
      <c r="M338" s="203"/>
      <c r="N338" s="203"/>
      <c r="O338" s="203"/>
      <c r="P338" s="203"/>
      <c r="Q338" s="695" t="s">
        <v>788</v>
      </c>
      <c r="R338" s="174"/>
    </row>
    <row r="339" spans="1:18" ht="15">
      <c r="A339" s="924"/>
      <c r="B339" s="916"/>
      <c r="C339" s="916"/>
      <c r="D339" s="916"/>
      <c r="E339" s="916"/>
      <c r="F339" s="926"/>
      <c r="G339" s="203">
        <v>10</v>
      </c>
      <c r="H339" s="203">
        <v>10</v>
      </c>
      <c r="I339" s="186">
        <v>10</v>
      </c>
      <c r="J339" s="186">
        <v>10</v>
      </c>
      <c r="K339" s="203"/>
      <c r="L339" s="203"/>
      <c r="M339" s="203"/>
      <c r="N339" s="203"/>
      <c r="O339" s="203"/>
      <c r="P339" s="203"/>
      <c r="Q339" s="695" t="s">
        <v>791</v>
      </c>
      <c r="R339" s="174"/>
    </row>
    <row r="340" spans="1:18" ht="15">
      <c r="A340" s="924"/>
      <c r="B340" s="916"/>
      <c r="C340" s="916"/>
      <c r="D340" s="916"/>
      <c r="E340" s="916"/>
      <c r="F340" s="926"/>
      <c r="G340" s="203">
        <v>22.9</v>
      </c>
      <c r="H340" s="203">
        <v>22.9</v>
      </c>
      <c r="I340" s="186">
        <v>22.9</v>
      </c>
      <c r="J340" s="186">
        <v>22.9</v>
      </c>
      <c r="K340" s="203"/>
      <c r="L340" s="203"/>
      <c r="M340" s="203"/>
      <c r="N340" s="203"/>
      <c r="O340" s="203"/>
      <c r="P340" s="203"/>
      <c r="Q340" s="695" t="s">
        <v>790</v>
      </c>
      <c r="R340" s="174"/>
    </row>
    <row r="341" spans="1:18" ht="15">
      <c r="A341" s="924"/>
      <c r="B341" s="916"/>
      <c r="C341" s="916"/>
      <c r="D341" s="916"/>
      <c r="E341" s="916"/>
      <c r="F341" s="926"/>
      <c r="G341" s="203">
        <v>20</v>
      </c>
      <c r="H341" s="203">
        <v>0</v>
      </c>
      <c r="I341" s="203">
        <v>20</v>
      </c>
      <c r="J341" s="203">
        <v>0</v>
      </c>
      <c r="K341" s="203"/>
      <c r="L341" s="203"/>
      <c r="M341" s="203"/>
      <c r="N341" s="203"/>
      <c r="O341" s="203"/>
      <c r="P341" s="203"/>
      <c r="Q341" s="695" t="s">
        <v>681</v>
      </c>
      <c r="R341" s="174"/>
    </row>
    <row r="342" spans="1:18" ht="15">
      <c r="A342" s="924"/>
      <c r="B342" s="916"/>
      <c r="C342" s="916"/>
      <c r="D342" s="916"/>
      <c r="E342" s="916"/>
      <c r="F342" s="926">
        <v>2023</v>
      </c>
      <c r="G342" s="706">
        <v>82.5</v>
      </c>
      <c r="H342" s="706">
        <v>0</v>
      </c>
      <c r="I342" s="706">
        <v>82.5</v>
      </c>
      <c r="J342" s="706">
        <v>0</v>
      </c>
      <c r="K342" s="706">
        <v>0</v>
      </c>
      <c r="L342" s="706">
        <v>0</v>
      </c>
      <c r="M342" s="706">
        <v>0</v>
      </c>
      <c r="N342" s="706">
        <v>0</v>
      </c>
      <c r="O342" s="706">
        <v>0</v>
      </c>
      <c r="P342" s="706">
        <v>0</v>
      </c>
      <c r="Q342" s="705"/>
      <c r="R342" s="174"/>
    </row>
    <row r="343" spans="1:18" ht="15">
      <c r="A343" s="924"/>
      <c r="B343" s="916"/>
      <c r="C343" s="916"/>
      <c r="D343" s="916"/>
      <c r="E343" s="916"/>
      <c r="F343" s="926"/>
      <c r="G343" s="203">
        <v>20</v>
      </c>
      <c r="H343" s="203">
        <v>0</v>
      </c>
      <c r="I343" s="203">
        <v>20</v>
      </c>
      <c r="J343" s="203">
        <v>0</v>
      </c>
      <c r="K343" s="203"/>
      <c r="L343" s="203"/>
      <c r="M343" s="203"/>
      <c r="N343" s="203"/>
      <c r="O343" s="203"/>
      <c r="P343" s="203"/>
      <c r="Q343" s="695" t="s">
        <v>787</v>
      </c>
      <c r="R343" s="174"/>
    </row>
    <row r="344" spans="1:18" ht="15">
      <c r="A344" s="924"/>
      <c r="B344" s="916"/>
      <c r="C344" s="916"/>
      <c r="D344" s="916"/>
      <c r="E344" s="916"/>
      <c r="F344" s="926"/>
      <c r="G344" s="203">
        <v>9.6</v>
      </c>
      <c r="H344" s="203">
        <v>0</v>
      </c>
      <c r="I344" s="186">
        <v>9.6</v>
      </c>
      <c r="J344" s="203">
        <v>0</v>
      </c>
      <c r="K344" s="203"/>
      <c r="L344" s="203"/>
      <c r="M344" s="203"/>
      <c r="N344" s="203"/>
      <c r="O344" s="203"/>
      <c r="P344" s="203"/>
      <c r="Q344" s="695" t="s">
        <v>788</v>
      </c>
      <c r="R344" s="174"/>
    </row>
    <row r="345" spans="1:18" ht="15">
      <c r="A345" s="924"/>
      <c r="B345" s="916"/>
      <c r="C345" s="916"/>
      <c r="D345" s="916"/>
      <c r="E345" s="916"/>
      <c r="F345" s="926"/>
      <c r="G345" s="203">
        <v>10</v>
      </c>
      <c r="H345" s="203">
        <v>0</v>
      </c>
      <c r="I345" s="186">
        <v>10</v>
      </c>
      <c r="J345" s="203">
        <v>0</v>
      </c>
      <c r="K345" s="203"/>
      <c r="L345" s="203"/>
      <c r="M345" s="203"/>
      <c r="N345" s="203"/>
      <c r="O345" s="203"/>
      <c r="P345" s="203"/>
      <c r="Q345" s="695" t="s">
        <v>791</v>
      </c>
      <c r="R345" s="174"/>
    </row>
    <row r="346" spans="1:18" ht="15">
      <c r="A346" s="924"/>
      <c r="B346" s="916"/>
      <c r="C346" s="916"/>
      <c r="D346" s="916"/>
      <c r="E346" s="916"/>
      <c r="F346" s="926"/>
      <c r="G346" s="203">
        <v>22.9</v>
      </c>
      <c r="H346" s="203">
        <v>0</v>
      </c>
      <c r="I346" s="186">
        <v>22.9</v>
      </c>
      <c r="J346" s="203">
        <v>0</v>
      </c>
      <c r="K346" s="203"/>
      <c r="L346" s="203"/>
      <c r="M346" s="203"/>
      <c r="N346" s="203"/>
      <c r="O346" s="203"/>
      <c r="P346" s="203"/>
      <c r="Q346" s="695" t="s">
        <v>790</v>
      </c>
      <c r="R346" s="174"/>
    </row>
    <row r="347" spans="1:18" ht="15">
      <c r="A347" s="924"/>
      <c r="B347" s="916"/>
      <c r="C347" s="916"/>
      <c r="D347" s="916"/>
      <c r="E347" s="916"/>
      <c r="F347" s="926"/>
      <c r="G347" s="203">
        <v>20</v>
      </c>
      <c r="H347" s="203">
        <v>0</v>
      </c>
      <c r="I347" s="203">
        <v>20</v>
      </c>
      <c r="J347" s="203">
        <v>0</v>
      </c>
      <c r="K347" s="203"/>
      <c r="L347" s="203"/>
      <c r="M347" s="203"/>
      <c r="N347" s="203"/>
      <c r="O347" s="203"/>
      <c r="P347" s="203"/>
      <c r="Q347" s="695" t="s">
        <v>681</v>
      </c>
      <c r="R347" s="174"/>
    </row>
    <row r="348" spans="1:18" ht="15">
      <c r="A348" s="924"/>
      <c r="B348" s="916"/>
      <c r="C348" s="916"/>
      <c r="D348" s="916"/>
      <c r="E348" s="916"/>
      <c r="F348" s="926">
        <v>2024</v>
      </c>
      <c r="G348" s="706">
        <v>94.6</v>
      </c>
      <c r="H348" s="706">
        <v>0</v>
      </c>
      <c r="I348" s="706">
        <v>94.6</v>
      </c>
      <c r="J348" s="706">
        <v>0</v>
      </c>
      <c r="K348" s="706">
        <v>0</v>
      </c>
      <c r="L348" s="706">
        <v>0</v>
      </c>
      <c r="M348" s="706">
        <v>0</v>
      </c>
      <c r="N348" s="706">
        <v>0</v>
      </c>
      <c r="O348" s="706">
        <v>0</v>
      </c>
      <c r="P348" s="706">
        <v>0</v>
      </c>
      <c r="Q348" s="705"/>
      <c r="R348" s="174"/>
    </row>
    <row r="349" spans="1:18" ht="15">
      <c r="A349" s="924"/>
      <c r="B349" s="916"/>
      <c r="C349" s="916"/>
      <c r="D349" s="916"/>
      <c r="E349" s="916"/>
      <c r="F349" s="926"/>
      <c r="G349" s="203">
        <v>20</v>
      </c>
      <c r="H349" s="203">
        <v>0</v>
      </c>
      <c r="I349" s="203">
        <v>20</v>
      </c>
      <c r="J349" s="203">
        <v>0</v>
      </c>
      <c r="K349" s="203"/>
      <c r="L349" s="203"/>
      <c r="M349" s="203"/>
      <c r="N349" s="203"/>
      <c r="O349" s="203"/>
      <c r="P349" s="203"/>
      <c r="Q349" s="695" t="s">
        <v>787</v>
      </c>
      <c r="R349" s="174"/>
    </row>
    <row r="350" spans="1:18" ht="15">
      <c r="A350" s="924"/>
      <c r="B350" s="916"/>
      <c r="C350" s="916"/>
      <c r="D350" s="916"/>
      <c r="E350" s="916"/>
      <c r="F350" s="926"/>
      <c r="G350" s="203">
        <v>9.6</v>
      </c>
      <c r="H350" s="203">
        <v>0</v>
      </c>
      <c r="I350" s="186">
        <v>9.6</v>
      </c>
      <c r="J350" s="203">
        <v>0</v>
      </c>
      <c r="K350" s="203"/>
      <c r="L350" s="203"/>
      <c r="M350" s="203"/>
      <c r="N350" s="203"/>
      <c r="O350" s="203"/>
      <c r="P350" s="203"/>
      <c r="Q350" s="695" t="s">
        <v>788</v>
      </c>
      <c r="R350" s="174"/>
    </row>
    <row r="351" spans="1:18" ht="15">
      <c r="A351" s="924"/>
      <c r="B351" s="916"/>
      <c r="C351" s="916"/>
      <c r="D351" s="916"/>
      <c r="E351" s="916"/>
      <c r="F351" s="926"/>
      <c r="G351" s="203">
        <v>10</v>
      </c>
      <c r="H351" s="203">
        <v>0</v>
      </c>
      <c r="I351" s="186">
        <v>10</v>
      </c>
      <c r="J351" s="203">
        <v>0</v>
      </c>
      <c r="K351" s="203"/>
      <c r="L351" s="203"/>
      <c r="M351" s="203"/>
      <c r="N351" s="203"/>
      <c r="O351" s="203"/>
      <c r="P351" s="203"/>
      <c r="Q351" s="695" t="s">
        <v>791</v>
      </c>
      <c r="R351" s="174"/>
    </row>
    <row r="352" spans="1:18" ht="15">
      <c r="A352" s="924"/>
      <c r="B352" s="916"/>
      <c r="C352" s="916"/>
      <c r="D352" s="916"/>
      <c r="E352" s="916"/>
      <c r="F352" s="926"/>
      <c r="G352" s="203">
        <v>35</v>
      </c>
      <c r="H352" s="203">
        <v>0</v>
      </c>
      <c r="I352" s="186">
        <v>35</v>
      </c>
      <c r="J352" s="203">
        <v>0</v>
      </c>
      <c r="K352" s="203"/>
      <c r="L352" s="203"/>
      <c r="M352" s="203"/>
      <c r="N352" s="203"/>
      <c r="O352" s="203"/>
      <c r="P352" s="203"/>
      <c r="Q352" s="695" t="s">
        <v>790</v>
      </c>
      <c r="R352" s="174"/>
    </row>
    <row r="353" spans="1:18" ht="15">
      <c r="A353" s="924"/>
      <c r="B353" s="916"/>
      <c r="C353" s="916"/>
      <c r="D353" s="916"/>
      <c r="E353" s="916"/>
      <c r="F353" s="926"/>
      <c r="G353" s="203">
        <v>20</v>
      </c>
      <c r="H353" s="203">
        <v>0</v>
      </c>
      <c r="I353" s="203">
        <v>20</v>
      </c>
      <c r="J353" s="203">
        <v>0</v>
      </c>
      <c r="K353" s="203"/>
      <c r="L353" s="203"/>
      <c r="M353" s="203"/>
      <c r="N353" s="203"/>
      <c r="O353" s="203"/>
      <c r="P353" s="203"/>
      <c r="Q353" s="695" t="s">
        <v>681</v>
      </c>
      <c r="R353" s="174"/>
    </row>
    <row r="354" spans="1:18" ht="15">
      <c r="A354" s="924"/>
      <c r="B354" s="916"/>
      <c r="C354" s="916"/>
      <c r="D354" s="916"/>
      <c r="E354" s="916"/>
      <c r="F354" s="926">
        <v>2025</v>
      </c>
      <c r="G354" s="706">
        <v>94.6</v>
      </c>
      <c r="H354" s="706">
        <v>0</v>
      </c>
      <c r="I354" s="706">
        <v>94.6</v>
      </c>
      <c r="J354" s="706">
        <v>0</v>
      </c>
      <c r="K354" s="706">
        <v>0</v>
      </c>
      <c r="L354" s="706">
        <v>0</v>
      </c>
      <c r="M354" s="706">
        <v>0</v>
      </c>
      <c r="N354" s="706">
        <v>0</v>
      </c>
      <c r="O354" s="706">
        <v>0</v>
      </c>
      <c r="P354" s="706">
        <v>0</v>
      </c>
      <c r="Q354" s="705"/>
      <c r="R354" s="174"/>
    </row>
    <row r="355" spans="1:18" ht="15">
      <c r="A355" s="924"/>
      <c r="B355" s="916"/>
      <c r="C355" s="916"/>
      <c r="D355" s="916"/>
      <c r="E355" s="916"/>
      <c r="F355" s="926"/>
      <c r="G355" s="203">
        <v>20</v>
      </c>
      <c r="H355" s="203">
        <v>0</v>
      </c>
      <c r="I355" s="203">
        <v>20</v>
      </c>
      <c r="J355" s="203">
        <v>0</v>
      </c>
      <c r="K355" s="203"/>
      <c r="L355" s="203"/>
      <c r="M355" s="203"/>
      <c r="N355" s="203"/>
      <c r="O355" s="203"/>
      <c r="P355" s="203"/>
      <c r="Q355" s="695" t="s">
        <v>787</v>
      </c>
      <c r="R355" s="174"/>
    </row>
    <row r="356" spans="1:18" ht="15">
      <c r="A356" s="924"/>
      <c r="B356" s="916"/>
      <c r="C356" s="916"/>
      <c r="D356" s="916"/>
      <c r="E356" s="916"/>
      <c r="F356" s="926"/>
      <c r="G356" s="203">
        <v>9.6</v>
      </c>
      <c r="H356" s="203">
        <v>0</v>
      </c>
      <c r="I356" s="186">
        <v>9.6</v>
      </c>
      <c r="J356" s="203">
        <v>0</v>
      </c>
      <c r="K356" s="203"/>
      <c r="L356" s="203"/>
      <c r="M356" s="203"/>
      <c r="N356" s="203"/>
      <c r="O356" s="203"/>
      <c r="P356" s="203"/>
      <c r="Q356" s="695" t="s">
        <v>788</v>
      </c>
      <c r="R356" s="174"/>
    </row>
    <row r="357" spans="1:18" ht="15">
      <c r="A357" s="924"/>
      <c r="B357" s="916"/>
      <c r="C357" s="916"/>
      <c r="D357" s="916"/>
      <c r="E357" s="916"/>
      <c r="F357" s="926"/>
      <c r="G357" s="203">
        <v>10</v>
      </c>
      <c r="H357" s="203">
        <v>0</v>
      </c>
      <c r="I357" s="186">
        <v>10</v>
      </c>
      <c r="J357" s="203">
        <v>0</v>
      </c>
      <c r="K357" s="203"/>
      <c r="L357" s="203"/>
      <c r="M357" s="203"/>
      <c r="N357" s="203"/>
      <c r="O357" s="203"/>
      <c r="P357" s="203"/>
      <c r="Q357" s="695" t="s">
        <v>791</v>
      </c>
      <c r="R357" s="174"/>
    </row>
    <row r="358" spans="1:18" ht="15">
      <c r="A358" s="924"/>
      <c r="B358" s="916"/>
      <c r="C358" s="916"/>
      <c r="D358" s="916"/>
      <c r="E358" s="916"/>
      <c r="F358" s="926"/>
      <c r="G358" s="203">
        <v>35</v>
      </c>
      <c r="H358" s="203">
        <v>0</v>
      </c>
      <c r="I358" s="186">
        <v>35</v>
      </c>
      <c r="J358" s="203">
        <v>0</v>
      </c>
      <c r="K358" s="203"/>
      <c r="L358" s="203"/>
      <c r="M358" s="203"/>
      <c r="N358" s="203"/>
      <c r="O358" s="203"/>
      <c r="P358" s="203"/>
      <c r="Q358" s="695" t="s">
        <v>790</v>
      </c>
      <c r="R358" s="174"/>
    </row>
    <row r="359" spans="1:18" ht="15">
      <c r="A359" s="925"/>
      <c r="B359" s="915"/>
      <c r="C359" s="915"/>
      <c r="D359" s="915"/>
      <c r="E359" s="915"/>
      <c r="F359" s="926"/>
      <c r="G359" s="203">
        <v>20</v>
      </c>
      <c r="H359" s="203">
        <v>0</v>
      </c>
      <c r="I359" s="203">
        <v>20</v>
      </c>
      <c r="J359" s="203">
        <v>0</v>
      </c>
      <c r="K359" s="203"/>
      <c r="L359" s="203"/>
      <c r="M359" s="203"/>
      <c r="N359" s="203"/>
      <c r="O359" s="203"/>
      <c r="P359" s="203"/>
      <c r="Q359" s="695" t="s">
        <v>681</v>
      </c>
      <c r="R359" s="174"/>
    </row>
    <row r="360" spans="1:18" ht="15">
      <c r="A360" s="920" t="s">
        <v>21</v>
      </c>
      <c r="B360" s="921"/>
      <c r="C360" s="921"/>
      <c r="D360" s="921"/>
      <c r="E360" s="921"/>
      <c r="F360" s="921"/>
      <c r="G360" s="921"/>
      <c r="H360" s="921"/>
      <c r="I360" s="921"/>
      <c r="J360" s="921"/>
      <c r="K360" s="921"/>
      <c r="L360" s="921"/>
      <c r="M360" s="921"/>
      <c r="N360" s="921"/>
      <c r="O360" s="921"/>
      <c r="P360" s="921"/>
      <c r="Q360" s="922"/>
      <c r="R360" s="174"/>
    </row>
    <row r="361" spans="1:18" ht="15" customHeight="1">
      <c r="A361" s="716">
        <v>2</v>
      </c>
      <c r="B361" s="928" t="s">
        <v>792</v>
      </c>
      <c r="C361" s="928"/>
      <c r="D361" s="928"/>
      <c r="E361" s="928"/>
      <c r="F361" s="928"/>
      <c r="G361" s="928"/>
      <c r="H361" s="928"/>
      <c r="I361" s="928"/>
      <c r="J361" s="928"/>
      <c r="K361" s="928"/>
      <c r="L361" s="928"/>
      <c r="M361" s="928"/>
      <c r="N361" s="928"/>
      <c r="O361" s="928"/>
      <c r="P361" s="928"/>
      <c r="Q361" s="928"/>
      <c r="R361" s="174"/>
    </row>
    <row r="362" spans="1:18" ht="15">
      <c r="A362" s="927" t="s">
        <v>804</v>
      </c>
      <c r="B362" s="926" t="s">
        <v>107</v>
      </c>
      <c r="C362" s="926"/>
      <c r="D362" s="914"/>
      <c r="E362" s="914"/>
      <c r="F362" s="701" t="s">
        <v>666</v>
      </c>
      <c r="G362" s="207">
        <v>21899.300000000003</v>
      </c>
      <c r="H362" s="207">
        <v>1561.5</v>
      </c>
      <c r="I362" s="207">
        <v>21899.300000000003</v>
      </c>
      <c r="J362" s="207">
        <v>1561.5</v>
      </c>
      <c r="K362" s="207">
        <v>0</v>
      </c>
      <c r="L362" s="207">
        <v>0</v>
      </c>
      <c r="M362" s="207">
        <v>0</v>
      </c>
      <c r="N362" s="207">
        <v>0</v>
      </c>
      <c r="O362" s="207">
        <v>0</v>
      </c>
      <c r="P362" s="207">
        <v>0</v>
      </c>
      <c r="Q362" s="926" t="s">
        <v>111</v>
      </c>
      <c r="R362" s="174"/>
    </row>
    <row r="363" spans="1:18" ht="15">
      <c r="A363" s="927"/>
      <c r="B363" s="926"/>
      <c r="C363" s="926"/>
      <c r="D363" s="916"/>
      <c r="E363" s="916"/>
      <c r="F363" s="702">
        <v>2015</v>
      </c>
      <c r="G363" s="208">
        <v>2081.8</v>
      </c>
      <c r="H363" s="208">
        <v>213.9</v>
      </c>
      <c r="I363" s="208">
        <v>2081.8</v>
      </c>
      <c r="J363" s="208">
        <v>213.9</v>
      </c>
      <c r="K363" s="208">
        <v>0</v>
      </c>
      <c r="L363" s="208">
        <v>0</v>
      </c>
      <c r="M363" s="208">
        <v>0</v>
      </c>
      <c r="N363" s="208">
        <v>0</v>
      </c>
      <c r="O363" s="208">
        <v>0</v>
      </c>
      <c r="P363" s="208">
        <v>0</v>
      </c>
      <c r="Q363" s="926"/>
      <c r="R363" s="174"/>
    </row>
    <row r="364" spans="1:18" ht="15">
      <c r="A364" s="927"/>
      <c r="B364" s="926"/>
      <c r="C364" s="926"/>
      <c r="D364" s="916"/>
      <c r="E364" s="916"/>
      <c r="F364" s="702">
        <v>2016</v>
      </c>
      <c r="G364" s="208">
        <v>2081.9</v>
      </c>
      <c r="H364" s="208">
        <v>244.9</v>
      </c>
      <c r="I364" s="208">
        <v>2081.9</v>
      </c>
      <c r="J364" s="208">
        <v>244.9</v>
      </c>
      <c r="K364" s="208">
        <v>0</v>
      </c>
      <c r="L364" s="208">
        <v>0</v>
      </c>
      <c r="M364" s="208">
        <v>0</v>
      </c>
      <c r="N364" s="208">
        <v>0</v>
      </c>
      <c r="O364" s="208">
        <v>0</v>
      </c>
      <c r="P364" s="208">
        <v>0</v>
      </c>
      <c r="Q364" s="926"/>
      <c r="R364" s="174"/>
    </row>
    <row r="365" spans="1:18" ht="15">
      <c r="A365" s="927"/>
      <c r="B365" s="926"/>
      <c r="C365" s="926"/>
      <c r="D365" s="916"/>
      <c r="E365" s="916"/>
      <c r="F365" s="702">
        <v>2017</v>
      </c>
      <c r="G365" s="208">
        <v>2082</v>
      </c>
      <c r="H365" s="208">
        <v>221.8</v>
      </c>
      <c r="I365" s="208">
        <v>2082</v>
      </c>
      <c r="J365" s="208">
        <v>221.8</v>
      </c>
      <c r="K365" s="208">
        <v>0</v>
      </c>
      <c r="L365" s="208">
        <v>0</v>
      </c>
      <c r="M365" s="208">
        <v>0</v>
      </c>
      <c r="N365" s="208">
        <v>0</v>
      </c>
      <c r="O365" s="208">
        <v>0</v>
      </c>
      <c r="P365" s="208">
        <v>0</v>
      </c>
      <c r="Q365" s="926"/>
      <c r="R365" s="174"/>
    </row>
    <row r="366" spans="1:18" ht="15">
      <c r="A366" s="927"/>
      <c r="B366" s="926"/>
      <c r="C366" s="926"/>
      <c r="D366" s="916"/>
      <c r="E366" s="916"/>
      <c r="F366" s="702">
        <v>2018</v>
      </c>
      <c r="G366" s="208">
        <v>2082</v>
      </c>
      <c r="H366" s="208">
        <v>211.1</v>
      </c>
      <c r="I366" s="208">
        <v>2082</v>
      </c>
      <c r="J366" s="208">
        <v>211.1</v>
      </c>
      <c r="K366" s="208">
        <v>0</v>
      </c>
      <c r="L366" s="208">
        <v>0</v>
      </c>
      <c r="M366" s="208">
        <v>0</v>
      </c>
      <c r="N366" s="208">
        <v>0</v>
      </c>
      <c r="O366" s="208">
        <v>0</v>
      </c>
      <c r="P366" s="208">
        <v>0</v>
      </c>
      <c r="Q366" s="926"/>
      <c r="R366" s="174"/>
    </row>
    <row r="367" spans="1:18" ht="15">
      <c r="A367" s="927"/>
      <c r="B367" s="926"/>
      <c r="C367" s="926"/>
      <c r="D367" s="916"/>
      <c r="E367" s="916"/>
      <c r="F367" s="702">
        <v>2019</v>
      </c>
      <c r="G367" s="208">
        <v>1925.2</v>
      </c>
      <c r="H367" s="208">
        <v>198.2</v>
      </c>
      <c r="I367" s="208">
        <v>1925.2</v>
      </c>
      <c r="J367" s="208">
        <v>198.2</v>
      </c>
      <c r="K367" s="208">
        <v>0</v>
      </c>
      <c r="L367" s="208">
        <v>0</v>
      </c>
      <c r="M367" s="208">
        <v>0</v>
      </c>
      <c r="N367" s="208">
        <v>0</v>
      </c>
      <c r="O367" s="208">
        <v>0</v>
      </c>
      <c r="P367" s="208">
        <v>0</v>
      </c>
      <c r="Q367" s="926"/>
      <c r="R367" s="174"/>
    </row>
    <row r="368" spans="1:18" ht="15">
      <c r="A368" s="927"/>
      <c r="B368" s="926"/>
      <c r="C368" s="926"/>
      <c r="D368" s="916"/>
      <c r="E368" s="916"/>
      <c r="F368" s="695">
        <v>2020</v>
      </c>
      <c r="G368" s="203">
        <v>1945.1</v>
      </c>
      <c r="H368" s="203">
        <v>39.4</v>
      </c>
      <c r="I368" s="203">
        <v>1945.1</v>
      </c>
      <c r="J368" s="203">
        <v>39.4</v>
      </c>
      <c r="K368" s="203">
        <v>0</v>
      </c>
      <c r="L368" s="203">
        <v>0</v>
      </c>
      <c r="M368" s="203">
        <v>0</v>
      </c>
      <c r="N368" s="203">
        <v>0</v>
      </c>
      <c r="O368" s="203">
        <v>0</v>
      </c>
      <c r="P368" s="203">
        <v>0</v>
      </c>
      <c r="Q368" s="926"/>
      <c r="R368" s="174"/>
    </row>
    <row r="369" spans="1:18" ht="15">
      <c r="A369" s="927"/>
      <c r="B369" s="926"/>
      <c r="C369" s="926"/>
      <c r="D369" s="916"/>
      <c r="E369" s="916"/>
      <c r="F369" s="695">
        <v>2021</v>
      </c>
      <c r="G369" s="203">
        <v>1945.1</v>
      </c>
      <c r="H369" s="203">
        <v>216.1</v>
      </c>
      <c r="I369" s="203">
        <v>1945.1</v>
      </c>
      <c r="J369" s="203">
        <v>216.1</v>
      </c>
      <c r="K369" s="203">
        <v>0</v>
      </c>
      <c r="L369" s="203">
        <v>0</v>
      </c>
      <c r="M369" s="203">
        <v>0</v>
      </c>
      <c r="N369" s="203">
        <v>0</v>
      </c>
      <c r="O369" s="203">
        <v>0</v>
      </c>
      <c r="P369" s="203">
        <v>0</v>
      </c>
      <c r="Q369" s="926"/>
      <c r="R369" s="174"/>
    </row>
    <row r="370" spans="1:18" ht="15">
      <c r="A370" s="927"/>
      <c r="B370" s="926"/>
      <c r="C370" s="926"/>
      <c r="D370" s="916"/>
      <c r="E370" s="916"/>
      <c r="F370" s="695">
        <v>2022</v>
      </c>
      <c r="G370" s="203">
        <v>1945.1</v>
      </c>
      <c r="H370" s="203">
        <v>216.1</v>
      </c>
      <c r="I370" s="203">
        <v>1945.1</v>
      </c>
      <c r="J370" s="203">
        <v>216.1</v>
      </c>
      <c r="K370" s="203">
        <v>0</v>
      </c>
      <c r="L370" s="203">
        <v>0</v>
      </c>
      <c r="M370" s="203">
        <v>0</v>
      </c>
      <c r="N370" s="203">
        <v>0</v>
      </c>
      <c r="O370" s="203">
        <v>0</v>
      </c>
      <c r="P370" s="203">
        <v>0</v>
      </c>
      <c r="Q370" s="926"/>
      <c r="R370" s="174"/>
    </row>
    <row r="371" spans="1:18" ht="15">
      <c r="A371" s="927"/>
      <c r="B371" s="926"/>
      <c r="C371" s="926"/>
      <c r="D371" s="916"/>
      <c r="E371" s="916"/>
      <c r="F371" s="695">
        <v>2023</v>
      </c>
      <c r="G371" s="203">
        <v>1945.1</v>
      </c>
      <c r="H371" s="203">
        <v>0</v>
      </c>
      <c r="I371" s="203">
        <v>1945.1</v>
      </c>
      <c r="J371" s="203">
        <v>0</v>
      </c>
      <c r="K371" s="203">
        <v>0</v>
      </c>
      <c r="L371" s="203">
        <v>0</v>
      </c>
      <c r="M371" s="203">
        <v>0</v>
      </c>
      <c r="N371" s="203">
        <v>0</v>
      </c>
      <c r="O371" s="203">
        <v>0</v>
      </c>
      <c r="P371" s="203">
        <v>0</v>
      </c>
      <c r="Q371" s="926"/>
      <c r="R371" s="174"/>
    </row>
    <row r="372" spans="1:18" ht="15">
      <c r="A372" s="927"/>
      <c r="B372" s="926"/>
      <c r="C372" s="926"/>
      <c r="D372" s="916"/>
      <c r="E372" s="916"/>
      <c r="F372" s="695">
        <v>2024</v>
      </c>
      <c r="G372" s="203">
        <v>1933</v>
      </c>
      <c r="H372" s="203">
        <v>0</v>
      </c>
      <c r="I372" s="203">
        <v>1933</v>
      </c>
      <c r="J372" s="203">
        <v>0</v>
      </c>
      <c r="K372" s="203">
        <v>0</v>
      </c>
      <c r="L372" s="203">
        <v>0</v>
      </c>
      <c r="M372" s="203">
        <v>0</v>
      </c>
      <c r="N372" s="203">
        <v>0</v>
      </c>
      <c r="O372" s="203">
        <v>0</v>
      </c>
      <c r="P372" s="203">
        <v>0</v>
      </c>
      <c r="Q372" s="926"/>
      <c r="R372" s="174"/>
    </row>
    <row r="373" spans="1:18" ht="15">
      <c r="A373" s="927"/>
      <c r="B373" s="926"/>
      <c r="C373" s="926"/>
      <c r="D373" s="915"/>
      <c r="E373" s="915"/>
      <c r="F373" s="695">
        <v>2025</v>
      </c>
      <c r="G373" s="203">
        <v>1933</v>
      </c>
      <c r="H373" s="203">
        <v>0</v>
      </c>
      <c r="I373" s="203">
        <v>1933</v>
      </c>
      <c r="J373" s="203">
        <v>0</v>
      </c>
      <c r="K373" s="203">
        <v>0</v>
      </c>
      <c r="L373" s="203">
        <v>0</v>
      </c>
      <c r="M373" s="203">
        <v>0</v>
      </c>
      <c r="N373" s="203">
        <v>0</v>
      </c>
      <c r="O373" s="203">
        <v>0</v>
      </c>
      <c r="P373" s="203">
        <v>0</v>
      </c>
      <c r="Q373" s="926"/>
      <c r="R373" s="174"/>
    </row>
    <row r="374" spans="1:18" ht="15" customHeight="1">
      <c r="A374" s="923" t="s">
        <v>855</v>
      </c>
      <c r="B374" s="914" t="s">
        <v>800</v>
      </c>
      <c r="C374" s="914"/>
      <c r="D374" s="914"/>
      <c r="E374" s="914"/>
      <c r="F374" s="701" t="s">
        <v>666</v>
      </c>
      <c r="G374" s="207">
        <v>792</v>
      </c>
      <c r="H374" s="207">
        <v>0</v>
      </c>
      <c r="I374" s="207">
        <v>792</v>
      </c>
      <c r="J374" s="207">
        <v>0</v>
      </c>
      <c r="K374" s="207">
        <v>0</v>
      </c>
      <c r="L374" s="207">
        <v>0</v>
      </c>
      <c r="M374" s="207">
        <v>0</v>
      </c>
      <c r="N374" s="207">
        <v>0</v>
      </c>
      <c r="O374" s="207">
        <v>0</v>
      </c>
      <c r="P374" s="207">
        <v>0</v>
      </c>
      <c r="Q374" s="715"/>
      <c r="R374" s="174"/>
    </row>
    <row r="375" spans="1:18" ht="15">
      <c r="A375" s="924"/>
      <c r="B375" s="916"/>
      <c r="C375" s="916"/>
      <c r="D375" s="916"/>
      <c r="E375" s="916"/>
      <c r="F375" s="934">
        <v>2015</v>
      </c>
      <c r="G375" s="208">
        <v>36</v>
      </c>
      <c r="H375" s="208">
        <v>0</v>
      </c>
      <c r="I375" s="208">
        <v>36</v>
      </c>
      <c r="J375" s="208"/>
      <c r="K375" s="208"/>
      <c r="L375" s="208"/>
      <c r="M375" s="208"/>
      <c r="N375" s="208"/>
      <c r="O375" s="208"/>
      <c r="P375" s="208"/>
      <c r="Q375" s="695" t="s">
        <v>681</v>
      </c>
      <c r="R375" s="174"/>
    </row>
    <row r="376" spans="1:18" ht="15">
      <c r="A376" s="924"/>
      <c r="B376" s="916"/>
      <c r="C376" s="916"/>
      <c r="D376" s="916"/>
      <c r="E376" s="916"/>
      <c r="F376" s="934"/>
      <c r="G376" s="208">
        <v>36</v>
      </c>
      <c r="H376" s="208">
        <v>0</v>
      </c>
      <c r="I376" s="208">
        <v>36</v>
      </c>
      <c r="J376" s="208"/>
      <c r="K376" s="208"/>
      <c r="L376" s="208"/>
      <c r="M376" s="208"/>
      <c r="N376" s="208"/>
      <c r="O376" s="208"/>
      <c r="P376" s="208"/>
      <c r="Q376" s="695" t="s">
        <v>682</v>
      </c>
      <c r="R376" s="174"/>
    </row>
    <row r="377" spans="1:18" ht="15">
      <c r="A377" s="924"/>
      <c r="B377" s="916"/>
      <c r="C377" s="916"/>
      <c r="D377" s="916"/>
      <c r="E377" s="916"/>
      <c r="F377" s="934">
        <v>2016</v>
      </c>
      <c r="G377" s="208">
        <v>36</v>
      </c>
      <c r="H377" s="208">
        <v>0</v>
      </c>
      <c r="I377" s="208">
        <v>36</v>
      </c>
      <c r="J377" s="208"/>
      <c r="K377" s="208"/>
      <c r="L377" s="208"/>
      <c r="M377" s="208"/>
      <c r="N377" s="208"/>
      <c r="O377" s="208"/>
      <c r="P377" s="208"/>
      <c r="Q377" s="695" t="s">
        <v>681</v>
      </c>
      <c r="R377" s="174"/>
    </row>
    <row r="378" spans="1:18" ht="15">
      <c r="A378" s="924"/>
      <c r="B378" s="916"/>
      <c r="C378" s="916"/>
      <c r="D378" s="916"/>
      <c r="E378" s="916"/>
      <c r="F378" s="934"/>
      <c r="G378" s="208">
        <v>36</v>
      </c>
      <c r="H378" s="208">
        <v>0</v>
      </c>
      <c r="I378" s="208">
        <v>36</v>
      </c>
      <c r="J378" s="208"/>
      <c r="K378" s="208"/>
      <c r="L378" s="208"/>
      <c r="M378" s="208"/>
      <c r="N378" s="208"/>
      <c r="O378" s="208"/>
      <c r="P378" s="208"/>
      <c r="Q378" s="695" t="s">
        <v>682</v>
      </c>
      <c r="R378" s="174"/>
    </row>
    <row r="379" spans="1:18" ht="15">
      <c r="A379" s="924"/>
      <c r="B379" s="916"/>
      <c r="C379" s="916"/>
      <c r="D379" s="916"/>
      <c r="E379" s="916"/>
      <c r="F379" s="934">
        <v>2017</v>
      </c>
      <c r="G379" s="208">
        <v>36</v>
      </c>
      <c r="H379" s="208">
        <v>0</v>
      </c>
      <c r="I379" s="208">
        <v>36</v>
      </c>
      <c r="J379" s="208"/>
      <c r="K379" s="208"/>
      <c r="L379" s="208"/>
      <c r="M379" s="208"/>
      <c r="N379" s="208"/>
      <c r="O379" s="208"/>
      <c r="P379" s="208"/>
      <c r="Q379" s="695" t="s">
        <v>681</v>
      </c>
      <c r="R379" s="174"/>
    </row>
    <row r="380" spans="1:18" ht="15">
      <c r="A380" s="924"/>
      <c r="B380" s="916"/>
      <c r="C380" s="916"/>
      <c r="D380" s="916"/>
      <c r="E380" s="916"/>
      <c r="F380" s="934"/>
      <c r="G380" s="208">
        <v>36</v>
      </c>
      <c r="H380" s="208">
        <v>0</v>
      </c>
      <c r="I380" s="208">
        <v>36</v>
      </c>
      <c r="J380" s="208"/>
      <c r="K380" s="208"/>
      <c r="L380" s="208"/>
      <c r="M380" s="208"/>
      <c r="N380" s="208"/>
      <c r="O380" s="208"/>
      <c r="P380" s="208"/>
      <c r="Q380" s="695" t="s">
        <v>682</v>
      </c>
      <c r="R380" s="174"/>
    </row>
    <row r="381" spans="1:18" ht="15">
      <c r="A381" s="924"/>
      <c r="B381" s="916"/>
      <c r="C381" s="916"/>
      <c r="D381" s="916"/>
      <c r="E381" s="916"/>
      <c r="F381" s="934">
        <v>2018</v>
      </c>
      <c r="G381" s="208">
        <v>36</v>
      </c>
      <c r="H381" s="208">
        <v>0</v>
      </c>
      <c r="I381" s="208">
        <v>36</v>
      </c>
      <c r="J381" s="208"/>
      <c r="K381" s="208"/>
      <c r="L381" s="208"/>
      <c r="M381" s="208"/>
      <c r="N381" s="208"/>
      <c r="O381" s="208"/>
      <c r="P381" s="208"/>
      <c r="Q381" s="695" t="s">
        <v>681</v>
      </c>
      <c r="R381" s="174"/>
    </row>
    <row r="382" spans="1:18" ht="15">
      <c r="A382" s="924"/>
      <c r="B382" s="916"/>
      <c r="C382" s="916"/>
      <c r="D382" s="916"/>
      <c r="E382" s="916"/>
      <c r="F382" s="934"/>
      <c r="G382" s="208">
        <v>36</v>
      </c>
      <c r="H382" s="208">
        <v>0</v>
      </c>
      <c r="I382" s="208">
        <v>36</v>
      </c>
      <c r="J382" s="208"/>
      <c r="K382" s="208"/>
      <c r="L382" s="208"/>
      <c r="M382" s="208"/>
      <c r="N382" s="208"/>
      <c r="O382" s="208"/>
      <c r="P382" s="208"/>
      <c r="Q382" s="695" t="s">
        <v>682</v>
      </c>
      <c r="R382" s="174"/>
    </row>
    <row r="383" spans="1:18" ht="15">
      <c r="A383" s="924"/>
      <c r="B383" s="916"/>
      <c r="C383" s="916"/>
      <c r="D383" s="916"/>
      <c r="E383" s="916"/>
      <c r="F383" s="934">
        <v>2019</v>
      </c>
      <c r="G383" s="208">
        <v>36</v>
      </c>
      <c r="H383" s="208">
        <v>0</v>
      </c>
      <c r="I383" s="208">
        <v>36</v>
      </c>
      <c r="J383" s="208"/>
      <c r="K383" s="208"/>
      <c r="L383" s="208"/>
      <c r="M383" s="208"/>
      <c r="N383" s="208"/>
      <c r="O383" s="208"/>
      <c r="P383" s="208"/>
      <c r="Q383" s="695" t="s">
        <v>681</v>
      </c>
      <c r="R383" s="174"/>
    </row>
    <row r="384" spans="1:18" ht="15">
      <c r="A384" s="924"/>
      <c r="B384" s="916"/>
      <c r="C384" s="916"/>
      <c r="D384" s="916"/>
      <c r="E384" s="916"/>
      <c r="F384" s="934"/>
      <c r="G384" s="208">
        <v>36</v>
      </c>
      <c r="H384" s="208">
        <v>0</v>
      </c>
      <c r="I384" s="208">
        <v>36</v>
      </c>
      <c r="J384" s="208"/>
      <c r="K384" s="208"/>
      <c r="L384" s="208"/>
      <c r="M384" s="208"/>
      <c r="N384" s="208"/>
      <c r="O384" s="208"/>
      <c r="P384" s="208"/>
      <c r="Q384" s="695" t="s">
        <v>682</v>
      </c>
      <c r="R384" s="174"/>
    </row>
    <row r="385" spans="1:18" ht="15">
      <c r="A385" s="924"/>
      <c r="B385" s="916"/>
      <c r="C385" s="916"/>
      <c r="D385" s="916"/>
      <c r="E385" s="916"/>
      <c r="F385" s="926">
        <v>2020</v>
      </c>
      <c r="G385" s="203">
        <v>36</v>
      </c>
      <c r="H385" s="203">
        <v>0</v>
      </c>
      <c r="I385" s="203">
        <v>36</v>
      </c>
      <c r="J385" s="203"/>
      <c r="K385" s="203"/>
      <c r="L385" s="203"/>
      <c r="M385" s="203"/>
      <c r="N385" s="203"/>
      <c r="O385" s="203"/>
      <c r="P385" s="203"/>
      <c r="Q385" s="695" t="s">
        <v>681</v>
      </c>
      <c r="R385" s="174">
        <v>0</v>
      </c>
    </row>
    <row r="386" spans="1:18" ht="15">
      <c r="A386" s="924"/>
      <c r="B386" s="916"/>
      <c r="C386" s="916"/>
      <c r="D386" s="916"/>
      <c r="E386" s="916"/>
      <c r="F386" s="926"/>
      <c r="G386" s="203">
        <v>36</v>
      </c>
      <c r="H386" s="203">
        <v>0</v>
      </c>
      <c r="I386" s="203">
        <v>36</v>
      </c>
      <c r="J386" s="203"/>
      <c r="K386" s="203"/>
      <c r="L386" s="203"/>
      <c r="M386" s="203"/>
      <c r="N386" s="203"/>
      <c r="O386" s="203"/>
      <c r="P386" s="203"/>
      <c r="Q386" s="695" t="s">
        <v>682</v>
      </c>
      <c r="R386" s="174">
        <v>0</v>
      </c>
    </row>
    <row r="387" spans="1:18" ht="15">
      <c r="A387" s="924"/>
      <c r="B387" s="916"/>
      <c r="C387" s="916"/>
      <c r="D387" s="916"/>
      <c r="E387" s="916"/>
      <c r="F387" s="914">
        <v>2021</v>
      </c>
      <c r="G387" s="203">
        <v>36</v>
      </c>
      <c r="H387" s="203">
        <v>0</v>
      </c>
      <c r="I387" s="203">
        <v>36</v>
      </c>
      <c r="J387" s="203"/>
      <c r="K387" s="203"/>
      <c r="L387" s="203"/>
      <c r="M387" s="203"/>
      <c r="N387" s="203"/>
      <c r="O387" s="203"/>
      <c r="P387" s="203"/>
      <c r="Q387" s="695" t="s">
        <v>681</v>
      </c>
      <c r="R387" s="174">
        <v>0</v>
      </c>
    </row>
    <row r="388" spans="1:18" ht="15">
      <c r="A388" s="924"/>
      <c r="B388" s="916"/>
      <c r="C388" s="916"/>
      <c r="D388" s="916"/>
      <c r="E388" s="916"/>
      <c r="F388" s="915"/>
      <c r="G388" s="203">
        <v>36</v>
      </c>
      <c r="H388" s="203">
        <v>0</v>
      </c>
      <c r="I388" s="203">
        <v>36</v>
      </c>
      <c r="J388" s="203"/>
      <c r="K388" s="203"/>
      <c r="L388" s="203"/>
      <c r="M388" s="203"/>
      <c r="N388" s="203"/>
      <c r="O388" s="203"/>
      <c r="P388" s="203"/>
      <c r="Q388" s="695" t="s">
        <v>682</v>
      </c>
      <c r="R388" s="174">
        <v>0</v>
      </c>
    </row>
    <row r="389" spans="1:18" ht="15">
      <c r="A389" s="924"/>
      <c r="B389" s="916"/>
      <c r="C389" s="916"/>
      <c r="D389" s="916"/>
      <c r="E389" s="916"/>
      <c r="F389" s="914">
        <v>2022</v>
      </c>
      <c r="G389" s="203">
        <v>36</v>
      </c>
      <c r="H389" s="203">
        <v>0</v>
      </c>
      <c r="I389" s="203">
        <v>36</v>
      </c>
      <c r="J389" s="203"/>
      <c r="K389" s="203"/>
      <c r="L389" s="203"/>
      <c r="M389" s="203"/>
      <c r="N389" s="203"/>
      <c r="O389" s="203"/>
      <c r="P389" s="203"/>
      <c r="Q389" s="695" t="s">
        <v>681</v>
      </c>
      <c r="R389" s="174">
        <v>0</v>
      </c>
    </row>
    <row r="390" spans="1:18" ht="15">
      <c r="A390" s="924"/>
      <c r="B390" s="916"/>
      <c r="C390" s="916"/>
      <c r="D390" s="916"/>
      <c r="E390" s="916"/>
      <c r="F390" s="915"/>
      <c r="G390" s="203">
        <v>36</v>
      </c>
      <c r="H390" s="203">
        <v>0</v>
      </c>
      <c r="I390" s="203">
        <v>36</v>
      </c>
      <c r="J390" s="203"/>
      <c r="K390" s="203"/>
      <c r="L390" s="203"/>
      <c r="M390" s="203"/>
      <c r="N390" s="203"/>
      <c r="O390" s="203"/>
      <c r="P390" s="203"/>
      <c r="Q390" s="695" t="s">
        <v>682</v>
      </c>
      <c r="R390" s="174">
        <v>0</v>
      </c>
    </row>
    <row r="391" spans="1:18" ht="15">
      <c r="A391" s="924"/>
      <c r="B391" s="916"/>
      <c r="C391" s="916"/>
      <c r="D391" s="916"/>
      <c r="E391" s="916"/>
      <c r="F391" s="914">
        <v>2023</v>
      </c>
      <c r="G391" s="203">
        <v>36</v>
      </c>
      <c r="H391" s="203">
        <v>0</v>
      </c>
      <c r="I391" s="203">
        <v>36</v>
      </c>
      <c r="J391" s="203"/>
      <c r="K391" s="203"/>
      <c r="L391" s="203"/>
      <c r="M391" s="203"/>
      <c r="N391" s="203"/>
      <c r="O391" s="203"/>
      <c r="P391" s="203"/>
      <c r="Q391" s="695" t="s">
        <v>681</v>
      </c>
      <c r="R391" s="174">
        <v>0</v>
      </c>
    </row>
    <row r="392" spans="1:18" ht="15">
      <c r="A392" s="924"/>
      <c r="B392" s="916"/>
      <c r="C392" s="916"/>
      <c r="D392" s="916"/>
      <c r="E392" s="916"/>
      <c r="F392" s="915"/>
      <c r="G392" s="203">
        <v>36</v>
      </c>
      <c r="H392" s="203">
        <v>0</v>
      </c>
      <c r="I392" s="203">
        <v>36</v>
      </c>
      <c r="J392" s="203"/>
      <c r="K392" s="203"/>
      <c r="L392" s="203"/>
      <c r="M392" s="203"/>
      <c r="N392" s="203"/>
      <c r="O392" s="203"/>
      <c r="P392" s="203"/>
      <c r="Q392" s="695" t="s">
        <v>682</v>
      </c>
      <c r="R392" s="174">
        <v>0</v>
      </c>
    </row>
    <row r="393" spans="1:18" ht="15">
      <c r="A393" s="924"/>
      <c r="B393" s="916"/>
      <c r="C393" s="916"/>
      <c r="D393" s="916"/>
      <c r="E393" s="916"/>
      <c r="F393" s="914">
        <v>2024</v>
      </c>
      <c r="G393" s="203">
        <v>36</v>
      </c>
      <c r="H393" s="203">
        <v>0</v>
      </c>
      <c r="I393" s="203">
        <v>36</v>
      </c>
      <c r="J393" s="203"/>
      <c r="K393" s="203"/>
      <c r="L393" s="203"/>
      <c r="M393" s="203"/>
      <c r="N393" s="203"/>
      <c r="O393" s="203"/>
      <c r="P393" s="203"/>
      <c r="Q393" s="695" t="s">
        <v>681</v>
      </c>
      <c r="R393" s="174">
        <v>0</v>
      </c>
    </row>
    <row r="394" spans="1:18" ht="15">
      <c r="A394" s="924"/>
      <c r="B394" s="916"/>
      <c r="C394" s="916"/>
      <c r="D394" s="916"/>
      <c r="E394" s="916"/>
      <c r="F394" s="915"/>
      <c r="G394" s="203">
        <v>36</v>
      </c>
      <c r="H394" s="203">
        <v>0</v>
      </c>
      <c r="I394" s="203">
        <v>36</v>
      </c>
      <c r="J394" s="203"/>
      <c r="K394" s="203"/>
      <c r="L394" s="203"/>
      <c r="M394" s="203"/>
      <c r="N394" s="203"/>
      <c r="O394" s="203"/>
      <c r="P394" s="203"/>
      <c r="Q394" s="695" t="s">
        <v>682</v>
      </c>
      <c r="R394" s="174">
        <v>0</v>
      </c>
    </row>
    <row r="395" spans="1:18" ht="15">
      <c r="A395" s="924"/>
      <c r="B395" s="916"/>
      <c r="C395" s="916"/>
      <c r="D395" s="916"/>
      <c r="E395" s="916"/>
      <c r="F395" s="914">
        <v>2025</v>
      </c>
      <c r="G395" s="203">
        <v>36</v>
      </c>
      <c r="H395" s="203">
        <v>0</v>
      </c>
      <c r="I395" s="203">
        <v>36</v>
      </c>
      <c r="J395" s="203"/>
      <c r="K395" s="203"/>
      <c r="L395" s="203"/>
      <c r="M395" s="203"/>
      <c r="N395" s="203"/>
      <c r="O395" s="203"/>
      <c r="P395" s="203"/>
      <c r="Q395" s="695" t="s">
        <v>681</v>
      </c>
      <c r="R395" s="174">
        <v>0</v>
      </c>
    </row>
    <row r="396" spans="1:18" ht="15">
      <c r="A396" s="925"/>
      <c r="B396" s="915"/>
      <c r="C396" s="915"/>
      <c r="D396" s="915"/>
      <c r="E396" s="915"/>
      <c r="F396" s="915"/>
      <c r="G396" s="203">
        <v>36</v>
      </c>
      <c r="H396" s="203">
        <v>0</v>
      </c>
      <c r="I396" s="203">
        <v>36</v>
      </c>
      <c r="J396" s="203"/>
      <c r="K396" s="203"/>
      <c r="L396" s="203"/>
      <c r="M396" s="203"/>
      <c r="N396" s="203"/>
      <c r="O396" s="203"/>
      <c r="P396" s="203"/>
      <c r="Q396" s="695" t="s">
        <v>682</v>
      </c>
      <c r="R396" s="174">
        <v>0</v>
      </c>
    </row>
    <row r="397" spans="1:18" ht="34.5" customHeight="1">
      <c r="A397" s="923" t="s">
        <v>856</v>
      </c>
      <c r="B397" s="914" t="s">
        <v>801</v>
      </c>
      <c r="C397" s="914"/>
      <c r="D397" s="914"/>
      <c r="E397" s="914"/>
      <c r="F397" s="701" t="s">
        <v>666</v>
      </c>
      <c r="G397" s="207">
        <v>16500</v>
      </c>
      <c r="H397" s="207">
        <v>0</v>
      </c>
      <c r="I397" s="207">
        <v>16500</v>
      </c>
      <c r="J397" s="207">
        <v>0</v>
      </c>
      <c r="K397" s="207">
        <v>0</v>
      </c>
      <c r="L397" s="207">
        <v>0</v>
      </c>
      <c r="M397" s="207">
        <v>0</v>
      </c>
      <c r="N397" s="207">
        <v>0</v>
      </c>
      <c r="O397" s="207">
        <v>0</v>
      </c>
      <c r="P397" s="207">
        <v>0</v>
      </c>
      <c r="Q397" s="914" t="s">
        <v>794</v>
      </c>
      <c r="R397" s="174"/>
    </row>
    <row r="398" spans="1:18" ht="18.75" customHeight="1">
      <c r="A398" s="924"/>
      <c r="B398" s="916"/>
      <c r="C398" s="916"/>
      <c r="D398" s="916"/>
      <c r="E398" s="916"/>
      <c r="F398" s="702">
        <v>2015</v>
      </c>
      <c r="G398" s="208">
        <v>1500</v>
      </c>
      <c r="H398" s="208">
        <v>0</v>
      </c>
      <c r="I398" s="208">
        <v>1500</v>
      </c>
      <c r="J398" s="208"/>
      <c r="K398" s="208"/>
      <c r="L398" s="208"/>
      <c r="M398" s="208"/>
      <c r="N398" s="208"/>
      <c r="O398" s="208"/>
      <c r="P398" s="208"/>
      <c r="Q398" s="916"/>
      <c r="R398" s="174"/>
    </row>
    <row r="399" spans="1:18" ht="18.75" customHeight="1">
      <c r="A399" s="924"/>
      <c r="B399" s="916"/>
      <c r="C399" s="916"/>
      <c r="D399" s="916"/>
      <c r="E399" s="916"/>
      <c r="F399" s="702">
        <v>2016</v>
      </c>
      <c r="G399" s="208">
        <v>1500</v>
      </c>
      <c r="H399" s="208">
        <v>0</v>
      </c>
      <c r="I399" s="208">
        <v>1500</v>
      </c>
      <c r="J399" s="208"/>
      <c r="K399" s="208"/>
      <c r="L399" s="208"/>
      <c r="M399" s="208"/>
      <c r="N399" s="208"/>
      <c r="O399" s="208"/>
      <c r="P399" s="208"/>
      <c r="Q399" s="916"/>
      <c r="R399" s="174"/>
    </row>
    <row r="400" spans="1:18" ht="18.75" customHeight="1">
      <c r="A400" s="924"/>
      <c r="B400" s="916"/>
      <c r="C400" s="916"/>
      <c r="D400" s="916"/>
      <c r="E400" s="916"/>
      <c r="F400" s="702">
        <v>2017</v>
      </c>
      <c r="G400" s="208">
        <v>1500</v>
      </c>
      <c r="H400" s="208">
        <v>0</v>
      </c>
      <c r="I400" s="208">
        <v>1500</v>
      </c>
      <c r="J400" s="208"/>
      <c r="K400" s="208"/>
      <c r="L400" s="208"/>
      <c r="M400" s="208"/>
      <c r="N400" s="208"/>
      <c r="O400" s="208"/>
      <c r="P400" s="208"/>
      <c r="Q400" s="916"/>
      <c r="R400" s="174"/>
    </row>
    <row r="401" spans="1:18" ht="18.75" customHeight="1">
      <c r="A401" s="924"/>
      <c r="B401" s="916"/>
      <c r="C401" s="916"/>
      <c r="D401" s="916"/>
      <c r="E401" s="916"/>
      <c r="F401" s="702">
        <v>2018</v>
      </c>
      <c r="G401" s="208">
        <v>1500</v>
      </c>
      <c r="H401" s="208">
        <v>0</v>
      </c>
      <c r="I401" s="208">
        <v>1500</v>
      </c>
      <c r="J401" s="208"/>
      <c r="K401" s="208"/>
      <c r="L401" s="208"/>
      <c r="M401" s="208"/>
      <c r="N401" s="208"/>
      <c r="O401" s="208"/>
      <c r="P401" s="208"/>
      <c r="Q401" s="916"/>
      <c r="R401" s="174"/>
    </row>
    <row r="402" spans="1:18" ht="18.75" customHeight="1">
      <c r="A402" s="924"/>
      <c r="B402" s="916"/>
      <c r="C402" s="916"/>
      <c r="D402" s="916"/>
      <c r="E402" s="916"/>
      <c r="F402" s="702">
        <v>2019</v>
      </c>
      <c r="G402" s="208">
        <v>1500</v>
      </c>
      <c r="H402" s="208">
        <v>0</v>
      </c>
      <c r="I402" s="208">
        <v>1500</v>
      </c>
      <c r="J402" s="208"/>
      <c r="K402" s="208"/>
      <c r="L402" s="208"/>
      <c r="M402" s="208"/>
      <c r="N402" s="208"/>
      <c r="O402" s="208"/>
      <c r="P402" s="208"/>
      <c r="Q402" s="916"/>
      <c r="R402" s="174"/>
    </row>
    <row r="403" spans="1:18" ht="18.75" customHeight="1">
      <c r="A403" s="924"/>
      <c r="B403" s="916"/>
      <c r="C403" s="916"/>
      <c r="D403" s="916"/>
      <c r="E403" s="916"/>
      <c r="F403" s="695">
        <v>2020</v>
      </c>
      <c r="G403" s="203">
        <v>1500</v>
      </c>
      <c r="H403" s="203">
        <v>0</v>
      </c>
      <c r="I403" s="203">
        <v>1500</v>
      </c>
      <c r="J403" s="203"/>
      <c r="K403" s="203"/>
      <c r="L403" s="203"/>
      <c r="M403" s="203"/>
      <c r="N403" s="203"/>
      <c r="O403" s="203"/>
      <c r="P403" s="203"/>
      <c r="Q403" s="916"/>
      <c r="R403" s="174">
        <v>0</v>
      </c>
    </row>
    <row r="404" spans="1:18" ht="18.75" customHeight="1">
      <c r="A404" s="924"/>
      <c r="B404" s="916"/>
      <c r="C404" s="916"/>
      <c r="D404" s="916"/>
      <c r="E404" s="916"/>
      <c r="F404" s="695">
        <v>2021</v>
      </c>
      <c r="G404" s="203">
        <v>1500</v>
      </c>
      <c r="H404" s="203">
        <v>0</v>
      </c>
      <c r="I404" s="203">
        <v>1500</v>
      </c>
      <c r="J404" s="203"/>
      <c r="K404" s="203"/>
      <c r="L404" s="203"/>
      <c r="M404" s="203"/>
      <c r="N404" s="203"/>
      <c r="O404" s="203"/>
      <c r="P404" s="203"/>
      <c r="Q404" s="916"/>
      <c r="R404" s="174">
        <v>0</v>
      </c>
    </row>
    <row r="405" spans="1:18" ht="18.75" customHeight="1">
      <c r="A405" s="924"/>
      <c r="B405" s="916"/>
      <c r="C405" s="916"/>
      <c r="D405" s="916"/>
      <c r="E405" s="916"/>
      <c r="F405" s="695">
        <v>2022</v>
      </c>
      <c r="G405" s="203">
        <v>1500</v>
      </c>
      <c r="H405" s="203">
        <v>0</v>
      </c>
      <c r="I405" s="203">
        <v>1500</v>
      </c>
      <c r="J405" s="203"/>
      <c r="K405" s="203"/>
      <c r="L405" s="203"/>
      <c r="M405" s="203"/>
      <c r="N405" s="203"/>
      <c r="O405" s="203"/>
      <c r="P405" s="203"/>
      <c r="Q405" s="916"/>
      <c r="R405" s="174">
        <v>0</v>
      </c>
    </row>
    <row r="406" spans="1:18" ht="18.75" customHeight="1">
      <c r="A406" s="924"/>
      <c r="B406" s="916"/>
      <c r="C406" s="916"/>
      <c r="D406" s="916"/>
      <c r="E406" s="916"/>
      <c r="F406" s="695">
        <v>2023</v>
      </c>
      <c r="G406" s="203">
        <v>1500</v>
      </c>
      <c r="H406" s="203">
        <v>0</v>
      </c>
      <c r="I406" s="203">
        <v>1500</v>
      </c>
      <c r="J406" s="203"/>
      <c r="K406" s="203"/>
      <c r="L406" s="203"/>
      <c r="M406" s="203"/>
      <c r="N406" s="203"/>
      <c r="O406" s="203"/>
      <c r="P406" s="203"/>
      <c r="Q406" s="916"/>
      <c r="R406" s="174">
        <v>0</v>
      </c>
    </row>
    <row r="407" spans="1:18" ht="18.75" customHeight="1">
      <c r="A407" s="924"/>
      <c r="B407" s="916"/>
      <c r="C407" s="916"/>
      <c r="D407" s="916"/>
      <c r="E407" s="916"/>
      <c r="F407" s="695">
        <v>2024</v>
      </c>
      <c r="G407" s="203">
        <v>1500</v>
      </c>
      <c r="H407" s="203">
        <v>0</v>
      </c>
      <c r="I407" s="203">
        <v>1500</v>
      </c>
      <c r="J407" s="203"/>
      <c r="K407" s="203"/>
      <c r="L407" s="203"/>
      <c r="M407" s="203"/>
      <c r="N407" s="203"/>
      <c r="O407" s="203"/>
      <c r="P407" s="203"/>
      <c r="Q407" s="916"/>
      <c r="R407" s="174">
        <v>0</v>
      </c>
    </row>
    <row r="408" spans="1:18" ht="18.75" customHeight="1">
      <c r="A408" s="925"/>
      <c r="B408" s="915"/>
      <c r="C408" s="915"/>
      <c r="D408" s="915"/>
      <c r="E408" s="915"/>
      <c r="F408" s="695">
        <v>2025</v>
      </c>
      <c r="G408" s="203">
        <v>1500</v>
      </c>
      <c r="H408" s="203">
        <v>0</v>
      </c>
      <c r="I408" s="203">
        <v>1500</v>
      </c>
      <c r="J408" s="203"/>
      <c r="K408" s="203"/>
      <c r="L408" s="203"/>
      <c r="M408" s="203"/>
      <c r="N408" s="203"/>
      <c r="O408" s="203"/>
      <c r="P408" s="203"/>
      <c r="Q408" s="915"/>
      <c r="R408" s="174">
        <v>0</v>
      </c>
    </row>
    <row r="409" spans="1:18" ht="53.25" customHeight="1">
      <c r="A409" s="935" t="s">
        <v>857</v>
      </c>
      <c r="B409" s="926" t="s">
        <v>676</v>
      </c>
      <c r="C409" s="914"/>
      <c r="D409" s="914"/>
      <c r="E409" s="914"/>
      <c r="F409" s="717" t="s">
        <v>666</v>
      </c>
      <c r="G409" s="718">
        <v>159.8</v>
      </c>
      <c r="H409" s="718">
        <v>159.8</v>
      </c>
      <c r="I409" s="718">
        <v>159.8</v>
      </c>
      <c r="J409" s="718">
        <v>159.8</v>
      </c>
      <c r="K409" s="718"/>
      <c r="L409" s="718"/>
      <c r="M409" s="718"/>
      <c r="N409" s="718"/>
      <c r="O409" s="718"/>
      <c r="P409" s="718"/>
      <c r="Q409" s="914" t="s">
        <v>794</v>
      </c>
      <c r="R409" s="174"/>
    </row>
    <row r="410" spans="1:18" ht="52.5" customHeight="1">
      <c r="A410" s="935"/>
      <c r="B410" s="926"/>
      <c r="C410" s="915"/>
      <c r="D410" s="915"/>
      <c r="E410" s="915"/>
      <c r="F410" s="702">
        <v>2015</v>
      </c>
      <c r="G410" s="208">
        <v>159.8</v>
      </c>
      <c r="H410" s="208">
        <v>159.8</v>
      </c>
      <c r="I410" s="208">
        <v>159.8</v>
      </c>
      <c r="J410" s="208">
        <v>159.8</v>
      </c>
      <c r="K410" s="208"/>
      <c r="L410" s="208"/>
      <c r="M410" s="208"/>
      <c r="N410" s="208"/>
      <c r="O410" s="208"/>
      <c r="P410" s="208"/>
      <c r="Q410" s="915"/>
      <c r="R410" s="174"/>
    </row>
    <row r="411" spans="1:18" ht="15.75" customHeight="1">
      <c r="A411" s="923" t="s">
        <v>108</v>
      </c>
      <c r="B411" s="914" t="s">
        <v>219</v>
      </c>
      <c r="C411" s="933"/>
      <c r="D411" s="914"/>
      <c r="E411" s="914"/>
      <c r="F411" s="926" t="s">
        <v>666</v>
      </c>
      <c r="G411" s="207">
        <v>2634.5</v>
      </c>
      <c r="H411" s="207">
        <v>465.7</v>
      </c>
      <c r="I411" s="207">
        <v>2634.5</v>
      </c>
      <c r="J411" s="207">
        <v>465.7</v>
      </c>
      <c r="K411" s="207">
        <v>0</v>
      </c>
      <c r="L411" s="207">
        <v>0</v>
      </c>
      <c r="M411" s="207">
        <v>0</v>
      </c>
      <c r="N411" s="207">
        <v>0</v>
      </c>
      <c r="O411" s="207">
        <v>0</v>
      </c>
      <c r="P411" s="207">
        <v>0</v>
      </c>
      <c r="Q411" s="715"/>
      <c r="R411" s="174"/>
    </row>
    <row r="412" spans="1:18" ht="15">
      <c r="A412" s="924"/>
      <c r="B412" s="916"/>
      <c r="C412" s="933"/>
      <c r="D412" s="916"/>
      <c r="E412" s="916"/>
      <c r="F412" s="926"/>
      <c r="G412" s="203">
        <v>500</v>
      </c>
      <c r="H412" s="203">
        <v>0</v>
      </c>
      <c r="I412" s="203">
        <v>500</v>
      </c>
      <c r="J412" s="203">
        <v>0</v>
      </c>
      <c r="K412" s="203">
        <v>0</v>
      </c>
      <c r="L412" s="203">
        <v>0</v>
      </c>
      <c r="M412" s="203">
        <v>0</v>
      </c>
      <c r="N412" s="203">
        <v>0</v>
      </c>
      <c r="O412" s="203">
        <v>0</v>
      </c>
      <c r="P412" s="203">
        <v>0</v>
      </c>
      <c r="Q412" s="695" t="s">
        <v>787</v>
      </c>
      <c r="R412" s="174"/>
    </row>
    <row r="413" spans="1:18" ht="15">
      <c r="A413" s="924"/>
      <c r="B413" s="916"/>
      <c r="C413" s="933"/>
      <c r="D413" s="916"/>
      <c r="E413" s="916"/>
      <c r="F413" s="926"/>
      <c r="G413" s="203">
        <v>291</v>
      </c>
      <c r="H413" s="203">
        <v>99.7</v>
      </c>
      <c r="I413" s="203">
        <v>291</v>
      </c>
      <c r="J413" s="203">
        <v>99.7</v>
      </c>
      <c r="K413" s="203">
        <v>0</v>
      </c>
      <c r="L413" s="203">
        <v>0</v>
      </c>
      <c r="M413" s="203">
        <v>0</v>
      </c>
      <c r="N413" s="203">
        <v>0</v>
      </c>
      <c r="O413" s="203">
        <v>0</v>
      </c>
      <c r="P413" s="203">
        <v>0</v>
      </c>
      <c r="Q413" s="695" t="s">
        <v>788</v>
      </c>
      <c r="R413" s="174"/>
    </row>
    <row r="414" spans="1:18" ht="15">
      <c r="A414" s="924"/>
      <c r="B414" s="916"/>
      <c r="C414" s="933"/>
      <c r="D414" s="916"/>
      <c r="E414" s="916"/>
      <c r="F414" s="926"/>
      <c r="G414" s="203">
        <v>457.9</v>
      </c>
      <c r="H414" s="203">
        <v>102.6</v>
      </c>
      <c r="I414" s="203">
        <v>457.9</v>
      </c>
      <c r="J414" s="203">
        <v>102.6</v>
      </c>
      <c r="K414" s="203">
        <v>0</v>
      </c>
      <c r="L414" s="203">
        <v>0</v>
      </c>
      <c r="M414" s="203">
        <v>0</v>
      </c>
      <c r="N414" s="203">
        <v>0</v>
      </c>
      <c r="O414" s="203">
        <v>0</v>
      </c>
      <c r="P414" s="203">
        <v>0</v>
      </c>
      <c r="Q414" s="695" t="s">
        <v>789</v>
      </c>
      <c r="R414" s="174"/>
    </row>
    <row r="415" spans="1:18" ht="15">
      <c r="A415" s="924"/>
      <c r="B415" s="916"/>
      <c r="C415" s="933"/>
      <c r="D415" s="916"/>
      <c r="E415" s="916"/>
      <c r="F415" s="926"/>
      <c r="G415" s="203">
        <v>325</v>
      </c>
      <c r="H415" s="203">
        <v>90</v>
      </c>
      <c r="I415" s="203">
        <v>325</v>
      </c>
      <c r="J415" s="203">
        <v>90</v>
      </c>
      <c r="K415" s="203">
        <v>0</v>
      </c>
      <c r="L415" s="203">
        <v>0</v>
      </c>
      <c r="M415" s="203">
        <v>0</v>
      </c>
      <c r="N415" s="203">
        <v>0</v>
      </c>
      <c r="O415" s="203">
        <v>0</v>
      </c>
      <c r="P415" s="203">
        <v>0</v>
      </c>
      <c r="Q415" s="695" t="s">
        <v>791</v>
      </c>
      <c r="R415" s="174"/>
    </row>
    <row r="416" spans="1:18" ht="15">
      <c r="A416" s="924"/>
      <c r="B416" s="916"/>
      <c r="C416" s="933"/>
      <c r="D416" s="916"/>
      <c r="E416" s="916"/>
      <c r="F416" s="926"/>
      <c r="G416" s="203">
        <v>300.6</v>
      </c>
      <c r="H416" s="203">
        <v>113.29999999999998</v>
      </c>
      <c r="I416" s="203">
        <v>300.6</v>
      </c>
      <c r="J416" s="203">
        <v>113.29999999999998</v>
      </c>
      <c r="K416" s="203">
        <v>0</v>
      </c>
      <c r="L416" s="203">
        <v>0</v>
      </c>
      <c r="M416" s="203">
        <v>0</v>
      </c>
      <c r="N416" s="203">
        <v>0</v>
      </c>
      <c r="O416" s="203">
        <v>0</v>
      </c>
      <c r="P416" s="203">
        <v>0</v>
      </c>
      <c r="Q416" s="695" t="s">
        <v>790</v>
      </c>
      <c r="R416" s="174"/>
    </row>
    <row r="417" spans="1:18" ht="15">
      <c r="A417" s="924"/>
      <c r="B417" s="916"/>
      <c r="C417" s="933"/>
      <c r="D417" s="916"/>
      <c r="E417" s="916"/>
      <c r="F417" s="926"/>
      <c r="G417" s="203">
        <v>500</v>
      </c>
      <c r="H417" s="203">
        <v>0</v>
      </c>
      <c r="I417" s="203">
        <v>500</v>
      </c>
      <c r="J417" s="203">
        <v>0</v>
      </c>
      <c r="K417" s="203">
        <v>0</v>
      </c>
      <c r="L417" s="203">
        <v>0</v>
      </c>
      <c r="M417" s="203">
        <v>0</v>
      </c>
      <c r="N417" s="203">
        <v>0</v>
      </c>
      <c r="O417" s="203">
        <v>0</v>
      </c>
      <c r="P417" s="203">
        <v>0</v>
      </c>
      <c r="Q417" s="695" t="s">
        <v>681</v>
      </c>
      <c r="R417" s="174"/>
    </row>
    <row r="418" spans="1:18" ht="15">
      <c r="A418" s="924"/>
      <c r="B418" s="916"/>
      <c r="C418" s="933"/>
      <c r="D418" s="916"/>
      <c r="E418" s="916"/>
      <c r="F418" s="926"/>
      <c r="G418" s="203">
        <v>260</v>
      </c>
      <c r="H418" s="203">
        <v>60</v>
      </c>
      <c r="I418" s="203">
        <v>260</v>
      </c>
      <c r="J418" s="203">
        <v>60</v>
      </c>
      <c r="K418" s="203">
        <v>0</v>
      </c>
      <c r="L418" s="203">
        <v>0</v>
      </c>
      <c r="M418" s="203">
        <v>0</v>
      </c>
      <c r="N418" s="203">
        <v>0</v>
      </c>
      <c r="O418" s="203">
        <v>0</v>
      </c>
      <c r="P418" s="203">
        <v>0</v>
      </c>
      <c r="Q418" s="695" t="s">
        <v>351</v>
      </c>
      <c r="R418" s="174"/>
    </row>
    <row r="419" spans="1:18" ht="15">
      <c r="A419" s="924"/>
      <c r="B419" s="916"/>
      <c r="C419" s="914"/>
      <c r="D419" s="916"/>
      <c r="E419" s="916"/>
      <c r="F419" s="934">
        <v>2015</v>
      </c>
      <c r="G419" s="704">
        <v>350</v>
      </c>
      <c r="H419" s="704">
        <v>54.1</v>
      </c>
      <c r="I419" s="704">
        <v>350</v>
      </c>
      <c r="J419" s="704">
        <v>54.1</v>
      </c>
      <c r="K419" s="704">
        <v>0</v>
      </c>
      <c r="L419" s="704">
        <v>0</v>
      </c>
      <c r="M419" s="704">
        <v>0</v>
      </c>
      <c r="N419" s="704">
        <v>0</v>
      </c>
      <c r="O419" s="704">
        <v>0</v>
      </c>
      <c r="P419" s="704">
        <v>0</v>
      </c>
      <c r="Q419" s="705"/>
      <c r="R419" s="174"/>
    </row>
    <row r="420" spans="1:18" ht="15">
      <c r="A420" s="924"/>
      <c r="B420" s="916"/>
      <c r="C420" s="916"/>
      <c r="D420" s="916"/>
      <c r="E420" s="916"/>
      <c r="F420" s="934"/>
      <c r="G420" s="208">
        <v>50</v>
      </c>
      <c r="H420" s="208">
        <v>0</v>
      </c>
      <c r="I420" s="208">
        <v>50</v>
      </c>
      <c r="J420" s="208">
        <v>0</v>
      </c>
      <c r="K420" s="208"/>
      <c r="L420" s="208"/>
      <c r="M420" s="208"/>
      <c r="N420" s="208"/>
      <c r="O420" s="208"/>
      <c r="P420" s="208"/>
      <c r="Q420" s="695" t="s">
        <v>787</v>
      </c>
      <c r="R420" s="174"/>
    </row>
    <row r="421" spans="1:18" ht="15">
      <c r="A421" s="924"/>
      <c r="B421" s="916"/>
      <c r="C421" s="916"/>
      <c r="D421" s="916"/>
      <c r="E421" s="916"/>
      <c r="F421" s="934"/>
      <c r="G421" s="208">
        <v>50</v>
      </c>
      <c r="H421" s="208">
        <v>17.9</v>
      </c>
      <c r="I421" s="208">
        <v>50</v>
      </c>
      <c r="J421" s="208">
        <v>17.9</v>
      </c>
      <c r="K421" s="208"/>
      <c r="L421" s="208"/>
      <c r="M421" s="208"/>
      <c r="N421" s="208"/>
      <c r="O421" s="208"/>
      <c r="P421" s="208"/>
      <c r="Q421" s="695" t="s">
        <v>788</v>
      </c>
      <c r="R421" s="174"/>
    </row>
    <row r="422" spans="1:18" ht="15">
      <c r="A422" s="924"/>
      <c r="B422" s="916"/>
      <c r="C422" s="916"/>
      <c r="D422" s="916"/>
      <c r="E422" s="916"/>
      <c r="F422" s="934"/>
      <c r="G422" s="208">
        <v>50</v>
      </c>
      <c r="H422" s="208">
        <v>11.1</v>
      </c>
      <c r="I422" s="208">
        <v>50</v>
      </c>
      <c r="J422" s="208">
        <v>11.1</v>
      </c>
      <c r="K422" s="208"/>
      <c r="L422" s="208"/>
      <c r="M422" s="208"/>
      <c r="N422" s="208"/>
      <c r="O422" s="208"/>
      <c r="P422" s="208"/>
      <c r="Q422" s="695" t="s">
        <v>789</v>
      </c>
      <c r="R422" s="174"/>
    </row>
    <row r="423" spans="1:18" ht="15">
      <c r="A423" s="924"/>
      <c r="B423" s="916"/>
      <c r="C423" s="916"/>
      <c r="D423" s="916"/>
      <c r="E423" s="916"/>
      <c r="F423" s="934"/>
      <c r="G423" s="208">
        <v>50</v>
      </c>
      <c r="H423" s="208">
        <v>15</v>
      </c>
      <c r="I423" s="208">
        <v>50</v>
      </c>
      <c r="J423" s="208">
        <v>15</v>
      </c>
      <c r="K423" s="208"/>
      <c r="L423" s="208"/>
      <c r="M423" s="208"/>
      <c r="N423" s="208"/>
      <c r="O423" s="208"/>
      <c r="P423" s="208"/>
      <c r="Q423" s="695" t="s">
        <v>791</v>
      </c>
      <c r="R423" s="174"/>
    </row>
    <row r="424" spans="1:18" ht="15">
      <c r="A424" s="924"/>
      <c r="B424" s="916"/>
      <c r="C424" s="916"/>
      <c r="D424" s="916"/>
      <c r="E424" s="916"/>
      <c r="F424" s="934"/>
      <c r="G424" s="208">
        <v>50</v>
      </c>
      <c r="H424" s="208">
        <v>0</v>
      </c>
      <c r="I424" s="208">
        <v>50</v>
      </c>
      <c r="J424" s="208">
        <v>0</v>
      </c>
      <c r="K424" s="208"/>
      <c r="L424" s="208"/>
      <c r="M424" s="208"/>
      <c r="N424" s="208"/>
      <c r="O424" s="208"/>
      <c r="P424" s="208"/>
      <c r="Q424" s="695" t="s">
        <v>790</v>
      </c>
      <c r="R424" s="174"/>
    </row>
    <row r="425" spans="1:18" ht="15">
      <c r="A425" s="924"/>
      <c r="B425" s="916"/>
      <c r="C425" s="916"/>
      <c r="D425" s="916"/>
      <c r="E425" s="916"/>
      <c r="F425" s="934"/>
      <c r="G425" s="208">
        <v>50</v>
      </c>
      <c r="H425" s="208">
        <v>0</v>
      </c>
      <c r="I425" s="208">
        <v>50</v>
      </c>
      <c r="J425" s="208">
        <v>0</v>
      </c>
      <c r="K425" s="208"/>
      <c r="L425" s="208"/>
      <c r="M425" s="208"/>
      <c r="N425" s="208"/>
      <c r="O425" s="208"/>
      <c r="P425" s="208"/>
      <c r="Q425" s="695" t="s">
        <v>681</v>
      </c>
      <c r="R425" s="174"/>
    </row>
    <row r="426" spans="1:18" ht="15">
      <c r="A426" s="924"/>
      <c r="B426" s="916"/>
      <c r="C426" s="915"/>
      <c r="D426" s="916"/>
      <c r="E426" s="916"/>
      <c r="F426" s="934"/>
      <c r="G426" s="208">
        <v>50</v>
      </c>
      <c r="H426" s="208">
        <v>10</v>
      </c>
      <c r="I426" s="208">
        <v>50</v>
      </c>
      <c r="J426" s="208">
        <v>10</v>
      </c>
      <c r="K426" s="208"/>
      <c r="L426" s="208"/>
      <c r="M426" s="208"/>
      <c r="N426" s="208"/>
      <c r="O426" s="208"/>
      <c r="P426" s="208"/>
      <c r="Q426" s="695" t="s">
        <v>351</v>
      </c>
      <c r="R426" s="174"/>
    </row>
    <row r="427" spans="1:18" ht="15">
      <c r="A427" s="924"/>
      <c r="B427" s="916"/>
      <c r="C427" s="914" t="s">
        <v>797</v>
      </c>
      <c r="D427" s="916"/>
      <c r="E427" s="916"/>
      <c r="F427" s="934">
        <v>2016</v>
      </c>
      <c r="G427" s="704">
        <v>350</v>
      </c>
      <c r="H427" s="704">
        <v>85</v>
      </c>
      <c r="I427" s="704">
        <v>350</v>
      </c>
      <c r="J427" s="704">
        <v>85</v>
      </c>
      <c r="K427" s="704">
        <v>0</v>
      </c>
      <c r="L427" s="704">
        <v>0</v>
      </c>
      <c r="M427" s="704">
        <v>0</v>
      </c>
      <c r="N427" s="704">
        <v>0</v>
      </c>
      <c r="O427" s="704">
        <v>0</v>
      </c>
      <c r="P427" s="704">
        <v>0</v>
      </c>
      <c r="Q427" s="705"/>
      <c r="R427" s="174"/>
    </row>
    <row r="428" spans="1:18" ht="15">
      <c r="A428" s="924"/>
      <c r="B428" s="916"/>
      <c r="C428" s="916"/>
      <c r="D428" s="916"/>
      <c r="E428" s="916"/>
      <c r="F428" s="934"/>
      <c r="G428" s="208">
        <v>50</v>
      </c>
      <c r="H428" s="208">
        <v>0</v>
      </c>
      <c r="I428" s="208">
        <v>50</v>
      </c>
      <c r="J428" s="208">
        <v>0</v>
      </c>
      <c r="K428" s="208"/>
      <c r="L428" s="208"/>
      <c r="M428" s="208"/>
      <c r="N428" s="208"/>
      <c r="O428" s="208"/>
      <c r="P428" s="208"/>
      <c r="Q428" s="695" t="s">
        <v>787</v>
      </c>
      <c r="R428" s="174"/>
    </row>
    <row r="429" spans="1:18" ht="15">
      <c r="A429" s="924"/>
      <c r="B429" s="916"/>
      <c r="C429" s="916"/>
      <c r="D429" s="916"/>
      <c r="E429" s="916"/>
      <c r="F429" s="934"/>
      <c r="G429" s="208">
        <v>50</v>
      </c>
      <c r="H429" s="208">
        <v>15.1</v>
      </c>
      <c r="I429" s="208">
        <v>50</v>
      </c>
      <c r="J429" s="208">
        <v>15.1</v>
      </c>
      <c r="K429" s="208"/>
      <c r="L429" s="208"/>
      <c r="M429" s="208"/>
      <c r="N429" s="208"/>
      <c r="O429" s="208"/>
      <c r="P429" s="208"/>
      <c r="Q429" s="695" t="s">
        <v>788</v>
      </c>
      <c r="R429" s="174"/>
    </row>
    <row r="430" spans="1:18" ht="15">
      <c r="A430" s="924"/>
      <c r="B430" s="916"/>
      <c r="C430" s="916"/>
      <c r="D430" s="916"/>
      <c r="E430" s="916"/>
      <c r="F430" s="934"/>
      <c r="G430" s="208">
        <v>50</v>
      </c>
      <c r="H430" s="208">
        <v>30</v>
      </c>
      <c r="I430" s="208">
        <v>50</v>
      </c>
      <c r="J430" s="208">
        <v>30</v>
      </c>
      <c r="K430" s="208"/>
      <c r="L430" s="208"/>
      <c r="M430" s="208"/>
      <c r="N430" s="208"/>
      <c r="O430" s="208"/>
      <c r="P430" s="208"/>
      <c r="Q430" s="695" t="s">
        <v>789</v>
      </c>
      <c r="R430" s="174"/>
    </row>
    <row r="431" spans="1:18" ht="15">
      <c r="A431" s="924"/>
      <c r="B431" s="916"/>
      <c r="C431" s="916"/>
      <c r="D431" s="916"/>
      <c r="E431" s="916"/>
      <c r="F431" s="934"/>
      <c r="G431" s="208">
        <v>50</v>
      </c>
      <c r="H431" s="208">
        <v>15</v>
      </c>
      <c r="I431" s="208">
        <v>50</v>
      </c>
      <c r="J431" s="208">
        <v>15</v>
      </c>
      <c r="K431" s="208"/>
      <c r="L431" s="208"/>
      <c r="M431" s="208"/>
      <c r="N431" s="208"/>
      <c r="O431" s="208"/>
      <c r="P431" s="208"/>
      <c r="Q431" s="695" t="s">
        <v>791</v>
      </c>
      <c r="R431" s="174"/>
    </row>
    <row r="432" spans="1:18" ht="15">
      <c r="A432" s="924"/>
      <c r="B432" s="916"/>
      <c r="C432" s="916"/>
      <c r="D432" s="916"/>
      <c r="E432" s="916"/>
      <c r="F432" s="934"/>
      <c r="G432" s="208">
        <v>50</v>
      </c>
      <c r="H432" s="208">
        <v>14.9</v>
      </c>
      <c r="I432" s="208">
        <v>50</v>
      </c>
      <c r="J432" s="208">
        <v>14.9</v>
      </c>
      <c r="K432" s="208"/>
      <c r="L432" s="208"/>
      <c r="M432" s="208"/>
      <c r="N432" s="208"/>
      <c r="O432" s="208"/>
      <c r="P432" s="208"/>
      <c r="Q432" s="695" t="s">
        <v>790</v>
      </c>
      <c r="R432" s="174"/>
    </row>
    <row r="433" spans="1:18" ht="15">
      <c r="A433" s="924"/>
      <c r="B433" s="916"/>
      <c r="C433" s="916"/>
      <c r="D433" s="916"/>
      <c r="E433" s="916"/>
      <c r="F433" s="934"/>
      <c r="G433" s="208">
        <v>50</v>
      </c>
      <c r="H433" s="208">
        <v>0</v>
      </c>
      <c r="I433" s="208">
        <v>50</v>
      </c>
      <c r="J433" s="208">
        <v>0</v>
      </c>
      <c r="K433" s="208"/>
      <c r="L433" s="208"/>
      <c r="M433" s="208"/>
      <c r="N433" s="208"/>
      <c r="O433" s="208"/>
      <c r="P433" s="208"/>
      <c r="Q433" s="695" t="s">
        <v>681</v>
      </c>
      <c r="R433" s="174"/>
    </row>
    <row r="434" spans="1:18" ht="15">
      <c r="A434" s="924"/>
      <c r="B434" s="916"/>
      <c r="C434" s="916"/>
      <c r="D434" s="916"/>
      <c r="E434" s="916"/>
      <c r="F434" s="934"/>
      <c r="G434" s="208">
        <v>50</v>
      </c>
      <c r="H434" s="208">
        <v>10</v>
      </c>
      <c r="I434" s="208">
        <v>50</v>
      </c>
      <c r="J434" s="208">
        <v>10</v>
      </c>
      <c r="K434" s="208"/>
      <c r="L434" s="208"/>
      <c r="M434" s="208"/>
      <c r="N434" s="208"/>
      <c r="O434" s="208"/>
      <c r="P434" s="208"/>
      <c r="Q434" s="695" t="s">
        <v>351</v>
      </c>
      <c r="R434" s="174"/>
    </row>
    <row r="435" spans="1:18" ht="15">
      <c r="A435" s="924"/>
      <c r="B435" s="916"/>
      <c r="C435" s="916"/>
      <c r="D435" s="916"/>
      <c r="E435" s="916"/>
      <c r="F435" s="934">
        <v>2017</v>
      </c>
      <c r="G435" s="704">
        <v>350</v>
      </c>
      <c r="H435" s="704">
        <v>81.8</v>
      </c>
      <c r="I435" s="704">
        <v>350</v>
      </c>
      <c r="J435" s="704">
        <v>81.8</v>
      </c>
      <c r="K435" s="704">
        <v>0</v>
      </c>
      <c r="L435" s="704">
        <v>0</v>
      </c>
      <c r="M435" s="704">
        <v>0</v>
      </c>
      <c r="N435" s="704">
        <v>0</v>
      </c>
      <c r="O435" s="704">
        <v>0</v>
      </c>
      <c r="P435" s="704">
        <v>0</v>
      </c>
      <c r="Q435" s="705"/>
      <c r="R435" s="174"/>
    </row>
    <row r="436" spans="1:18" ht="15">
      <c r="A436" s="924"/>
      <c r="B436" s="916"/>
      <c r="C436" s="916"/>
      <c r="D436" s="916"/>
      <c r="E436" s="916"/>
      <c r="F436" s="934"/>
      <c r="G436" s="208">
        <v>50</v>
      </c>
      <c r="H436" s="208">
        <v>0</v>
      </c>
      <c r="I436" s="208">
        <v>50</v>
      </c>
      <c r="J436" s="208">
        <v>0</v>
      </c>
      <c r="K436" s="208"/>
      <c r="L436" s="208"/>
      <c r="M436" s="208"/>
      <c r="N436" s="208"/>
      <c r="O436" s="208"/>
      <c r="P436" s="208"/>
      <c r="Q436" s="695" t="s">
        <v>787</v>
      </c>
      <c r="R436" s="174"/>
    </row>
    <row r="437" spans="1:18" ht="15">
      <c r="A437" s="924"/>
      <c r="B437" s="916"/>
      <c r="C437" s="916"/>
      <c r="D437" s="916"/>
      <c r="E437" s="916"/>
      <c r="F437" s="934"/>
      <c r="G437" s="208">
        <v>50</v>
      </c>
      <c r="H437" s="208">
        <v>12.2</v>
      </c>
      <c r="I437" s="208">
        <v>50</v>
      </c>
      <c r="J437" s="208">
        <v>12.2</v>
      </c>
      <c r="K437" s="208"/>
      <c r="L437" s="208"/>
      <c r="M437" s="208"/>
      <c r="N437" s="208"/>
      <c r="O437" s="208"/>
      <c r="P437" s="208"/>
      <c r="Q437" s="695" t="s">
        <v>788</v>
      </c>
      <c r="R437" s="174"/>
    </row>
    <row r="438" spans="1:18" ht="15">
      <c r="A438" s="924"/>
      <c r="B438" s="916"/>
      <c r="C438" s="916"/>
      <c r="D438" s="916"/>
      <c r="E438" s="916"/>
      <c r="F438" s="934"/>
      <c r="G438" s="208">
        <v>50</v>
      </c>
      <c r="H438" s="208">
        <v>24</v>
      </c>
      <c r="I438" s="208">
        <v>50</v>
      </c>
      <c r="J438" s="208">
        <v>24</v>
      </c>
      <c r="K438" s="208"/>
      <c r="L438" s="208"/>
      <c r="M438" s="208"/>
      <c r="N438" s="208"/>
      <c r="O438" s="208"/>
      <c r="P438" s="208"/>
      <c r="Q438" s="695" t="s">
        <v>789</v>
      </c>
      <c r="R438" s="174"/>
    </row>
    <row r="439" spans="1:18" ht="15">
      <c r="A439" s="924"/>
      <c r="B439" s="916"/>
      <c r="C439" s="916"/>
      <c r="D439" s="916"/>
      <c r="E439" s="916"/>
      <c r="F439" s="934"/>
      <c r="G439" s="208">
        <v>50</v>
      </c>
      <c r="H439" s="208">
        <v>15</v>
      </c>
      <c r="I439" s="208">
        <v>50</v>
      </c>
      <c r="J439" s="208">
        <v>15</v>
      </c>
      <c r="K439" s="208"/>
      <c r="L439" s="208"/>
      <c r="M439" s="208"/>
      <c r="N439" s="208"/>
      <c r="O439" s="208"/>
      <c r="P439" s="208"/>
      <c r="Q439" s="695" t="s">
        <v>791</v>
      </c>
      <c r="R439" s="174"/>
    </row>
    <row r="440" spans="1:18" ht="15">
      <c r="A440" s="924"/>
      <c r="B440" s="916"/>
      <c r="C440" s="916"/>
      <c r="D440" s="916"/>
      <c r="E440" s="916"/>
      <c r="F440" s="934"/>
      <c r="G440" s="208">
        <v>50</v>
      </c>
      <c r="H440" s="208">
        <v>20.6</v>
      </c>
      <c r="I440" s="208">
        <v>50</v>
      </c>
      <c r="J440" s="208">
        <v>20.6</v>
      </c>
      <c r="K440" s="208"/>
      <c r="L440" s="208"/>
      <c r="M440" s="208"/>
      <c r="N440" s="208"/>
      <c r="O440" s="208"/>
      <c r="P440" s="208"/>
      <c r="Q440" s="695" t="s">
        <v>790</v>
      </c>
      <c r="R440" s="174"/>
    </row>
    <row r="441" spans="1:18" ht="15">
      <c r="A441" s="924"/>
      <c r="B441" s="916"/>
      <c r="C441" s="916"/>
      <c r="D441" s="916"/>
      <c r="E441" s="916"/>
      <c r="F441" s="934"/>
      <c r="G441" s="208">
        <v>50</v>
      </c>
      <c r="H441" s="208">
        <v>0</v>
      </c>
      <c r="I441" s="208">
        <v>50</v>
      </c>
      <c r="J441" s="208">
        <v>0</v>
      </c>
      <c r="K441" s="208"/>
      <c r="L441" s="208"/>
      <c r="M441" s="208"/>
      <c r="N441" s="208"/>
      <c r="O441" s="208"/>
      <c r="P441" s="208"/>
      <c r="Q441" s="695" t="s">
        <v>681</v>
      </c>
      <c r="R441" s="174"/>
    </row>
    <row r="442" spans="1:18" ht="15">
      <c r="A442" s="924"/>
      <c r="B442" s="916"/>
      <c r="C442" s="916"/>
      <c r="D442" s="916"/>
      <c r="E442" s="916"/>
      <c r="F442" s="934"/>
      <c r="G442" s="208">
        <v>50</v>
      </c>
      <c r="H442" s="208">
        <v>10</v>
      </c>
      <c r="I442" s="208">
        <v>50</v>
      </c>
      <c r="J442" s="208">
        <v>10</v>
      </c>
      <c r="K442" s="208"/>
      <c r="L442" s="208"/>
      <c r="M442" s="208"/>
      <c r="N442" s="208"/>
      <c r="O442" s="208"/>
      <c r="P442" s="208"/>
      <c r="Q442" s="695" t="s">
        <v>682</v>
      </c>
      <c r="R442" s="174"/>
    </row>
    <row r="443" spans="1:18" ht="15">
      <c r="A443" s="924"/>
      <c r="B443" s="916"/>
      <c r="C443" s="916"/>
      <c r="D443" s="916"/>
      <c r="E443" s="916"/>
      <c r="F443" s="934">
        <v>2018</v>
      </c>
      <c r="G443" s="704">
        <v>350</v>
      </c>
      <c r="H443" s="704">
        <v>71.1</v>
      </c>
      <c r="I443" s="704">
        <v>350</v>
      </c>
      <c r="J443" s="704">
        <v>71.1</v>
      </c>
      <c r="K443" s="704">
        <v>0</v>
      </c>
      <c r="L443" s="704">
        <v>0</v>
      </c>
      <c r="M443" s="704">
        <v>0</v>
      </c>
      <c r="N443" s="704">
        <v>0</v>
      </c>
      <c r="O443" s="704">
        <v>0</v>
      </c>
      <c r="P443" s="704">
        <v>0</v>
      </c>
      <c r="Q443" s="705"/>
      <c r="R443" s="174"/>
    </row>
    <row r="444" spans="1:18" ht="15">
      <c r="A444" s="924"/>
      <c r="B444" s="916"/>
      <c r="C444" s="916"/>
      <c r="D444" s="916"/>
      <c r="E444" s="916"/>
      <c r="F444" s="934"/>
      <c r="G444" s="208">
        <v>50</v>
      </c>
      <c r="H444" s="208">
        <v>0</v>
      </c>
      <c r="I444" s="208">
        <v>50</v>
      </c>
      <c r="J444" s="208">
        <v>0</v>
      </c>
      <c r="K444" s="208"/>
      <c r="L444" s="208"/>
      <c r="M444" s="208"/>
      <c r="N444" s="208"/>
      <c r="O444" s="208"/>
      <c r="P444" s="208"/>
      <c r="Q444" s="695" t="s">
        <v>787</v>
      </c>
      <c r="R444" s="174"/>
    </row>
    <row r="445" spans="1:18" ht="15">
      <c r="A445" s="924"/>
      <c r="B445" s="916"/>
      <c r="C445" s="916"/>
      <c r="D445" s="916"/>
      <c r="E445" s="916"/>
      <c r="F445" s="934"/>
      <c r="G445" s="208">
        <v>50</v>
      </c>
      <c r="H445" s="208">
        <v>14.8</v>
      </c>
      <c r="I445" s="208">
        <v>50</v>
      </c>
      <c r="J445" s="188">
        <v>14.8</v>
      </c>
      <c r="K445" s="208"/>
      <c r="L445" s="208"/>
      <c r="M445" s="208"/>
      <c r="N445" s="208"/>
      <c r="O445" s="208"/>
      <c r="P445" s="208"/>
      <c r="Q445" s="695" t="s">
        <v>788</v>
      </c>
      <c r="R445" s="174"/>
    </row>
    <row r="446" spans="1:18" ht="15">
      <c r="A446" s="924"/>
      <c r="B446" s="916"/>
      <c r="C446" s="916"/>
      <c r="D446" s="916"/>
      <c r="E446" s="916"/>
      <c r="F446" s="934"/>
      <c r="G446" s="208">
        <v>50</v>
      </c>
      <c r="H446" s="208">
        <v>9.3</v>
      </c>
      <c r="I446" s="208">
        <v>50</v>
      </c>
      <c r="J446" s="188">
        <v>9.3</v>
      </c>
      <c r="K446" s="208"/>
      <c r="L446" s="208"/>
      <c r="M446" s="208"/>
      <c r="N446" s="208"/>
      <c r="O446" s="208"/>
      <c r="P446" s="208"/>
      <c r="Q446" s="695" t="s">
        <v>789</v>
      </c>
      <c r="R446" s="174"/>
    </row>
    <row r="447" spans="1:18" ht="15">
      <c r="A447" s="924"/>
      <c r="B447" s="916"/>
      <c r="C447" s="916"/>
      <c r="D447" s="916"/>
      <c r="E447" s="916"/>
      <c r="F447" s="934"/>
      <c r="G447" s="208">
        <v>50</v>
      </c>
      <c r="H447" s="208">
        <v>15</v>
      </c>
      <c r="I447" s="208">
        <v>50</v>
      </c>
      <c r="J447" s="208">
        <v>15</v>
      </c>
      <c r="K447" s="208"/>
      <c r="L447" s="208"/>
      <c r="M447" s="208"/>
      <c r="N447" s="208"/>
      <c r="O447" s="208"/>
      <c r="P447" s="208"/>
      <c r="Q447" s="695" t="s">
        <v>791</v>
      </c>
      <c r="R447" s="174"/>
    </row>
    <row r="448" spans="1:18" ht="15">
      <c r="A448" s="924"/>
      <c r="B448" s="916"/>
      <c r="C448" s="916"/>
      <c r="D448" s="916"/>
      <c r="E448" s="916"/>
      <c r="F448" s="934"/>
      <c r="G448" s="208">
        <v>50</v>
      </c>
      <c r="H448" s="208">
        <v>22</v>
      </c>
      <c r="I448" s="208">
        <v>50</v>
      </c>
      <c r="J448" s="208">
        <v>22</v>
      </c>
      <c r="K448" s="208"/>
      <c r="L448" s="208"/>
      <c r="M448" s="208"/>
      <c r="N448" s="208"/>
      <c r="O448" s="208"/>
      <c r="P448" s="208"/>
      <c r="Q448" s="695" t="s">
        <v>790</v>
      </c>
      <c r="R448" s="174"/>
    </row>
    <row r="449" spans="1:18" ht="15">
      <c r="A449" s="924"/>
      <c r="B449" s="916"/>
      <c r="C449" s="916"/>
      <c r="D449" s="916"/>
      <c r="E449" s="916"/>
      <c r="F449" s="934"/>
      <c r="G449" s="208">
        <v>50</v>
      </c>
      <c r="H449" s="208">
        <v>0</v>
      </c>
      <c r="I449" s="208">
        <v>50</v>
      </c>
      <c r="J449" s="208">
        <v>0</v>
      </c>
      <c r="K449" s="208"/>
      <c r="L449" s="208"/>
      <c r="M449" s="208"/>
      <c r="N449" s="208"/>
      <c r="O449" s="208"/>
      <c r="P449" s="208"/>
      <c r="Q449" s="695" t="s">
        <v>681</v>
      </c>
      <c r="R449" s="174"/>
    </row>
    <row r="450" spans="1:18" ht="15">
      <c r="A450" s="924"/>
      <c r="B450" s="916"/>
      <c r="C450" s="916"/>
      <c r="D450" s="916"/>
      <c r="E450" s="916"/>
      <c r="F450" s="934"/>
      <c r="G450" s="208">
        <v>50</v>
      </c>
      <c r="H450" s="208">
        <v>10</v>
      </c>
      <c r="I450" s="208">
        <v>50</v>
      </c>
      <c r="J450" s="208">
        <v>10</v>
      </c>
      <c r="K450" s="208"/>
      <c r="L450" s="208"/>
      <c r="M450" s="208"/>
      <c r="N450" s="208"/>
      <c r="O450" s="208"/>
      <c r="P450" s="208"/>
      <c r="Q450" s="695" t="s">
        <v>682</v>
      </c>
      <c r="R450" s="174"/>
    </row>
    <row r="451" spans="1:18" ht="15">
      <c r="A451" s="924"/>
      <c r="B451" s="916"/>
      <c r="C451" s="916"/>
      <c r="D451" s="916"/>
      <c r="E451" s="916"/>
      <c r="F451" s="936">
        <v>37</v>
      </c>
      <c r="G451" s="937"/>
      <c r="H451" s="937"/>
      <c r="I451" s="937"/>
      <c r="J451" s="937"/>
      <c r="K451" s="937"/>
      <c r="L451" s="937"/>
      <c r="M451" s="937"/>
      <c r="N451" s="937"/>
      <c r="O451" s="937"/>
      <c r="P451" s="937"/>
      <c r="Q451" s="938"/>
      <c r="R451" s="174"/>
    </row>
    <row r="452" spans="1:18" ht="15">
      <c r="A452" s="924"/>
      <c r="B452" s="916"/>
      <c r="C452" s="916"/>
      <c r="D452" s="916"/>
      <c r="E452" s="916"/>
      <c r="F452" s="934">
        <v>2019</v>
      </c>
      <c r="G452" s="704">
        <v>193.20000000000002</v>
      </c>
      <c r="H452" s="704">
        <v>58.2</v>
      </c>
      <c r="I452" s="704">
        <v>193.20000000000002</v>
      </c>
      <c r="J452" s="704">
        <v>58.2</v>
      </c>
      <c r="K452" s="704">
        <v>0</v>
      </c>
      <c r="L452" s="704">
        <v>0</v>
      </c>
      <c r="M452" s="704">
        <v>0</v>
      </c>
      <c r="N452" s="704">
        <v>0</v>
      </c>
      <c r="O452" s="704">
        <v>0</v>
      </c>
      <c r="P452" s="704">
        <v>0</v>
      </c>
      <c r="Q452" s="705"/>
      <c r="R452" s="174"/>
    </row>
    <row r="453" spans="1:18" ht="15">
      <c r="A453" s="924"/>
      <c r="B453" s="916"/>
      <c r="C453" s="916"/>
      <c r="D453" s="916"/>
      <c r="E453" s="916"/>
      <c r="F453" s="934"/>
      <c r="G453" s="208">
        <v>50</v>
      </c>
      <c r="H453" s="208">
        <v>0</v>
      </c>
      <c r="I453" s="208">
        <v>50</v>
      </c>
      <c r="J453" s="208">
        <v>0</v>
      </c>
      <c r="K453" s="208"/>
      <c r="L453" s="208"/>
      <c r="M453" s="208"/>
      <c r="N453" s="208"/>
      <c r="O453" s="208"/>
      <c r="P453" s="208"/>
      <c r="Q453" s="695" t="s">
        <v>787</v>
      </c>
      <c r="R453" s="174"/>
    </row>
    <row r="454" spans="1:18" ht="15">
      <c r="A454" s="924"/>
      <c r="B454" s="916"/>
      <c r="C454" s="916"/>
      <c r="D454" s="916"/>
      <c r="E454" s="916"/>
      <c r="F454" s="934"/>
      <c r="G454" s="208">
        <v>11</v>
      </c>
      <c r="H454" s="208">
        <v>11</v>
      </c>
      <c r="I454" s="188">
        <v>11</v>
      </c>
      <c r="J454" s="188">
        <v>11</v>
      </c>
      <c r="K454" s="208"/>
      <c r="L454" s="208"/>
      <c r="M454" s="208"/>
      <c r="N454" s="208"/>
      <c r="O454" s="208"/>
      <c r="P454" s="208"/>
      <c r="Q454" s="695" t="s">
        <v>788</v>
      </c>
      <c r="R454" s="174"/>
    </row>
    <row r="455" spans="1:18" ht="15">
      <c r="A455" s="924"/>
      <c r="B455" s="916"/>
      <c r="C455" s="916"/>
      <c r="D455" s="916"/>
      <c r="E455" s="916"/>
      <c r="F455" s="934"/>
      <c r="G455" s="208">
        <v>7.9</v>
      </c>
      <c r="H455" s="208">
        <v>7.9</v>
      </c>
      <c r="I455" s="188">
        <v>7.9</v>
      </c>
      <c r="J455" s="188">
        <v>7.9</v>
      </c>
      <c r="K455" s="208"/>
      <c r="L455" s="208"/>
      <c r="M455" s="208"/>
      <c r="N455" s="208"/>
      <c r="O455" s="208"/>
      <c r="P455" s="208"/>
      <c r="Q455" s="695" t="s">
        <v>789</v>
      </c>
      <c r="R455" s="174"/>
    </row>
    <row r="456" spans="1:18" ht="15">
      <c r="A456" s="924"/>
      <c r="B456" s="916"/>
      <c r="C456" s="916"/>
      <c r="D456" s="916"/>
      <c r="E456" s="916"/>
      <c r="F456" s="934"/>
      <c r="G456" s="208">
        <v>50</v>
      </c>
      <c r="H456" s="208">
        <v>15</v>
      </c>
      <c r="I456" s="188">
        <v>50</v>
      </c>
      <c r="J456" s="188">
        <v>15</v>
      </c>
      <c r="K456" s="208"/>
      <c r="L456" s="208"/>
      <c r="M456" s="208"/>
      <c r="N456" s="208"/>
      <c r="O456" s="208"/>
      <c r="P456" s="208"/>
      <c r="Q456" s="695" t="s">
        <v>791</v>
      </c>
      <c r="R456" s="174"/>
    </row>
    <row r="457" spans="1:18" ht="15">
      <c r="A457" s="924"/>
      <c r="B457" s="916"/>
      <c r="C457" s="916"/>
      <c r="D457" s="916"/>
      <c r="E457" s="916"/>
      <c r="F457" s="934"/>
      <c r="G457" s="208">
        <v>14.3</v>
      </c>
      <c r="H457" s="208">
        <v>14.3</v>
      </c>
      <c r="I457" s="188">
        <v>14.3</v>
      </c>
      <c r="J457" s="188">
        <v>14.3</v>
      </c>
      <c r="K457" s="208"/>
      <c r="L457" s="208"/>
      <c r="M457" s="208"/>
      <c r="N457" s="208"/>
      <c r="O457" s="208"/>
      <c r="P457" s="208"/>
      <c r="Q457" s="695" t="s">
        <v>790</v>
      </c>
      <c r="R457" s="174"/>
    </row>
    <row r="458" spans="1:18" ht="15">
      <c r="A458" s="924"/>
      <c r="B458" s="916"/>
      <c r="C458" s="916"/>
      <c r="D458" s="916"/>
      <c r="E458" s="916"/>
      <c r="F458" s="934"/>
      <c r="G458" s="208">
        <v>50</v>
      </c>
      <c r="H458" s="208">
        <v>0</v>
      </c>
      <c r="I458" s="208">
        <v>50</v>
      </c>
      <c r="J458" s="188">
        <v>0</v>
      </c>
      <c r="K458" s="208"/>
      <c r="L458" s="208"/>
      <c r="M458" s="208"/>
      <c r="N458" s="208"/>
      <c r="O458" s="208"/>
      <c r="P458" s="208"/>
      <c r="Q458" s="695" t="s">
        <v>681</v>
      </c>
      <c r="R458" s="174"/>
    </row>
    <row r="459" spans="1:18" ht="15">
      <c r="A459" s="924"/>
      <c r="B459" s="916"/>
      <c r="C459" s="916"/>
      <c r="D459" s="916"/>
      <c r="E459" s="916"/>
      <c r="F459" s="934"/>
      <c r="G459" s="208">
        <v>10</v>
      </c>
      <c r="H459" s="208">
        <v>10</v>
      </c>
      <c r="I459" s="188">
        <v>10</v>
      </c>
      <c r="J459" s="188">
        <v>10</v>
      </c>
      <c r="K459" s="208"/>
      <c r="L459" s="208"/>
      <c r="M459" s="208"/>
      <c r="N459" s="208"/>
      <c r="O459" s="208"/>
      <c r="P459" s="208"/>
      <c r="Q459" s="695" t="s">
        <v>351</v>
      </c>
      <c r="R459" s="174"/>
    </row>
    <row r="460" spans="1:18" ht="15">
      <c r="A460" s="924"/>
      <c r="B460" s="916"/>
      <c r="C460" s="916"/>
      <c r="D460" s="916"/>
      <c r="E460" s="916"/>
      <c r="F460" s="926">
        <v>2020</v>
      </c>
      <c r="G460" s="706">
        <v>213.1</v>
      </c>
      <c r="H460" s="706">
        <v>39.4</v>
      </c>
      <c r="I460" s="706">
        <v>213.1</v>
      </c>
      <c r="J460" s="706">
        <v>39.4</v>
      </c>
      <c r="K460" s="706">
        <v>0</v>
      </c>
      <c r="L460" s="706">
        <v>0</v>
      </c>
      <c r="M460" s="706">
        <v>0</v>
      </c>
      <c r="N460" s="706">
        <v>0</v>
      </c>
      <c r="O460" s="706">
        <v>0</v>
      </c>
      <c r="P460" s="706">
        <v>0</v>
      </c>
      <c r="Q460" s="705"/>
      <c r="R460" s="174"/>
    </row>
    <row r="461" spans="1:18" ht="15">
      <c r="A461" s="924"/>
      <c r="B461" s="916"/>
      <c r="C461" s="916"/>
      <c r="D461" s="916"/>
      <c r="E461" s="916"/>
      <c r="F461" s="926"/>
      <c r="G461" s="203">
        <v>50</v>
      </c>
      <c r="H461" s="203">
        <v>0</v>
      </c>
      <c r="I461" s="203">
        <v>50</v>
      </c>
      <c r="J461" s="203">
        <v>0</v>
      </c>
      <c r="K461" s="203"/>
      <c r="L461" s="203"/>
      <c r="M461" s="203"/>
      <c r="N461" s="203"/>
      <c r="O461" s="203"/>
      <c r="P461" s="203"/>
      <c r="Q461" s="695" t="s">
        <v>787</v>
      </c>
      <c r="R461" s="174"/>
    </row>
    <row r="462" spans="1:18" ht="15">
      <c r="A462" s="924"/>
      <c r="B462" s="916"/>
      <c r="C462" s="916"/>
      <c r="D462" s="916"/>
      <c r="E462" s="916"/>
      <c r="F462" s="926"/>
      <c r="G462" s="203">
        <v>16</v>
      </c>
      <c r="H462" s="203">
        <v>12.7</v>
      </c>
      <c r="I462" s="186">
        <v>16</v>
      </c>
      <c r="J462" s="186">
        <v>12.7</v>
      </c>
      <c r="K462" s="203"/>
      <c r="L462" s="203"/>
      <c r="M462" s="203"/>
      <c r="N462" s="203"/>
      <c r="O462" s="203"/>
      <c r="P462" s="203"/>
      <c r="Q462" s="695" t="s">
        <v>788</v>
      </c>
      <c r="R462" s="174"/>
    </row>
    <row r="463" spans="1:18" ht="15">
      <c r="A463" s="924"/>
      <c r="B463" s="916"/>
      <c r="C463" s="916"/>
      <c r="D463" s="916"/>
      <c r="E463" s="916"/>
      <c r="F463" s="926"/>
      <c r="G463" s="203">
        <v>50</v>
      </c>
      <c r="H463" s="203">
        <v>7.3</v>
      </c>
      <c r="I463" s="186">
        <v>50</v>
      </c>
      <c r="J463" s="186">
        <v>7.3</v>
      </c>
      <c r="K463" s="203"/>
      <c r="L463" s="203"/>
      <c r="M463" s="203"/>
      <c r="N463" s="203"/>
      <c r="O463" s="203"/>
      <c r="P463" s="203"/>
      <c r="Q463" s="695" t="s">
        <v>789</v>
      </c>
      <c r="R463" s="174"/>
    </row>
    <row r="464" spans="1:18" ht="15">
      <c r="A464" s="924"/>
      <c r="B464" s="916"/>
      <c r="C464" s="916"/>
      <c r="D464" s="916"/>
      <c r="E464" s="916"/>
      <c r="F464" s="926"/>
      <c r="G464" s="203">
        <v>15</v>
      </c>
      <c r="H464" s="203">
        <v>0</v>
      </c>
      <c r="I464" s="186">
        <v>15</v>
      </c>
      <c r="J464" s="186">
        <v>0</v>
      </c>
      <c r="K464" s="203"/>
      <c r="L464" s="203"/>
      <c r="M464" s="203"/>
      <c r="N464" s="203"/>
      <c r="O464" s="203"/>
      <c r="P464" s="203"/>
      <c r="Q464" s="695" t="s">
        <v>791</v>
      </c>
      <c r="R464" s="174"/>
    </row>
    <row r="465" spans="1:18" ht="15">
      <c r="A465" s="924"/>
      <c r="B465" s="916"/>
      <c r="C465" s="916"/>
      <c r="D465" s="916"/>
      <c r="E465" s="916"/>
      <c r="F465" s="926"/>
      <c r="G465" s="203">
        <v>22.1</v>
      </c>
      <c r="H465" s="203">
        <v>19.4</v>
      </c>
      <c r="I465" s="186">
        <v>22.1</v>
      </c>
      <c r="J465" s="186">
        <v>19.4</v>
      </c>
      <c r="K465" s="203"/>
      <c r="L465" s="203"/>
      <c r="M465" s="203"/>
      <c r="N465" s="203"/>
      <c r="O465" s="203"/>
      <c r="P465" s="203"/>
      <c r="Q465" s="695" t="s">
        <v>790</v>
      </c>
      <c r="R465" s="174"/>
    </row>
    <row r="466" spans="1:18" ht="15">
      <c r="A466" s="924"/>
      <c r="B466" s="916"/>
      <c r="C466" s="916"/>
      <c r="D466" s="916"/>
      <c r="E466" s="916"/>
      <c r="F466" s="926"/>
      <c r="G466" s="203">
        <v>50</v>
      </c>
      <c r="H466" s="203">
        <v>0</v>
      </c>
      <c r="I466" s="186">
        <v>50</v>
      </c>
      <c r="J466" s="186">
        <v>0</v>
      </c>
      <c r="K466" s="203"/>
      <c r="L466" s="203"/>
      <c r="M466" s="203"/>
      <c r="N466" s="203"/>
      <c r="O466" s="203"/>
      <c r="P466" s="203"/>
      <c r="Q466" s="695" t="s">
        <v>681</v>
      </c>
      <c r="R466" s="174"/>
    </row>
    <row r="467" spans="1:18" ht="15">
      <c r="A467" s="924"/>
      <c r="B467" s="916"/>
      <c r="C467" s="916"/>
      <c r="D467" s="916"/>
      <c r="E467" s="916"/>
      <c r="F467" s="926"/>
      <c r="G467" s="203">
        <v>10</v>
      </c>
      <c r="H467" s="203">
        <v>0</v>
      </c>
      <c r="I467" s="186">
        <v>10</v>
      </c>
      <c r="J467" s="186">
        <v>0</v>
      </c>
      <c r="K467" s="203"/>
      <c r="L467" s="203"/>
      <c r="M467" s="203"/>
      <c r="N467" s="203"/>
      <c r="O467" s="203"/>
      <c r="P467" s="203"/>
      <c r="Q467" s="695" t="s">
        <v>351</v>
      </c>
      <c r="R467" s="174"/>
    </row>
    <row r="468" spans="1:18" ht="15">
      <c r="A468" s="924"/>
      <c r="B468" s="916"/>
      <c r="C468" s="916"/>
      <c r="D468" s="916"/>
      <c r="E468" s="916"/>
      <c r="F468" s="926">
        <v>2021</v>
      </c>
      <c r="G468" s="706">
        <v>213.1</v>
      </c>
      <c r="H468" s="706">
        <v>76.1</v>
      </c>
      <c r="I468" s="706">
        <v>213.1</v>
      </c>
      <c r="J468" s="706">
        <v>76.1</v>
      </c>
      <c r="K468" s="706">
        <v>0</v>
      </c>
      <c r="L468" s="706">
        <v>0</v>
      </c>
      <c r="M468" s="706">
        <v>0</v>
      </c>
      <c r="N468" s="706">
        <v>0</v>
      </c>
      <c r="O468" s="706">
        <v>0</v>
      </c>
      <c r="P468" s="706">
        <v>0</v>
      </c>
      <c r="Q468" s="705"/>
      <c r="R468" s="174"/>
    </row>
    <row r="469" spans="1:18" ht="15">
      <c r="A469" s="924"/>
      <c r="B469" s="916"/>
      <c r="C469" s="916"/>
      <c r="D469" s="916"/>
      <c r="E469" s="916"/>
      <c r="F469" s="926"/>
      <c r="G469" s="203">
        <v>50</v>
      </c>
      <c r="H469" s="203">
        <v>0</v>
      </c>
      <c r="I469" s="203">
        <v>50</v>
      </c>
      <c r="J469" s="203">
        <v>0</v>
      </c>
      <c r="K469" s="203"/>
      <c r="L469" s="203"/>
      <c r="M469" s="203"/>
      <c r="N469" s="203"/>
      <c r="O469" s="203"/>
      <c r="P469" s="203"/>
      <c r="Q469" s="695" t="s">
        <v>787</v>
      </c>
      <c r="R469" s="174"/>
    </row>
    <row r="470" spans="1:18" ht="15">
      <c r="A470" s="924"/>
      <c r="B470" s="916"/>
      <c r="C470" s="916"/>
      <c r="D470" s="916"/>
      <c r="E470" s="916"/>
      <c r="F470" s="926"/>
      <c r="G470" s="203">
        <v>16</v>
      </c>
      <c r="H470" s="203">
        <v>16</v>
      </c>
      <c r="I470" s="186">
        <v>16</v>
      </c>
      <c r="J470" s="186">
        <v>16</v>
      </c>
      <c r="K470" s="203"/>
      <c r="L470" s="203"/>
      <c r="M470" s="203"/>
      <c r="N470" s="203"/>
      <c r="O470" s="203"/>
      <c r="P470" s="203"/>
      <c r="Q470" s="695" t="s">
        <v>788</v>
      </c>
      <c r="R470" s="174"/>
    </row>
    <row r="471" spans="1:18" ht="15">
      <c r="A471" s="924"/>
      <c r="B471" s="916"/>
      <c r="C471" s="916"/>
      <c r="D471" s="916"/>
      <c r="E471" s="916"/>
      <c r="F471" s="926"/>
      <c r="G471" s="203">
        <v>50</v>
      </c>
      <c r="H471" s="203">
        <v>13</v>
      </c>
      <c r="I471" s="186">
        <v>50</v>
      </c>
      <c r="J471" s="186">
        <v>13</v>
      </c>
      <c r="K471" s="203"/>
      <c r="L471" s="203"/>
      <c r="M471" s="203"/>
      <c r="N471" s="203"/>
      <c r="O471" s="203"/>
      <c r="P471" s="203"/>
      <c r="Q471" s="695" t="s">
        <v>789</v>
      </c>
      <c r="R471" s="174"/>
    </row>
    <row r="472" spans="1:18" ht="15">
      <c r="A472" s="924"/>
      <c r="B472" s="916"/>
      <c r="C472" s="916"/>
      <c r="D472" s="916"/>
      <c r="E472" s="916"/>
      <c r="F472" s="926"/>
      <c r="G472" s="203">
        <v>15</v>
      </c>
      <c r="H472" s="203">
        <v>15</v>
      </c>
      <c r="I472" s="186">
        <v>15</v>
      </c>
      <c r="J472" s="186">
        <v>15</v>
      </c>
      <c r="K472" s="203"/>
      <c r="L472" s="203"/>
      <c r="M472" s="203"/>
      <c r="N472" s="203"/>
      <c r="O472" s="203"/>
      <c r="P472" s="203"/>
      <c r="Q472" s="695" t="s">
        <v>791</v>
      </c>
      <c r="R472" s="174"/>
    </row>
    <row r="473" spans="1:18" ht="15">
      <c r="A473" s="924"/>
      <c r="B473" s="916"/>
      <c r="C473" s="916"/>
      <c r="D473" s="916"/>
      <c r="E473" s="916"/>
      <c r="F473" s="926"/>
      <c r="G473" s="203">
        <v>22.1</v>
      </c>
      <c r="H473" s="203">
        <v>22.1</v>
      </c>
      <c r="I473" s="186">
        <v>22.1</v>
      </c>
      <c r="J473" s="186">
        <v>22.1</v>
      </c>
      <c r="K473" s="203"/>
      <c r="L473" s="203"/>
      <c r="M473" s="203"/>
      <c r="N473" s="203"/>
      <c r="O473" s="203"/>
      <c r="P473" s="203"/>
      <c r="Q473" s="695" t="s">
        <v>790</v>
      </c>
      <c r="R473" s="174"/>
    </row>
    <row r="474" spans="1:18" ht="15">
      <c r="A474" s="924"/>
      <c r="B474" s="916"/>
      <c r="C474" s="916"/>
      <c r="D474" s="916"/>
      <c r="E474" s="916"/>
      <c r="F474" s="926"/>
      <c r="G474" s="203">
        <v>50</v>
      </c>
      <c r="H474" s="203">
        <v>0</v>
      </c>
      <c r="I474" s="186">
        <v>50</v>
      </c>
      <c r="J474" s="186">
        <v>0</v>
      </c>
      <c r="K474" s="203"/>
      <c r="L474" s="203"/>
      <c r="M474" s="203"/>
      <c r="N474" s="203"/>
      <c r="O474" s="203"/>
      <c r="P474" s="203"/>
      <c r="Q474" s="695" t="s">
        <v>681</v>
      </c>
      <c r="R474" s="174"/>
    </row>
    <row r="475" spans="1:18" ht="15">
      <c r="A475" s="924"/>
      <c r="B475" s="916"/>
      <c r="C475" s="916"/>
      <c r="D475" s="916"/>
      <c r="E475" s="916"/>
      <c r="F475" s="926"/>
      <c r="G475" s="203">
        <v>10</v>
      </c>
      <c r="H475" s="203">
        <v>10</v>
      </c>
      <c r="I475" s="186">
        <v>10</v>
      </c>
      <c r="J475" s="186">
        <v>10</v>
      </c>
      <c r="K475" s="203"/>
      <c r="L475" s="203"/>
      <c r="M475" s="203"/>
      <c r="N475" s="203"/>
      <c r="O475" s="203"/>
      <c r="P475" s="203"/>
      <c r="Q475" s="695" t="s">
        <v>351</v>
      </c>
      <c r="R475" s="174"/>
    </row>
    <row r="476" spans="1:18" ht="15">
      <c r="A476" s="924"/>
      <c r="B476" s="916"/>
      <c r="C476" s="916"/>
      <c r="D476" s="916"/>
      <c r="E476" s="916"/>
      <c r="F476" s="926">
        <v>2022</v>
      </c>
      <c r="G476" s="706">
        <v>213.1</v>
      </c>
      <c r="H476" s="706">
        <v>76.1</v>
      </c>
      <c r="I476" s="706">
        <v>213.1</v>
      </c>
      <c r="J476" s="706">
        <v>76.1</v>
      </c>
      <c r="K476" s="706">
        <v>0</v>
      </c>
      <c r="L476" s="706">
        <v>0</v>
      </c>
      <c r="M476" s="706">
        <v>0</v>
      </c>
      <c r="N476" s="706">
        <v>0</v>
      </c>
      <c r="O476" s="706">
        <v>0</v>
      </c>
      <c r="P476" s="706">
        <v>0</v>
      </c>
      <c r="Q476" s="705"/>
      <c r="R476" s="174"/>
    </row>
    <row r="477" spans="1:18" ht="15">
      <c r="A477" s="924"/>
      <c r="B477" s="916"/>
      <c r="C477" s="916"/>
      <c r="D477" s="916"/>
      <c r="E477" s="916"/>
      <c r="F477" s="926"/>
      <c r="G477" s="203">
        <v>50</v>
      </c>
      <c r="H477" s="203">
        <v>0</v>
      </c>
      <c r="I477" s="203">
        <v>50</v>
      </c>
      <c r="J477" s="203">
        <v>0</v>
      </c>
      <c r="K477" s="203"/>
      <c r="L477" s="203"/>
      <c r="M477" s="203"/>
      <c r="N477" s="203"/>
      <c r="O477" s="203"/>
      <c r="P477" s="203"/>
      <c r="Q477" s="695" t="s">
        <v>787</v>
      </c>
      <c r="R477" s="174"/>
    </row>
    <row r="478" spans="1:18" ht="15">
      <c r="A478" s="924"/>
      <c r="B478" s="916"/>
      <c r="C478" s="916"/>
      <c r="D478" s="916"/>
      <c r="E478" s="916"/>
      <c r="F478" s="926"/>
      <c r="G478" s="203">
        <v>16</v>
      </c>
      <c r="H478" s="203">
        <v>16</v>
      </c>
      <c r="I478" s="186">
        <v>16</v>
      </c>
      <c r="J478" s="186">
        <v>16</v>
      </c>
      <c r="K478" s="203"/>
      <c r="L478" s="203"/>
      <c r="M478" s="203"/>
      <c r="N478" s="203"/>
      <c r="O478" s="203"/>
      <c r="P478" s="203"/>
      <c r="Q478" s="695" t="s">
        <v>788</v>
      </c>
      <c r="R478" s="174"/>
    </row>
    <row r="479" spans="1:18" ht="15">
      <c r="A479" s="924"/>
      <c r="B479" s="916"/>
      <c r="C479" s="916"/>
      <c r="D479" s="916"/>
      <c r="E479" s="916"/>
      <c r="F479" s="926"/>
      <c r="G479" s="203">
        <v>50</v>
      </c>
      <c r="H479" s="203">
        <v>13</v>
      </c>
      <c r="I479" s="186">
        <v>50</v>
      </c>
      <c r="J479" s="186">
        <v>13</v>
      </c>
      <c r="K479" s="203"/>
      <c r="L479" s="203"/>
      <c r="M479" s="203"/>
      <c r="N479" s="203"/>
      <c r="O479" s="203"/>
      <c r="P479" s="203"/>
      <c r="Q479" s="695" t="s">
        <v>789</v>
      </c>
      <c r="R479" s="174"/>
    </row>
    <row r="480" spans="1:18" ht="15">
      <c r="A480" s="924"/>
      <c r="B480" s="916"/>
      <c r="C480" s="916"/>
      <c r="D480" s="916"/>
      <c r="E480" s="916"/>
      <c r="F480" s="926"/>
      <c r="G480" s="203">
        <v>15</v>
      </c>
      <c r="H480" s="203">
        <v>15</v>
      </c>
      <c r="I480" s="186">
        <v>15</v>
      </c>
      <c r="J480" s="186">
        <v>15</v>
      </c>
      <c r="K480" s="203"/>
      <c r="L480" s="203"/>
      <c r="M480" s="203"/>
      <c r="N480" s="203"/>
      <c r="O480" s="203"/>
      <c r="P480" s="203"/>
      <c r="Q480" s="695" t="s">
        <v>791</v>
      </c>
      <c r="R480" s="174"/>
    </row>
    <row r="481" spans="1:18" ht="15">
      <c r="A481" s="924"/>
      <c r="B481" s="916"/>
      <c r="C481" s="916"/>
      <c r="D481" s="916"/>
      <c r="E481" s="916"/>
      <c r="F481" s="926"/>
      <c r="G481" s="203">
        <v>22.1</v>
      </c>
      <c r="H481" s="203">
        <v>22.1</v>
      </c>
      <c r="I481" s="186">
        <v>22.1</v>
      </c>
      <c r="J481" s="186">
        <v>22.1</v>
      </c>
      <c r="K481" s="203"/>
      <c r="L481" s="203"/>
      <c r="M481" s="203"/>
      <c r="N481" s="203"/>
      <c r="O481" s="203"/>
      <c r="P481" s="203"/>
      <c r="Q481" s="695" t="s">
        <v>790</v>
      </c>
      <c r="R481" s="174"/>
    </row>
    <row r="482" spans="1:18" ht="15">
      <c r="A482" s="924"/>
      <c r="B482" s="916"/>
      <c r="C482" s="916"/>
      <c r="D482" s="916"/>
      <c r="E482" s="916"/>
      <c r="F482" s="926"/>
      <c r="G482" s="203">
        <v>50</v>
      </c>
      <c r="H482" s="203">
        <v>0</v>
      </c>
      <c r="I482" s="186">
        <v>50</v>
      </c>
      <c r="J482" s="186">
        <v>0</v>
      </c>
      <c r="K482" s="203"/>
      <c r="L482" s="203"/>
      <c r="M482" s="203"/>
      <c r="N482" s="203"/>
      <c r="O482" s="203"/>
      <c r="P482" s="203"/>
      <c r="Q482" s="695" t="s">
        <v>681</v>
      </c>
      <c r="R482" s="174"/>
    </row>
    <row r="483" spans="1:18" ht="15">
      <c r="A483" s="924"/>
      <c r="B483" s="916"/>
      <c r="C483" s="916"/>
      <c r="D483" s="916"/>
      <c r="E483" s="916"/>
      <c r="F483" s="926"/>
      <c r="G483" s="203">
        <v>10</v>
      </c>
      <c r="H483" s="203">
        <v>10</v>
      </c>
      <c r="I483" s="186">
        <v>10</v>
      </c>
      <c r="J483" s="186">
        <v>10</v>
      </c>
      <c r="K483" s="203"/>
      <c r="L483" s="203"/>
      <c r="M483" s="203"/>
      <c r="N483" s="203"/>
      <c r="O483" s="203"/>
      <c r="P483" s="203"/>
      <c r="Q483" s="695" t="s">
        <v>351</v>
      </c>
      <c r="R483" s="174"/>
    </row>
    <row r="484" spans="1:18" ht="15">
      <c r="A484" s="924"/>
      <c r="B484" s="916"/>
      <c r="C484" s="916"/>
      <c r="D484" s="916"/>
      <c r="E484" s="916"/>
      <c r="F484" s="926">
        <v>2023</v>
      </c>
      <c r="G484" s="706">
        <v>213.1</v>
      </c>
      <c r="H484" s="706">
        <v>0</v>
      </c>
      <c r="I484" s="706">
        <v>213.1</v>
      </c>
      <c r="J484" s="706">
        <v>0</v>
      </c>
      <c r="K484" s="706">
        <v>0</v>
      </c>
      <c r="L484" s="706">
        <v>0</v>
      </c>
      <c r="M484" s="706">
        <v>0</v>
      </c>
      <c r="N484" s="706">
        <v>0</v>
      </c>
      <c r="O484" s="706">
        <v>0</v>
      </c>
      <c r="P484" s="706">
        <v>0</v>
      </c>
      <c r="Q484" s="705"/>
      <c r="R484" s="174"/>
    </row>
    <row r="485" spans="1:18" ht="15">
      <c r="A485" s="924"/>
      <c r="B485" s="916"/>
      <c r="C485" s="916"/>
      <c r="D485" s="916"/>
      <c r="E485" s="916"/>
      <c r="F485" s="926"/>
      <c r="G485" s="203">
        <v>50</v>
      </c>
      <c r="H485" s="203">
        <v>0</v>
      </c>
      <c r="I485" s="203">
        <v>50</v>
      </c>
      <c r="J485" s="203">
        <v>0</v>
      </c>
      <c r="K485" s="203"/>
      <c r="L485" s="203"/>
      <c r="M485" s="203"/>
      <c r="N485" s="203"/>
      <c r="O485" s="203"/>
      <c r="P485" s="203"/>
      <c r="Q485" s="695" t="s">
        <v>787</v>
      </c>
      <c r="R485" s="174"/>
    </row>
    <row r="486" spans="1:18" ht="15">
      <c r="A486" s="924"/>
      <c r="B486" s="916"/>
      <c r="C486" s="916"/>
      <c r="D486" s="916"/>
      <c r="E486" s="916"/>
      <c r="F486" s="926"/>
      <c r="G486" s="203">
        <v>16</v>
      </c>
      <c r="H486" s="203">
        <v>0</v>
      </c>
      <c r="I486" s="186">
        <v>16</v>
      </c>
      <c r="J486" s="203">
        <v>0</v>
      </c>
      <c r="K486" s="203"/>
      <c r="L486" s="203"/>
      <c r="M486" s="203"/>
      <c r="N486" s="203"/>
      <c r="O486" s="203"/>
      <c r="P486" s="203"/>
      <c r="Q486" s="695" t="s">
        <v>788</v>
      </c>
      <c r="R486" s="174"/>
    </row>
    <row r="487" spans="1:18" ht="15">
      <c r="A487" s="924"/>
      <c r="B487" s="916"/>
      <c r="C487" s="916"/>
      <c r="D487" s="916"/>
      <c r="E487" s="916"/>
      <c r="F487" s="926"/>
      <c r="G487" s="203">
        <v>50</v>
      </c>
      <c r="H487" s="203">
        <v>0</v>
      </c>
      <c r="I487" s="186">
        <v>50</v>
      </c>
      <c r="J487" s="203">
        <v>0</v>
      </c>
      <c r="K487" s="203"/>
      <c r="L487" s="203"/>
      <c r="M487" s="203"/>
      <c r="N487" s="203"/>
      <c r="O487" s="203"/>
      <c r="P487" s="203"/>
      <c r="Q487" s="695" t="s">
        <v>789</v>
      </c>
      <c r="R487" s="174"/>
    </row>
    <row r="488" spans="1:18" ht="15">
      <c r="A488" s="924"/>
      <c r="B488" s="916"/>
      <c r="C488" s="916"/>
      <c r="D488" s="916"/>
      <c r="E488" s="916"/>
      <c r="F488" s="926"/>
      <c r="G488" s="203">
        <v>15</v>
      </c>
      <c r="H488" s="203">
        <v>0</v>
      </c>
      <c r="I488" s="186">
        <v>15</v>
      </c>
      <c r="J488" s="203">
        <v>0</v>
      </c>
      <c r="K488" s="203"/>
      <c r="L488" s="203"/>
      <c r="M488" s="203"/>
      <c r="N488" s="203"/>
      <c r="O488" s="203"/>
      <c r="P488" s="203"/>
      <c r="Q488" s="695" t="s">
        <v>791</v>
      </c>
      <c r="R488" s="174"/>
    </row>
    <row r="489" spans="1:18" ht="15">
      <c r="A489" s="924"/>
      <c r="B489" s="916"/>
      <c r="C489" s="916"/>
      <c r="D489" s="916"/>
      <c r="E489" s="916"/>
      <c r="F489" s="926"/>
      <c r="G489" s="203">
        <v>22.1</v>
      </c>
      <c r="H489" s="203">
        <v>0</v>
      </c>
      <c r="I489" s="186">
        <v>22.1</v>
      </c>
      <c r="J489" s="203">
        <v>0</v>
      </c>
      <c r="K489" s="203"/>
      <c r="L489" s="203"/>
      <c r="M489" s="203"/>
      <c r="N489" s="203"/>
      <c r="O489" s="203"/>
      <c r="P489" s="203"/>
      <c r="Q489" s="695" t="s">
        <v>790</v>
      </c>
      <c r="R489" s="174"/>
    </row>
    <row r="490" spans="1:18" ht="15">
      <c r="A490" s="924"/>
      <c r="B490" s="916"/>
      <c r="C490" s="916"/>
      <c r="D490" s="916"/>
      <c r="E490" s="916"/>
      <c r="F490" s="926"/>
      <c r="G490" s="203">
        <v>50</v>
      </c>
      <c r="H490" s="203">
        <v>0</v>
      </c>
      <c r="I490" s="186">
        <v>50</v>
      </c>
      <c r="J490" s="203">
        <v>0</v>
      </c>
      <c r="K490" s="203"/>
      <c r="L490" s="203"/>
      <c r="M490" s="203"/>
      <c r="N490" s="203"/>
      <c r="O490" s="203"/>
      <c r="P490" s="203"/>
      <c r="Q490" s="695" t="s">
        <v>681</v>
      </c>
      <c r="R490" s="174"/>
    </row>
    <row r="491" spans="1:18" ht="15">
      <c r="A491" s="924"/>
      <c r="B491" s="916"/>
      <c r="C491" s="916"/>
      <c r="D491" s="916"/>
      <c r="E491" s="916"/>
      <c r="F491" s="926"/>
      <c r="G491" s="203">
        <v>10</v>
      </c>
      <c r="H491" s="203">
        <v>0</v>
      </c>
      <c r="I491" s="186">
        <v>10</v>
      </c>
      <c r="J491" s="203">
        <v>0</v>
      </c>
      <c r="K491" s="203"/>
      <c r="L491" s="203"/>
      <c r="M491" s="203"/>
      <c r="N491" s="203"/>
      <c r="O491" s="203"/>
      <c r="P491" s="203"/>
      <c r="Q491" s="695" t="s">
        <v>351</v>
      </c>
      <c r="R491" s="174"/>
    </row>
    <row r="492" spans="1:18" ht="15">
      <c r="A492" s="924"/>
      <c r="B492" s="916"/>
      <c r="C492" s="916"/>
      <c r="D492" s="916"/>
      <c r="E492" s="916"/>
      <c r="F492" s="926">
        <v>2024</v>
      </c>
      <c r="G492" s="706">
        <v>201</v>
      </c>
      <c r="H492" s="706">
        <v>0</v>
      </c>
      <c r="I492" s="706">
        <v>201</v>
      </c>
      <c r="J492" s="706">
        <v>0</v>
      </c>
      <c r="K492" s="706">
        <v>0</v>
      </c>
      <c r="L492" s="706">
        <v>0</v>
      </c>
      <c r="M492" s="706">
        <v>0</v>
      </c>
      <c r="N492" s="706">
        <v>0</v>
      </c>
      <c r="O492" s="706">
        <v>0</v>
      </c>
      <c r="P492" s="706">
        <v>0</v>
      </c>
      <c r="Q492" s="705"/>
      <c r="R492" s="174"/>
    </row>
    <row r="493" spans="1:18" ht="15">
      <c r="A493" s="924"/>
      <c r="B493" s="916"/>
      <c r="C493" s="916"/>
      <c r="D493" s="916"/>
      <c r="E493" s="916"/>
      <c r="F493" s="926"/>
      <c r="G493" s="203">
        <v>50</v>
      </c>
      <c r="H493" s="203">
        <v>0</v>
      </c>
      <c r="I493" s="203">
        <v>50</v>
      </c>
      <c r="J493" s="203">
        <v>0</v>
      </c>
      <c r="K493" s="203"/>
      <c r="L493" s="203"/>
      <c r="M493" s="203"/>
      <c r="N493" s="203"/>
      <c r="O493" s="203"/>
      <c r="P493" s="203"/>
      <c r="Q493" s="695" t="s">
        <v>787</v>
      </c>
      <c r="R493" s="174"/>
    </row>
    <row r="494" spans="1:18" ht="15">
      <c r="A494" s="924"/>
      <c r="B494" s="916"/>
      <c r="C494" s="916"/>
      <c r="D494" s="916"/>
      <c r="E494" s="916"/>
      <c r="F494" s="926"/>
      <c r="G494" s="203">
        <v>16</v>
      </c>
      <c r="H494" s="203">
        <v>0</v>
      </c>
      <c r="I494" s="186">
        <v>16</v>
      </c>
      <c r="J494" s="203">
        <v>0</v>
      </c>
      <c r="K494" s="203"/>
      <c r="L494" s="203"/>
      <c r="M494" s="203"/>
      <c r="N494" s="203"/>
      <c r="O494" s="203"/>
      <c r="P494" s="203"/>
      <c r="Q494" s="695" t="s">
        <v>788</v>
      </c>
      <c r="R494" s="174"/>
    </row>
    <row r="495" spans="1:18" ht="15">
      <c r="A495" s="924"/>
      <c r="B495" s="916"/>
      <c r="C495" s="916"/>
      <c r="D495" s="916"/>
      <c r="E495" s="916"/>
      <c r="F495" s="926"/>
      <c r="G495" s="203">
        <v>50</v>
      </c>
      <c r="H495" s="203">
        <v>0</v>
      </c>
      <c r="I495" s="186">
        <v>50</v>
      </c>
      <c r="J495" s="203">
        <v>0</v>
      </c>
      <c r="K495" s="203"/>
      <c r="L495" s="203"/>
      <c r="M495" s="203"/>
      <c r="N495" s="203"/>
      <c r="O495" s="203"/>
      <c r="P495" s="203"/>
      <c r="Q495" s="695" t="s">
        <v>789</v>
      </c>
      <c r="R495" s="174"/>
    </row>
    <row r="496" spans="1:18" ht="15">
      <c r="A496" s="924"/>
      <c r="B496" s="916"/>
      <c r="C496" s="916"/>
      <c r="D496" s="916"/>
      <c r="E496" s="916"/>
      <c r="F496" s="926"/>
      <c r="G496" s="203">
        <v>15</v>
      </c>
      <c r="H496" s="203">
        <v>0</v>
      </c>
      <c r="I496" s="186">
        <v>15</v>
      </c>
      <c r="J496" s="203">
        <v>0</v>
      </c>
      <c r="K496" s="203"/>
      <c r="L496" s="203"/>
      <c r="M496" s="203"/>
      <c r="N496" s="203"/>
      <c r="O496" s="203"/>
      <c r="P496" s="203"/>
      <c r="Q496" s="695" t="s">
        <v>791</v>
      </c>
      <c r="R496" s="174"/>
    </row>
    <row r="497" spans="1:18" ht="15">
      <c r="A497" s="924"/>
      <c r="B497" s="916"/>
      <c r="C497" s="916"/>
      <c r="D497" s="916"/>
      <c r="E497" s="916"/>
      <c r="F497" s="926"/>
      <c r="G497" s="203">
        <v>10</v>
      </c>
      <c r="H497" s="203">
        <v>0</v>
      </c>
      <c r="I497" s="186">
        <v>10</v>
      </c>
      <c r="J497" s="203">
        <v>0</v>
      </c>
      <c r="K497" s="203"/>
      <c r="L497" s="203"/>
      <c r="M497" s="203"/>
      <c r="N497" s="203"/>
      <c r="O497" s="203"/>
      <c r="P497" s="203"/>
      <c r="Q497" s="695" t="s">
        <v>790</v>
      </c>
      <c r="R497" s="174"/>
    </row>
    <row r="498" spans="1:18" ht="15">
      <c r="A498" s="924"/>
      <c r="B498" s="916"/>
      <c r="C498" s="916"/>
      <c r="D498" s="916"/>
      <c r="E498" s="916"/>
      <c r="F498" s="926"/>
      <c r="G498" s="203">
        <v>50</v>
      </c>
      <c r="H498" s="203">
        <v>0</v>
      </c>
      <c r="I498" s="186">
        <v>50</v>
      </c>
      <c r="J498" s="203">
        <v>0</v>
      </c>
      <c r="K498" s="203"/>
      <c r="L498" s="203"/>
      <c r="M498" s="203"/>
      <c r="N498" s="203"/>
      <c r="O498" s="203"/>
      <c r="P498" s="203"/>
      <c r="Q498" s="695" t="s">
        <v>681</v>
      </c>
      <c r="R498" s="174"/>
    </row>
    <row r="499" spans="1:18" ht="15">
      <c r="A499" s="924"/>
      <c r="B499" s="916"/>
      <c r="C499" s="916"/>
      <c r="D499" s="916"/>
      <c r="E499" s="916"/>
      <c r="F499" s="926"/>
      <c r="G499" s="203">
        <v>10</v>
      </c>
      <c r="H499" s="203">
        <v>0</v>
      </c>
      <c r="I499" s="186">
        <v>10</v>
      </c>
      <c r="J499" s="203">
        <v>0</v>
      </c>
      <c r="K499" s="203"/>
      <c r="L499" s="203"/>
      <c r="M499" s="203"/>
      <c r="N499" s="203"/>
      <c r="O499" s="203"/>
      <c r="P499" s="203"/>
      <c r="Q499" s="695" t="s">
        <v>351</v>
      </c>
      <c r="R499" s="174"/>
    </row>
    <row r="500" spans="1:18" ht="15">
      <c r="A500" s="924"/>
      <c r="B500" s="916"/>
      <c r="C500" s="916"/>
      <c r="D500" s="916"/>
      <c r="E500" s="916"/>
      <c r="F500" s="926">
        <v>2025</v>
      </c>
      <c r="G500" s="706">
        <v>201</v>
      </c>
      <c r="H500" s="706">
        <v>0</v>
      </c>
      <c r="I500" s="706">
        <v>201</v>
      </c>
      <c r="J500" s="706">
        <v>0</v>
      </c>
      <c r="K500" s="706">
        <v>0</v>
      </c>
      <c r="L500" s="706">
        <v>0</v>
      </c>
      <c r="M500" s="706">
        <v>0</v>
      </c>
      <c r="N500" s="706">
        <v>0</v>
      </c>
      <c r="O500" s="706">
        <v>0</v>
      </c>
      <c r="P500" s="706">
        <v>0</v>
      </c>
      <c r="Q500" s="705"/>
      <c r="R500" s="174"/>
    </row>
    <row r="501" spans="1:18" ht="15">
      <c r="A501" s="924"/>
      <c r="B501" s="916"/>
      <c r="C501" s="916"/>
      <c r="D501" s="916"/>
      <c r="E501" s="916"/>
      <c r="F501" s="926"/>
      <c r="G501" s="203">
        <v>50</v>
      </c>
      <c r="H501" s="203">
        <v>0</v>
      </c>
      <c r="I501" s="203">
        <v>50</v>
      </c>
      <c r="J501" s="203">
        <v>0</v>
      </c>
      <c r="K501" s="203"/>
      <c r="L501" s="203"/>
      <c r="M501" s="203"/>
      <c r="N501" s="203"/>
      <c r="O501" s="203"/>
      <c r="P501" s="203"/>
      <c r="Q501" s="695" t="s">
        <v>787</v>
      </c>
      <c r="R501" s="174"/>
    </row>
    <row r="502" spans="1:18" ht="15">
      <c r="A502" s="924"/>
      <c r="B502" s="916"/>
      <c r="C502" s="916"/>
      <c r="D502" s="916"/>
      <c r="E502" s="916"/>
      <c r="F502" s="926"/>
      <c r="G502" s="203">
        <v>16</v>
      </c>
      <c r="H502" s="203">
        <v>0</v>
      </c>
      <c r="I502" s="186">
        <v>16</v>
      </c>
      <c r="J502" s="203">
        <v>0</v>
      </c>
      <c r="K502" s="203"/>
      <c r="L502" s="203"/>
      <c r="M502" s="203"/>
      <c r="N502" s="203"/>
      <c r="O502" s="203"/>
      <c r="P502" s="203"/>
      <c r="Q502" s="695" t="s">
        <v>788</v>
      </c>
      <c r="R502" s="174"/>
    </row>
    <row r="503" spans="1:18" ht="15">
      <c r="A503" s="924"/>
      <c r="B503" s="916"/>
      <c r="C503" s="916"/>
      <c r="D503" s="916"/>
      <c r="E503" s="916"/>
      <c r="F503" s="926"/>
      <c r="G503" s="203">
        <v>50</v>
      </c>
      <c r="H503" s="203">
        <v>0</v>
      </c>
      <c r="I503" s="186">
        <v>50</v>
      </c>
      <c r="J503" s="203">
        <v>0</v>
      </c>
      <c r="K503" s="203"/>
      <c r="L503" s="203"/>
      <c r="M503" s="203"/>
      <c r="N503" s="203"/>
      <c r="O503" s="203"/>
      <c r="P503" s="203"/>
      <c r="Q503" s="695" t="s">
        <v>789</v>
      </c>
      <c r="R503" s="174"/>
    </row>
    <row r="504" spans="1:18" ht="15">
      <c r="A504" s="924"/>
      <c r="B504" s="916"/>
      <c r="C504" s="916"/>
      <c r="D504" s="916"/>
      <c r="E504" s="916"/>
      <c r="F504" s="926"/>
      <c r="G504" s="203">
        <v>15</v>
      </c>
      <c r="H504" s="203">
        <v>0</v>
      </c>
      <c r="I504" s="186">
        <v>15</v>
      </c>
      <c r="J504" s="203">
        <v>0</v>
      </c>
      <c r="K504" s="203"/>
      <c r="L504" s="203"/>
      <c r="M504" s="203"/>
      <c r="N504" s="203"/>
      <c r="O504" s="203"/>
      <c r="P504" s="203"/>
      <c r="Q504" s="695" t="s">
        <v>791</v>
      </c>
      <c r="R504" s="174"/>
    </row>
    <row r="505" spans="1:18" ht="15">
      <c r="A505" s="924"/>
      <c r="B505" s="916"/>
      <c r="C505" s="916"/>
      <c r="D505" s="916"/>
      <c r="E505" s="916"/>
      <c r="F505" s="926"/>
      <c r="G505" s="203">
        <v>10</v>
      </c>
      <c r="H505" s="203">
        <v>0</v>
      </c>
      <c r="I505" s="186">
        <v>10</v>
      </c>
      <c r="J505" s="203">
        <v>0</v>
      </c>
      <c r="K505" s="203"/>
      <c r="L505" s="203"/>
      <c r="M505" s="203"/>
      <c r="N505" s="203"/>
      <c r="O505" s="203"/>
      <c r="P505" s="203"/>
      <c r="Q505" s="695" t="s">
        <v>790</v>
      </c>
      <c r="R505" s="174"/>
    </row>
    <row r="506" spans="1:18" ht="15">
      <c r="A506" s="924"/>
      <c r="B506" s="916"/>
      <c r="C506" s="916"/>
      <c r="D506" s="916"/>
      <c r="E506" s="916"/>
      <c r="F506" s="926"/>
      <c r="G506" s="203">
        <v>50</v>
      </c>
      <c r="H506" s="203">
        <v>0</v>
      </c>
      <c r="I506" s="186">
        <v>50</v>
      </c>
      <c r="J506" s="203">
        <v>0</v>
      </c>
      <c r="K506" s="203"/>
      <c r="L506" s="203"/>
      <c r="M506" s="203"/>
      <c r="N506" s="203"/>
      <c r="O506" s="203"/>
      <c r="P506" s="203"/>
      <c r="Q506" s="695" t="s">
        <v>681</v>
      </c>
      <c r="R506" s="174"/>
    </row>
    <row r="507" spans="1:18" ht="15">
      <c r="A507" s="925"/>
      <c r="B507" s="915"/>
      <c r="C507" s="915"/>
      <c r="D507" s="915"/>
      <c r="E507" s="915"/>
      <c r="F507" s="926"/>
      <c r="G507" s="203">
        <v>10</v>
      </c>
      <c r="H507" s="203">
        <v>0</v>
      </c>
      <c r="I507" s="186">
        <v>10</v>
      </c>
      <c r="J507" s="203">
        <v>0</v>
      </c>
      <c r="K507" s="203"/>
      <c r="L507" s="203"/>
      <c r="M507" s="203"/>
      <c r="N507" s="203"/>
      <c r="O507" s="203"/>
      <c r="P507" s="203"/>
      <c r="Q507" s="695" t="s">
        <v>351</v>
      </c>
      <c r="R507" s="174"/>
    </row>
    <row r="508" spans="1:18" ht="63" customHeight="1">
      <c r="A508" s="799" t="s">
        <v>109</v>
      </c>
      <c r="B508" s="805" t="s">
        <v>112</v>
      </c>
      <c r="C508" s="715"/>
      <c r="D508" s="917"/>
      <c r="E508" s="917"/>
      <c r="F508" s="717" t="s">
        <v>666</v>
      </c>
      <c r="G508" s="718">
        <v>479.9</v>
      </c>
      <c r="H508" s="718">
        <v>439.9</v>
      </c>
      <c r="I508" s="718">
        <v>479.9</v>
      </c>
      <c r="J508" s="718">
        <v>439.9</v>
      </c>
      <c r="K508" s="718">
        <v>0</v>
      </c>
      <c r="L508" s="718">
        <v>0</v>
      </c>
      <c r="M508" s="718">
        <v>0</v>
      </c>
      <c r="N508" s="718">
        <v>0</v>
      </c>
      <c r="O508" s="718">
        <v>0</v>
      </c>
      <c r="P508" s="718">
        <v>0</v>
      </c>
      <c r="Q508" s="805" t="s">
        <v>794</v>
      </c>
      <c r="R508" s="174"/>
    </row>
    <row r="509" spans="1:18" ht="77.25" customHeight="1">
      <c r="A509" s="800"/>
      <c r="B509" s="806"/>
      <c r="C509" s="805" t="s">
        <v>797</v>
      </c>
      <c r="D509" s="918"/>
      <c r="E509" s="918"/>
      <c r="F509" s="612">
        <v>2016</v>
      </c>
      <c r="G509" s="188">
        <v>159.9</v>
      </c>
      <c r="H509" s="188">
        <v>159.9</v>
      </c>
      <c r="I509" s="188">
        <v>159.9</v>
      </c>
      <c r="J509" s="188">
        <v>159.9</v>
      </c>
      <c r="K509" s="188"/>
      <c r="L509" s="188"/>
      <c r="M509" s="188"/>
      <c r="N509" s="188"/>
      <c r="O509" s="188"/>
      <c r="P509" s="188"/>
      <c r="Q509" s="806"/>
      <c r="R509" s="174"/>
    </row>
    <row r="510" spans="1:18" ht="15">
      <c r="A510" s="800"/>
      <c r="B510" s="806"/>
      <c r="C510" s="806"/>
      <c r="D510" s="918"/>
      <c r="E510" s="918"/>
      <c r="F510" s="612">
        <v>2017</v>
      </c>
      <c r="G510" s="188">
        <v>160</v>
      </c>
      <c r="H510" s="188">
        <v>140</v>
      </c>
      <c r="I510" s="188">
        <v>160</v>
      </c>
      <c r="J510" s="188">
        <v>140</v>
      </c>
      <c r="K510" s="188"/>
      <c r="L510" s="188"/>
      <c r="M510" s="188"/>
      <c r="N510" s="188"/>
      <c r="O510" s="188"/>
      <c r="P510" s="188"/>
      <c r="Q510" s="806"/>
      <c r="R510" s="174"/>
    </row>
    <row r="511" spans="1:18" ht="24" customHeight="1">
      <c r="A511" s="801"/>
      <c r="B511" s="807"/>
      <c r="C511" s="807"/>
      <c r="D511" s="919"/>
      <c r="E511" s="919"/>
      <c r="F511" s="612">
        <v>2018</v>
      </c>
      <c r="G511" s="188">
        <v>160</v>
      </c>
      <c r="H511" s="188">
        <v>140</v>
      </c>
      <c r="I511" s="188">
        <v>160</v>
      </c>
      <c r="J511" s="188">
        <v>140</v>
      </c>
      <c r="K511" s="188"/>
      <c r="L511" s="188"/>
      <c r="M511" s="188"/>
      <c r="N511" s="188"/>
      <c r="O511" s="188"/>
      <c r="P511" s="188"/>
      <c r="Q511" s="807"/>
      <c r="R511" s="174"/>
    </row>
    <row r="512" spans="1:18" ht="15">
      <c r="A512" s="799" t="s">
        <v>110</v>
      </c>
      <c r="B512" s="805" t="s">
        <v>565</v>
      </c>
      <c r="C512" s="705"/>
      <c r="D512" s="805"/>
      <c r="E512" s="805"/>
      <c r="F512" s="701" t="s">
        <v>666</v>
      </c>
      <c r="G512" s="207">
        <v>1120</v>
      </c>
      <c r="H512" s="207">
        <v>420</v>
      </c>
      <c r="I512" s="207">
        <v>1120</v>
      </c>
      <c r="J512" s="207">
        <v>420</v>
      </c>
      <c r="K512" s="207">
        <v>0</v>
      </c>
      <c r="L512" s="207">
        <v>0</v>
      </c>
      <c r="M512" s="207">
        <v>0</v>
      </c>
      <c r="N512" s="207">
        <v>0</v>
      </c>
      <c r="O512" s="207">
        <v>0</v>
      </c>
      <c r="P512" s="207">
        <v>0</v>
      </c>
      <c r="Q512" s="805" t="s">
        <v>794</v>
      </c>
      <c r="R512" s="174"/>
    </row>
    <row r="513" spans="1:18" ht="15">
      <c r="A513" s="800"/>
      <c r="B513" s="806"/>
      <c r="C513" s="805" t="s">
        <v>797</v>
      </c>
      <c r="D513" s="806"/>
      <c r="E513" s="806"/>
      <c r="F513" s="612">
        <v>2019</v>
      </c>
      <c r="G513" s="188">
        <v>160</v>
      </c>
      <c r="H513" s="188">
        <v>140</v>
      </c>
      <c r="I513" s="188">
        <v>160</v>
      </c>
      <c r="J513" s="188">
        <v>140</v>
      </c>
      <c r="K513" s="188"/>
      <c r="L513" s="188"/>
      <c r="M513" s="188"/>
      <c r="N513" s="188"/>
      <c r="O513" s="188"/>
      <c r="P513" s="188"/>
      <c r="Q513" s="806"/>
      <c r="R513" s="174"/>
    </row>
    <row r="514" spans="1:18" ht="15">
      <c r="A514" s="800"/>
      <c r="B514" s="806"/>
      <c r="C514" s="806"/>
      <c r="D514" s="806"/>
      <c r="E514" s="806"/>
      <c r="F514" s="606">
        <v>2020</v>
      </c>
      <c r="G514" s="186">
        <v>160</v>
      </c>
      <c r="H514" s="186">
        <v>0</v>
      </c>
      <c r="I514" s="186">
        <v>160</v>
      </c>
      <c r="J514" s="186">
        <v>0</v>
      </c>
      <c r="K514" s="186"/>
      <c r="L514" s="186"/>
      <c r="M514" s="186"/>
      <c r="N514" s="186"/>
      <c r="O514" s="186"/>
      <c r="P514" s="186"/>
      <c r="Q514" s="806"/>
      <c r="R514" s="174"/>
    </row>
    <row r="515" spans="1:18" ht="15">
      <c r="A515" s="800"/>
      <c r="B515" s="806"/>
      <c r="C515" s="806"/>
      <c r="D515" s="806"/>
      <c r="E515" s="806"/>
      <c r="F515" s="606">
        <v>2021</v>
      </c>
      <c r="G515" s="186">
        <v>160</v>
      </c>
      <c r="H515" s="186">
        <v>140</v>
      </c>
      <c r="I515" s="186">
        <v>160</v>
      </c>
      <c r="J515" s="186">
        <v>140</v>
      </c>
      <c r="K515" s="186"/>
      <c r="L515" s="186"/>
      <c r="M515" s="186"/>
      <c r="N515" s="186"/>
      <c r="O515" s="186"/>
      <c r="P515" s="186"/>
      <c r="Q515" s="806"/>
      <c r="R515" s="174"/>
    </row>
    <row r="516" spans="1:18" ht="15">
      <c r="A516" s="800"/>
      <c r="B516" s="806"/>
      <c r="C516" s="806"/>
      <c r="D516" s="806"/>
      <c r="E516" s="806"/>
      <c r="F516" s="606">
        <v>2022</v>
      </c>
      <c r="G516" s="186">
        <v>160</v>
      </c>
      <c r="H516" s="186">
        <v>140</v>
      </c>
      <c r="I516" s="186">
        <v>160</v>
      </c>
      <c r="J516" s="186">
        <v>140</v>
      </c>
      <c r="K516" s="186"/>
      <c r="L516" s="186"/>
      <c r="M516" s="186"/>
      <c r="N516" s="186"/>
      <c r="O516" s="186"/>
      <c r="P516" s="186"/>
      <c r="Q516" s="806"/>
      <c r="R516" s="174"/>
    </row>
    <row r="517" spans="1:18" ht="15">
      <c r="A517" s="800"/>
      <c r="B517" s="806"/>
      <c r="C517" s="806"/>
      <c r="D517" s="806"/>
      <c r="E517" s="806"/>
      <c r="F517" s="606">
        <v>2023</v>
      </c>
      <c r="G517" s="186">
        <v>160</v>
      </c>
      <c r="H517" s="186">
        <v>0</v>
      </c>
      <c r="I517" s="186">
        <v>160</v>
      </c>
      <c r="J517" s="186">
        <v>0</v>
      </c>
      <c r="K517" s="186"/>
      <c r="L517" s="186"/>
      <c r="M517" s="186"/>
      <c r="N517" s="186"/>
      <c r="O517" s="186"/>
      <c r="P517" s="186"/>
      <c r="Q517" s="806"/>
      <c r="R517" s="174"/>
    </row>
    <row r="518" spans="1:18" ht="15">
      <c r="A518" s="800"/>
      <c r="B518" s="806"/>
      <c r="C518" s="806"/>
      <c r="D518" s="806"/>
      <c r="E518" s="806"/>
      <c r="F518" s="606">
        <v>2024</v>
      </c>
      <c r="G518" s="186">
        <v>160</v>
      </c>
      <c r="H518" s="186">
        <v>0</v>
      </c>
      <c r="I518" s="186">
        <v>160</v>
      </c>
      <c r="J518" s="186">
        <v>0</v>
      </c>
      <c r="K518" s="186"/>
      <c r="L518" s="186"/>
      <c r="M518" s="186"/>
      <c r="N518" s="186"/>
      <c r="O518" s="186"/>
      <c r="P518" s="186"/>
      <c r="Q518" s="806"/>
      <c r="R518" s="174"/>
    </row>
    <row r="519" spans="1:18" ht="26.25" customHeight="1">
      <c r="A519" s="801"/>
      <c r="B519" s="807"/>
      <c r="C519" s="807"/>
      <c r="D519" s="807"/>
      <c r="E519" s="807"/>
      <c r="F519" s="606">
        <v>2025</v>
      </c>
      <c r="G519" s="186">
        <v>160</v>
      </c>
      <c r="H519" s="186">
        <v>0</v>
      </c>
      <c r="I519" s="186">
        <v>160</v>
      </c>
      <c r="J519" s="186">
        <v>0</v>
      </c>
      <c r="K519" s="186"/>
      <c r="L519" s="186"/>
      <c r="M519" s="186"/>
      <c r="N519" s="186"/>
      <c r="O519" s="186"/>
      <c r="P519" s="186"/>
      <c r="Q519" s="807"/>
      <c r="R519" s="174"/>
    </row>
    <row r="520" spans="1:18" ht="15.75" customHeight="1">
      <c r="A520" s="935"/>
      <c r="B520" s="926" t="s">
        <v>674</v>
      </c>
      <c r="C520" s="926"/>
      <c r="D520" s="914"/>
      <c r="E520" s="914"/>
      <c r="F520" s="719" t="s">
        <v>666</v>
      </c>
      <c r="G520" s="207">
        <v>26432.200000000004</v>
      </c>
      <c r="H520" s="207">
        <v>2654.1</v>
      </c>
      <c r="I520" s="207">
        <v>26432.200000000004</v>
      </c>
      <c r="J520" s="207">
        <v>2654.1</v>
      </c>
      <c r="K520" s="207">
        <v>0</v>
      </c>
      <c r="L520" s="207">
        <v>0</v>
      </c>
      <c r="M520" s="207">
        <v>0</v>
      </c>
      <c r="N520" s="207">
        <v>0</v>
      </c>
      <c r="O520" s="207">
        <v>0</v>
      </c>
      <c r="P520" s="207">
        <v>0</v>
      </c>
      <c r="Q520" s="917"/>
      <c r="R520" s="174"/>
    </row>
    <row r="521" spans="1:18" ht="15">
      <c r="A521" s="935"/>
      <c r="B521" s="926"/>
      <c r="C521" s="926"/>
      <c r="D521" s="916"/>
      <c r="E521" s="916"/>
      <c r="F521" s="695">
        <v>2015</v>
      </c>
      <c r="G521" s="186">
        <v>2541.8</v>
      </c>
      <c r="H521" s="186">
        <v>387.6</v>
      </c>
      <c r="I521" s="186">
        <v>2541.8</v>
      </c>
      <c r="J521" s="186">
        <v>387.6</v>
      </c>
      <c r="K521" s="186">
        <v>0</v>
      </c>
      <c r="L521" s="186">
        <v>0</v>
      </c>
      <c r="M521" s="186">
        <v>0</v>
      </c>
      <c r="N521" s="186">
        <v>0</v>
      </c>
      <c r="O521" s="186">
        <v>0</v>
      </c>
      <c r="P521" s="186">
        <v>0</v>
      </c>
      <c r="Q521" s="918"/>
      <c r="R521" s="174"/>
    </row>
    <row r="522" spans="1:18" ht="15">
      <c r="A522" s="935"/>
      <c r="B522" s="926"/>
      <c r="C522" s="926"/>
      <c r="D522" s="916"/>
      <c r="E522" s="916"/>
      <c r="F522" s="695">
        <v>2016</v>
      </c>
      <c r="G522" s="186">
        <v>2521.9</v>
      </c>
      <c r="H522" s="186">
        <v>371.5</v>
      </c>
      <c r="I522" s="186">
        <v>2521.9</v>
      </c>
      <c r="J522" s="186">
        <v>371.5</v>
      </c>
      <c r="K522" s="186">
        <v>0</v>
      </c>
      <c r="L522" s="186">
        <v>0</v>
      </c>
      <c r="M522" s="186">
        <v>0</v>
      </c>
      <c r="N522" s="186">
        <v>0</v>
      </c>
      <c r="O522" s="186">
        <v>0</v>
      </c>
      <c r="P522" s="186">
        <v>0</v>
      </c>
      <c r="Q522" s="918"/>
      <c r="R522" s="174"/>
    </row>
    <row r="523" spans="1:18" ht="15">
      <c r="A523" s="935"/>
      <c r="B523" s="926"/>
      <c r="C523" s="926"/>
      <c r="D523" s="916"/>
      <c r="E523" s="916"/>
      <c r="F523" s="695">
        <v>2017</v>
      </c>
      <c r="G523" s="186">
        <v>2522</v>
      </c>
      <c r="H523" s="186">
        <v>358.6</v>
      </c>
      <c r="I523" s="186">
        <v>2522</v>
      </c>
      <c r="J523" s="186">
        <v>358.6</v>
      </c>
      <c r="K523" s="186">
        <v>0</v>
      </c>
      <c r="L523" s="186">
        <v>0</v>
      </c>
      <c r="M523" s="186">
        <v>0</v>
      </c>
      <c r="N523" s="186">
        <v>0</v>
      </c>
      <c r="O523" s="186">
        <v>0</v>
      </c>
      <c r="P523" s="186">
        <v>0</v>
      </c>
      <c r="Q523" s="918"/>
      <c r="R523" s="174"/>
    </row>
    <row r="524" spans="1:18" ht="15">
      <c r="A524" s="935"/>
      <c r="B524" s="926"/>
      <c r="C524" s="926"/>
      <c r="D524" s="916"/>
      <c r="E524" s="916"/>
      <c r="F524" s="695">
        <v>2018</v>
      </c>
      <c r="G524" s="186">
        <v>2529.1</v>
      </c>
      <c r="H524" s="186">
        <v>350.7</v>
      </c>
      <c r="I524" s="186">
        <v>2529.1</v>
      </c>
      <c r="J524" s="186">
        <v>350.7</v>
      </c>
      <c r="K524" s="186">
        <v>0</v>
      </c>
      <c r="L524" s="186">
        <v>0</v>
      </c>
      <c r="M524" s="186">
        <v>0</v>
      </c>
      <c r="N524" s="186">
        <v>0</v>
      </c>
      <c r="O524" s="186">
        <v>0</v>
      </c>
      <c r="P524" s="186">
        <v>0</v>
      </c>
      <c r="Q524" s="918"/>
      <c r="R524" s="174"/>
    </row>
    <row r="525" spans="1:18" ht="15">
      <c r="A525" s="935"/>
      <c r="B525" s="926"/>
      <c r="C525" s="926"/>
      <c r="D525" s="916"/>
      <c r="E525" s="916"/>
      <c r="F525" s="695">
        <v>2019</v>
      </c>
      <c r="G525" s="186">
        <v>2274.1</v>
      </c>
      <c r="H525" s="186">
        <v>327.1</v>
      </c>
      <c r="I525" s="186">
        <v>2274.1</v>
      </c>
      <c r="J525" s="186">
        <v>327.1</v>
      </c>
      <c r="K525" s="186">
        <v>0</v>
      </c>
      <c r="L525" s="186">
        <v>0</v>
      </c>
      <c r="M525" s="186">
        <v>0</v>
      </c>
      <c r="N525" s="186">
        <v>0</v>
      </c>
      <c r="O525" s="186">
        <v>0</v>
      </c>
      <c r="P525" s="186">
        <v>0</v>
      </c>
      <c r="Q525" s="918"/>
      <c r="R525" s="174"/>
    </row>
    <row r="526" spans="1:18" ht="15">
      <c r="A526" s="935"/>
      <c r="B526" s="926"/>
      <c r="C526" s="926"/>
      <c r="D526" s="916"/>
      <c r="E526" s="916"/>
      <c r="F526" s="695">
        <v>2020</v>
      </c>
      <c r="G526" s="186">
        <v>2354.8</v>
      </c>
      <c r="H526" s="186">
        <v>123.4</v>
      </c>
      <c r="I526" s="186">
        <v>2354.8</v>
      </c>
      <c r="J526" s="186">
        <v>123.4</v>
      </c>
      <c r="K526" s="186">
        <v>0</v>
      </c>
      <c r="L526" s="186">
        <v>0</v>
      </c>
      <c r="M526" s="186">
        <v>0</v>
      </c>
      <c r="N526" s="186">
        <v>0</v>
      </c>
      <c r="O526" s="186">
        <v>0</v>
      </c>
      <c r="P526" s="186">
        <v>0</v>
      </c>
      <c r="Q526" s="918"/>
      <c r="R526" s="174"/>
    </row>
    <row r="527" spans="1:18" ht="15">
      <c r="A527" s="935"/>
      <c r="B527" s="926"/>
      <c r="C527" s="926"/>
      <c r="D527" s="916"/>
      <c r="E527" s="916"/>
      <c r="F527" s="695">
        <v>2021</v>
      </c>
      <c r="G527" s="186">
        <v>2337.7</v>
      </c>
      <c r="H527" s="186">
        <v>367.6</v>
      </c>
      <c r="I527" s="186">
        <v>2337.7</v>
      </c>
      <c r="J527" s="186">
        <v>367.6</v>
      </c>
      <c r="K527" s="186">
        <v>0</v>
      </c>
      <c r="L527" s="186">
        <v>0</v>
      </c>
      <c r="M527" s="186">
        <v>0</v>
      </c>
      <c r="N527" s="186">
        <v>0</v>
      </c>
      <c r="O527" s="186">
        <v>0</v>
      </c>
      <c r="P527" s="186">
        <v>0</v>
      </c>
      <c r="Q527" s="918"/>
      <c r="R527" s="174"/>
    </row>
    <row r="528" spans="1:18" ht="15">
      <c r="A528" s="935"/>
      <c r="B528" s="926"/>
      <c r="C528" s="926"/>
      <c r="D528" s="916"/>
      <c r="E528" s="916"/>
      <c r="F528" s="695">
        <v>2022</v>
      </c>
      <c r="G528" s="186">
        <v>2337.7</v>
      </c>
      <c r="H528" s="186">
        <v>367.6</v>
      </c>
      <c r="I528" s="186">
        <v>2337.7</v>
      </c>
      <c r="J528" s="186">
        <v>367.6</v>
      </c>
      <c r="K528" s="186">
        <v>0</v>
      </c>
      <c r="L528" s="186">
        <v>0</v>
      </c>
      <c r="M528" s="186">
        <v>0</v>
      </c>
      <c r="N528" s="186">
        <v>0</v>
      </c>
      <c r="O528" s="186">
        <v>0</v>
      </c>
      <c r="P528" s="186">
        <v>0</v>
      </c>
      <c r="Q528" s="918"/>
      <c r="R528" s="174"/>
    </row>
    <row r="529" spans="1:18" ht="15">
      <c r="A529" s="935"/>
      <c r="B529" s="926"/>
      <c r="C529" s="926"/>
      <c r="D529" s="916"/>
      <c r="E529" s="916"/>
      <c r="F529" s="695">
        <v>2023</v>
      </c>
      <c r="G529" s="186">
        <v>2337.7</v>
      </c>
      <c r="H529" s="186">
        <v>0</v>
      </c>
      <c r="I529" s="186">
        <v>2337.7</v>
      </c>
      <c r="J529" s="186">
        <v>0</v>
      </c>
      <c r="K529" s="186">
        <v>0</v>
      </c>
      <c r="L529" s="186">
        <v>0</v>
      </c>
      <c r="M529" s="186">
        <v>0</v>
      </c>
      <c r="N529" s="186">
        <v>0</v>
      </c>
      <c r="O529" s="186">
        <v>0</v>
      </c>
      <c r="P529" s="186">
        <v>0</v>
      </c>
      <c r="Q529" s="918"/>
      <c r="R529" s="174"/>
    </row>
    <row r="530" spans="1:18" ht="15">
      <c r="A530" s="935"/>
      <c r="B530" s="926"/>
      <c r="C530" s="926"/>
      <c r="D530" s="916"/>
      <c r="E530" s="916"/>
      <c r="F530" s="695">
        <v>2024</v>
      </c>
      <c r="G530" s="186">
        <v>2337.7</v>
      </c>
      <c r="H530" s="186">
        <v>0</v>
      </c>
      <c r="I530" s="186">
        <v>2337.7</v>
      </c>
      <c r="J530" s="186">
        <v>0</v>
      </c>
      <c r="K530" s="186">
        <v>0</v>
      </c>
      <c r="L530" s="186">
        <v>0</v>
      </c>
      <c r="M530" s="186">
        <v>0</v>
      </c>
      <c r="N530" s="186">
        <v>0</v>
      </c>
      <c r="O530" s="186">
        <v>0</v>
      </c>
      <c r="P530" s="186">
        <v>0</v>
      </c>
      <c r="Q530" s="918"/>
      <c r="R530" s="174"/>
    </row>
    <row r="531" spans="1:18" ht="15">
      <c r="A531" s="935"/>
      <c r="B531" s="926"/>
      <c r="C531" s="926"/>
      <c r="D531" s="915"/>
      <c r="E531" s="915"/>
      <c r="F531" s="695">
        <v>2025</v>
      </c>
      <c r="G531" s="186">
        <v>2337.7</v>
      </c>
      <c r="H531" s="186">
        <v>0</v>
      </c>
      <c r="I531" s="186">
        <v>2337.7</v>
      </c>
      <c r="J531" s="186">
        <v>0</v>
      </c>
      <c r="K531" s="186">
        <v>0</v>
      </c>
      <c r="L531" s="186">
        <v>0</v>
      </c>
      <c r="M531" s="186">
        <v>0</v>
      </c>
      <c r="N531" s="186">
        <v>0</v>
      </c>
      <c r="O531" s="186">
        <v>0</v>
      </c>
      <c r="P531" s="186">
        <v>0</v>
      </c>
      <c r="Q531" s="919"/>
      <c r="R531" s="174"/>
    </row>
    <row r="533" ht="15">
      <c r="A533" s="720" t="s">
        <v>836</v>
      </c>
    </row>
    <row r="534" spans="1:9" ht="15">
      <c r="A534" s="17" t="s">
        <v>682</v>
      </c>
      <c r="B534" s="943" t="s">
        <v>1019</v>
      </c>
      <c r="C534" s="943"/>
      <c r="D534" s="943"/>
      <c r="E534" s="943"/>
      <c r="F534" s="943"/>
      <c r="G534" s="943"/>
      <c r="H534" s="943"/>
      <c r="I534" s="943"/>
    </row>
    <row r="535" spans="1:9" ht="15">
      <c r="A535" s="17" t="s">
        <v>681</v>
      </c>
      <c r="B535" s="943" t="s">
        <v>776</v>
      </c>
      <c r="C535" s="943"/>
      <c r="D535" s="943"/>
      <c r="E535" s="943"/>
      <c r="F535" s="943"/>
      <c r="G535" s="943"/>
      <c r="H535" s="943"/>
      <c r="I535" s="943"/>
    </row>
    <row r="536" spans="1:9" ht="15">
      <c r="A536" s="17" t="s">
        <v>787</v>
      </c>
      <c r="B536" s="943" t="s">
        <v>1020</v>
      </c>
      <c r="C536" s="943"/>
      <c r="D536" s="943"/>
      <c r="E536" s="943"/>
      <c r="F536" s="943"/>
      <c r="G536" s="943"/>
      <c r="H536" s="943"/>
      <c r="I536" s="943"/>
    </row>
    <row r="537" spans="1:9" ht="15">
      <c r="A537" s="17" t="s">
        <v>788</v>
      </c>
      <c r="B537" s="943" t="s">
        <v>1021</v>
      </c>
      <c r="C537" s="943"/>
      <c r="D537" s="943"/>
      <c r="E537" s="943"/>
      <c r="F537" s="943"/>
      <c r="G537" s="943"/>
      <c r="H537" s="943"/>
      <c r="I537" s="943"/>
    </row>
    <row r="538" spans="1:9" ht="15">
      <c r="A538" s="17" t="s">
        <v>789</v>
      </c>
      <c r="B538" s="943" t="s">
        <v>1022</v>
      </c>
      <c r="C538" s="943"/>
      <c r="D538" s="943"/>
      <c r="E538" s="943"/>
      <c r="F538" s="943"/>
      <c r="G538" s="943"/>
      <c r="H538" s="943"/>
      <c r="I538" s="943"/>
    </row>
    <row r="539" spans="1:9" ht="15">
      <c r="A539" s="17" t="s">
        <v>790</v>
      </c>
      <c r="B539" s="943" t="s">
        <v>1023</v>
      </c>
      <c r="C539" s="943"/>
      <c r="D539" s="943"/>
      <c r="E539" s="943"/>
      <c r="F539" s="943"/>
      <c r="G539" s="943"/>
      <c r="H539" s="943"/>
      <c r="I539" s="943"/>
    </row>
    <row r="540" spans="1:9" ht="15">
      <c r="A540" s="17" t="s">
        <v>791</v>
      </c>
      <c r="B540" s="943" t="s">
        <v>1024</v>
      </c>
      <c r="C540" s="943"/>
      <c r="D540" s="943"/>
      <c r="E540" s="943"/>
      <c r="F540" s="943"/>
      <c r="G540" s="943"/>
      <c r="H540" s="943"/>
      <c r="I540" s="943"/>
    </row>
    <row r="541" spans="1:9" ht="15">
      <c r="A541" s="17" t="s">
        <v>794</v>
      </c>
      <c r="B541" s="943" t="s">
        <v>1025</v>
      </c>
      <c r="C541" s="943"/>
      <c r="D541" s="943"/>
      <c r="E541" s="943"/>
      <c r="F541" s="943"/>
      <c r="G541" s="943"/>
      <c r="H541" s="943"/>
      <c r="I541" s="943"/>
    </row>
    <row r="542" spans="1:17" ht="15">
      <c r="A542" s="949">
        <v>38</v>
      </c>
      <c r="B542" s="949"/>
      <c r="C542" s="949"/>
      <c r="D542" s="949"/>
      <c r="E542" s="949"/>
      <c r="F542" s="949"/>
      <c r="G542" s="949"/>
      <c r="H542" s="949"/>
      <c r="I542" s="949"/>
      <c r="J542" s="949"/>
      <c r="K542" s="949"/>
      <c r="L542" s="949"/>
      <c r="M542" s="949"/>
      <c r="N542" s="949"/>
      <c r="O542" s="949"/>
      <c r="P542" s="949"/>
      <c r="Q542" s="949"/>
    </row>
    <row r="543" spans="1:17" ht="15">
      <c r="A543" s="881" t="s">
        <v>1016</v>
      </c>
      <c r="B543" s="881"/>
      <c r="C543" s="881"/>
      <c r="D543" s="881"/>
      <c r="E543" s="881"/>
      <c r="F543" s="881"/>
      <c r="G543" s="881"/>
      <c r="H543" s="881"/>
      <c r="I543" s="881"/>
      <c r="J543" s="881"/>
      <c r="K543" s="881"/>
      <c r="L543" s="881"/>
      <c r="M543" s="881"/>
      <c r="N543" s="881"/>
      <c r="O543" s="881"/>
      <c r="P543" s="881"/>
      <c r="Q543" s="881"/>
    </row>
    <row r="544" ht="15">
      <c r="A544" s="721"/>
    </row>
    <row r="545" spans="1:17" ht="31.5" customHeight="1">
      <c r="A545" s="409" t="s">
        <v>572</v>
      </c>
      <c r="B545" s="409"/>
      <c r="C545" s="409"/>
      <c r="D545" s="409"/>
      <c r="E545" s="409"/>
      <c r="F545" s="409"/>
      <c r="G545" s="409"/>
      <c r="H545" s="409"/>
      <c r="I545" s="409"/>
      <c r="J545" s="409"/>
      <c r="K545" s="409"/>
      <c r="L545" s="409"/>
      <c r="M545" s="409"/>
      <c r="N545" s="409"/>
      <c r="O545" s="409"/>
      <c r="P545" s="409"/>
      <c r="Q545" s="409"/>
    </row>
    <row r="546" spans="1:17" ht="28.5" customHeight="1">
      <c r="A546" s="409" t="s">
        <v>573</v>
      </c>
      <c r="B546" s="409"/>
      <c r="C546" s="409"/>
      <c r="D546" s="409"/>
      <c r="E546" s="409"/>
      <c r="F546" s="409"/>
      <c r="G546" s="409"/>
      <c r="H546" s="409"/>
      <c r="I546" s="409"/>
      <c r="J546" s="409"/>
      <c r="K546" s="409"/>
      <c r="L546" s="409"/>
      <c r="M546" s="409"/>
      <c r="N546" s="409"/>
      <c r="O546" s="409"/>
      <c r="P546" s="409"/>
      <c r="Q546" s="409"/>
    </row>
    <row r="547" spans="1:17" ht="28.5" customHeight="1">
      <c r="A547" s="401" t="s">
        <v>77</v>
      </c>
      <c r="B547" s="401"/>
      <c r="C547" s="401"/>
      <c r="D547" s="401"/>
      <c r="E547" s="401"/>
      <c r="F547" s="401"/>
      <c r="G547" s="401"/>
      <c r="H547" s="401"/>
      <c r="I547" s="401"/>
      <c r="J547" s="401"/>
      <c r="K547" s="401"/>
      <c r="L547" s="401"/>
      <c r="M547" s="401"/>
      <c r="N547" s="401"/>
      <c r="O547" s="401"/>
      <c r="P547" s="401"/>
      <c r="Q547" s="401"/>
    </row>
    <row r="548" spans="1:17" ht="15">
      <c r="A548" s="401" t="s">
        <v>574</v>
      </c>
      <c r="B548" s="401"/>
      <c r="C548" s="401"/>
      <c r="D548" s="401"/>
      <c r="E548" s="401"/>
      <c r="F548" s="401"/>
      <c r="G548" s="401"/>
      <c r="H548" s="401"/>
      <c r="I548" s="401"/>
      <c r="J548" s="401"/>
      <c r="K548" s="401"/>
      <c r="L548" s="401"/>
      <c r="M548" s="401"/>
      <c r="N548" s="401"/>
      <c r="O548" s="401"/>
      <c r="P548" s="401"/>
      <c r="Q548" s="401"/>
    </row>
    <row r="549" spans="1:17" ht="31.5" customHeight="1">
      <c r="A549" s="944" t="s">
        <v>209</v>
      </c>
      <c r="B549" s="409"/>
      <c r="C549" s="409"/>
      <c r="D549" s="409"/>
      <c r="E549" s="409"/>
      <c r="F549" s="409"/>
      <c r="G549" s="409"/>
      <c r="H549" s="409"/>
      <c r="I549" s="409"/>
      <c r="J549" s="409"/>
      <c r="K549" s="409"/>
      <c r="L549" s="409"/>
      <c r="M549" s="409"/>
      <c r="N549" s="409"/>
      <c r="O549" s="409"/>
      <c r="P549" s="409"/>
      <c r="Q549" s="409"/>
    </row>
    <row r="550" spans="1:17" ht="15" customHeight="1">
      <c r="A550" s="398" t="s">
        <v>629</v>
      </c>
      <c r="B550" s="398"/>
      <c r="C550" s="398"/>
      <c r="D550" s="398"/>
      <c r="E550" s="398"/>
      <c r="F550" s="398"/>
      <c r="G550" s="398"/>
      <c r="H550" s="398"/>
      <c r="I550" s="398"/>
      <c r="J550" s="398"/>
      <c r="K550" s="398"/>
      <c r="L550" s="398"/>
      <c r="M550" s="398"/>
      <c r="N550" s="398"/>
      <c r="O550" s="398"/>
      <c r="P550" s="398"/>
      <c r="Q550" s="398"/>
    </row>
    <row r="551" spans="1:17" ht="15">
      <c r="A551" s="409" t="s">
        <v>1027</v>
      </c>
      <c r="B551" s="409"/>
      <c r="C551" s="409"/>
      <c r="D551" s="409"/>
      <c r="E551" s="409"/>
      <c r="F551" s="409"/>
      <c r="G551" s="409"/>
      <c r="H551" s="409"/>
      <c r="I551" s="409"/>
      <c r="J551" s="409"/>
      <c r="K551" s="409"/>
      <c r="L551" s="409"/>
      <c r="M551" s="409"/>
      <c r="N551" s="409"/>
      <c r="O551" s="409"/>
      <c r="P551" s="409"/>
      <c r="Q551" s="409"/>
    </row>
    <row r="552" spans="1:17" ht="15">
      <c r="A552" s="409" t="s">
        <v>781</v>
      </c>
      <c r="B552" s="409"/>
      <c r="C552" s="409"/>
      <c r="D552" s="409"/>
      <c r="E552" s="409"/>
      <c r="F552" s="409"/>
      <c r="G552" s="409"/>
      <c r="H552" s="409"/>
      <c r="I552" s="409"/>
      <c r="J552" s="409"/>
      <c r="K552" s="409"/>
      <c r="L552" s="409"/>
      <c r="M552" s="409"/>
      <c r="N552" s="409"/>
      <c r="O552" s="409"/>
      <c r="P552" s="409"/>
      <c r="Q552" s="409"/>
    </row>
    <row r="553" spans="1:17" ht="15">
      <c r="A553" s="409" t="s">
        <v>771</v>
      </c>
      <c r="B553" s="409"/>
      <c r="C553" s="409"/>
      <c r="D553" s="409"/>
      <c r="E553" s="409"/>
      <c r="F553" s="409"/>
      <c r="G553" s="409"/>
      <c r="H553" s="409"/>
      <c r="I553" s="409"/>
      <c r="J553" s="409"/>
      <c r="K553" s="409"/>
      <c r="L553" s="409"/>
      <c r="M553" s="409"/>
      <c r="N553" s="409"/>
      <c r="O553" s="409"/>
      <c r="P553" s="409"/>
      <c r="Q553" s="409"/>
    </row>
    <row r="554" spans="1:17" ht="15">
      <c r="A554" s="409" t="s">
        <v>772</v>
      </c>
      <c r="B554" s="409"/>
      <c r="C554" s="409"/>
      <c r="D554" s="409"/>
      <c r="E554" s="409"/>
      <c r="F554" s="409"/>
      <c r="G554" s="409"/>
      <c r="H554" s="409"/>
      <c r="I554" s="409"/>
      <c r="J554" s="409"/>
      <c r="K554" s="409"/>
      <c r="L554" s="409"/>
      <c r="M554" s="409"/>
      <c r="N554" s="409"/>
      <c r="O554" s="409"/>
      <c r="P554" s="409"/>
      <c r="Q554" s="409"/>
    </row>
    <row r="555" spans="1:17" ht="15">
      <c r="A555" s="409" t="s">
        <v>773</v>
      </c>
      <c r="B555" s="409"/>
      <c r="C555" s="409"/>
      <c r="D555" s="409"/>
      <c r="E555" s="409"/>
      <c r="F555" s="409"/>
      <c r="G555" s="409"/>
      <c r="H555" s="409"/>
      <c r="I555" s="409"/>
      <c r="J555" s="409"/>
      <c r="K555" s="409"/>
      <c r="L555" s="409"/>
      <c r="M555" s="409"/>
      <c r="N555" s="409"/>
      <c r="O555" s="409"/>
      <c r="P555" s="409"/>
      <c r="Q555" s="409"/>
    </row>
    <row r="556" spans="1:17" ht="15">
      <c r="A556" s="409" t="s">
        <v>774</v>
      </c>
      <c r="B556" s="409"/>
      <c r="C556" s="409"/>
      <c r="D556" s="409"/>
      <c r="E556" s="409"/>
      <c r="F556" s="409"/>
      <c r="G556" s="409"/>
      <c r="H556" s="409"/>
      <c r="I556" s="409"/>
      <c r="J556" s="409"/>
      <c r="K556" s="409"/>
      <c r="L556" s="409"/>
      <c r="M556" s="409"/>
      <c r="N556" s="409"/>
      <c r="O556" s="409"/>
      <c r="P556" s="409"/>
      <c r="Q556" s="409"/>
    </row>
    <row r="557" spans="1:17" ht="15">
      <c r="A557" s="409" t="s">
        <v>775</v>
      </c>
      <c r="B557" s="409"/>
      <c r="C557" s="409"/>
      <c r="D557" s="409"/>
      <c r="E557" s="409"/>
      <c r="F557" s="409"/>
      <c r="G557" s="409"/>
      <c r="H557" s="409"/>
      <c r="I557" s="409"/>
      <c r="J557" s="409"/>
      <c r="K557" s="409"/>
      <c r="L557" s="409"/>
      <c r="M557" s="409"/>
      <c r="N557" s="409"/>
      <c r="O557" s="409"/>
      <c r="P557" s="409"/>
      <c r="Q557" s="409"/>
    </row>
    <row r="558" spans="1:17" ht="15">
      <c r="A558" s="409" t="s">
        <v>1028</v>
      </c>
      <c r="B558" s="409"/>
      <c r="C558" s="409"/>
      <c r="D558" s="409"/>
      <c r="E558" s="409"/>
      <c r="F558" s="409"/>
      <c r="G558" s="409"/>
      <c r="H558" s="409"/>
      <c r="I558" s="409"/>
      <c r="J558" s="409"/>
      <c r="K558" s="409"/>
      <c r="L558" s="409"/>
      <c r="M558" s="409"/>
      <c r="N558" s="409"/>
      <c r="O558" s="409"/>
      <c r="P558" s="409"/>
      <c r="Q558" s="409"/>
    </row>
    <row r="559" spans="1:17" ht="44.25" customHeight="1">
      <c r="A559" s="409" t="s">
        <v>612</v>
      </c>
      <c r="B559" s="409"/>
      <c r="C559" s="409"/>
      <c r="D559" s="409"/>
      <c r="E559" s="409"/>
      <c r="F559" s="409"/>
      <c r="G559" s="409"/>
      <c r="H559" s="409"/>
      <c r="I559" s="409"/>
      <c r="J559" s="409"/>
      <c r="K559" s="409"/>
      <c r="L559" s="409"/>
      <c r="M559" s="409"/>
      <c r="N559" s="409"/>
      <c r="O559" s="409"/>
      <c r="P559" s="409"/>
      <c r="Q559" s="409"/>
    </row>
    <row r="560" spans="1:17" ht="59.25" customHeight="1">
      <c r="A560" s="408" t="s">
        <v>81</v>
      </c>
      <c r="B560" s="408"/>
      <c r="C560" s="408"/>
      <c r="D560" s="408"/>
      <c r="E560" s="408"/>
      <c r="F560" s="408"/>
      <c r="G560" s="408"/>
      <c r="H560" s="408"/>
      <c r="I560" s="408"/>
      <c r="J560" s="408"/>
      <c r="K560" s="408"/>
      <c r="L560" s="408"/>
      <c r="M560" s="408"/>
      <c r="N560" s="408"/>
      <c r="O560" s="408"/>
      <c r="P560" s="408"/>
      <c r="Q560" s="408"/>
    </row>
    <row r="561" spans="1:17" ht="42.75" customHeight="1">
      <c r="A561" s="945" t="s">
        <v>412</v>
      </c>
      <c r="B561" s="945"/>
      <c r="C561" s="945"/>
      <c r="D561" s="945"/>
      <c r="E561" s="945"/>
      <c r="F561" s="945"/>
      <c r="G561" s="945"/>
      <c r="H561" s="945"/>
      <c r="I561" s="945"/>
      <c r="J561" s="945"/>
      <c r="K561" s="945"/>
      <c r="L561" s="945"/>
      <c r="M561" s="945"/>
      <c r="N561" s="945"/>
      <c r="O561" s="945"/>
      <c r="P561" s="945"/>
      <c r="Q561" s="945"/>
    </row>
    <row r="562" spans="1:17" ht="30.75" customHeight="1">
      <c r="A562" s="408" t="s">
        <v>569</v>
      </c>
      <c r="B562" s="408"/>
      <c r="C562" s="408"/>
      <c r="D562" s="408"/>
      <c r="E562" s="408"/>
      <c r="F562" s="408"/>
      <c r="G562" s="408"/>
      <c r="H562" s="408"/>
      <c r="I562" s="408"/>
      <c r="J562" s="408"/>
      <c r="K562" s="408"/>
      <c r="L562" s="408"/>
      <c r="M562" s="408"/>
      <c r="N562" s="408"/>
      <c r="O562" s="408"/>
      <c r="P562" s="408"/>
      <c r="Q562" s="408"/>
    </row>
    <row r="563" spans="1:17" ht="15">
      <c r="A563" s="722"/>
      <c r="B563" s="723"/>
      <c r="C563" s="723"/>
      <c r="D563" s="723"/>
      <c r="E563" s="723"/>
      <c r="F563" s="723"/>
      <c r="G563" s="723"/>
      <c r="H563" s="723"/>
      <c r="I563" s="723"/>
      <c r="J563" s="723"/>
      <c r="K563" s="723"/>
      <c r="L563" s="723"/>
      <c r="M563" s="723"/>
      <c r="N563" s="723"/>
      <c r="O563" s="723"/>
      <c r="P563" s="723"/>
      <c r="Q563" s="723"/>
    </row>
  </sheetData>
  <sheetProtection/>
  <mergeCells count="213">
    <mergeCell ref="A520:A531"/>
    <mergeCell ref="A542:Q542"/>
    <mergeCell ref="B536:I536"/>
    <mergeCell ref="B537:I537"/>
    <mergeCell ref="B538:I538"/>
    <mergeCell ref="B539:I539"/>
    <mergeCell ref="B540:I540"/>
    <mergeCell ref="B541:I541"/>
    <mergeCell ref="B520:C531"/>
    <mergeCell ref="F227:F232"/>
    <mergeCell ref="F245:F250"/>
    <mergeCell ref="F172:F178"/>
    <mergeCell ref="A512:A519"/>
    <mergeCell ref="A560:Q560"/>
    <mergeCell ref="A562:Q562"/>
    <mergeCell ref="A561:Q561"/>
    <mergeCell ref="F80:Q80"/>
    <mergeCell ref="F179:Q179"/>
    <mergeCell ref="F269:Q269"/>
    <mergeCell ref="F233:F238"/>
    <mergeCell ref="F239:F244"/>
    <mergeCell ref="F95:F101"/>
    <mergeCell ref="F123:F129"/>
    <mergeCell ref="A556:Q556"/>
    <mergeCell ref="A557:Q557"/>
    <mergeCell ref="A558:Q558"/>
    <mergeCell ref="A559:Q559"/>
    <mergeCell ref="A553:Q553"/>
    <mergeCell ref="A554:Q554"/>
    <mergeCell ref="A555:Q555"/>
    <mergeCell ref="A550:Q550"/>
    <mergeCell ref="A548:Q548"/>
    <mergeCell ref="A549:Q549"/>
    <mergeCell ref="A551:Q551"/>
    <mergeCell ref="A552:Q552"/>
    <mergeCell ref="A543:Q543"/>
    <mergeCell ref="A545:Q545"/>
    <mergeCell ref="A546:Q546"/>
    <mergeCell ref="A547:Q547"/>
    <mergeCell ref="B512:B519"/>
    <mergeCell ref="B535:I535"/>
    <mergeCell ref="Q520:Q531"/>
    <mergeCell ref="C513:C519"/>
    <mergeCell ref="D512:D519"/>
    <mergeCell ref="E512:E519"/>
    <mergeCell ref="D520:D531"/>
    <mergeCell ref="E520:E531"/>
    <mergeCell ref="B534:I534"/>
    <mergeCell ref="F435:F442"/>
    <mergeCell ref="Q409:Q410"/>
    <mergeCell ref="F375:F376"/>
    <mergeCell ref="F377:F378"/>
    <mergeCell ref="F383:F384"/>
    <mergeCell ref="F381:F382"/>
    <mergeCell ref="F395:F396"/>
    <mergeCell ref="F492:F499"/>
    <mergeCell ref="Q512:Q519"/>
    <mergeCell ref="A374:A396"/>
    <mergeCell ref="B374:B396"/>
    <mergeCell ref="F387:F388"/>
    <mergeCell ref="F389:F390"/>
    <mergeCell ref="F391:F392"/>
    <mergeCell ref="F393:F394"/>
    <mergeCell ref="A508:A511"/>
    <mergeCell ref="B409:B410"/>
    <mergeCell ref="F452:F459"/>
    <mergeCell ref="F460:F467"/>
    <mergeCell ref="B508:B511"/>
    <mergeCell ref="F165:F171"/>
    <mergeCell ref="A397:A408"/>
    <mergeCell ref="B397:B408"/>
    <mergeCell ref="Q397:Q408"/>
    <mergeCell ref="F312:F317"/>
    <mergeCell ref="F318:F323"/>
    <mergeCell ref="F385:F386"/>
    <mergeCell ref="F379:F380"/>
    <mergeCell ref="A288:A359"/>
    <mergeCell ref="B288:B359"/>
    <mergeCell ref="D130:D214"/>
    <mergeCell ref="F288:F293"/>
    <mergeCell ref="F270:F275"/>
    <mergeCell ref="F251:F256"/>
    <mergeCell ref="F151:F157"/>
    <mergeCell ref="F276:F281"/>
    <mergeCell ref="F282:F287"/>
    <mergeCell ref="F215:F220"/>
    <mergeCell ref="F221:F226"/>
    <mergeCell ref="F158:F164"/>
    <mergeCell ref="F73:F79"/>
    <mergeCell ref="F59:F65"/>
    <mergeCell ref="F130:F136"/>
    <mergeCell ref="F116:F122"/>
    <mergeCell ref="G3:H4"/>
    <mergeCell ref="F201:F207"/>
    <mergeCell ref="F81:F87"/>
    <mergeCell ref="F88:F94"/>
    <mergeCell ref="F187:F193"/>
    <mergeCell ref="F194:F200"/>
    <mergeCell ref="F137:F143"/>
    <mergeCell ref="F144:F150"/>
    <mergeCell ref="F45:F51"/>
    <mergeCell ref="F66:F72"/>
    <mergeCell ref="Q8:Q19"/>
    <mergeCell ref="M4:N4"/>
    <mergeCell ref="O4:P4"/>
    <mergeCell ref="A215:A287"/>
    <mergeCell ref="B215:B287"/>
    <mergeCell ref="F257:F262"/>
    <mergeCell ref="C215:C220"/>
    <mergeCell ref="F109:F115"/>
    <mergeCell ref="F52:F58"/>
    <mergeCell ref="F263:F268"/>
    <mergeCell ref="A2:Q2"/>
    <mergeCell ref="A7:Q7"/>
    <mergeCell ref="A3:A5"/>
    <mergeCell ref="B3:B5"/>
    <mergeCell ref="I3:P3"/>
    <mergeCell ref="I4:J4"/>
    <mergeCell ref="K4:L4"/>
    <mergeCell ref="C3:C5"/>
    <mergeCell ref="F3:F5"/>
    <mergeCell ref="Q4:Q5"/>
    <mergeCell ref="B130:B214"/>
    <mergeCell ref="A130:A214"/>
    <mergeCell ref="F102:F108"/>
    <mergeCell ref="F208:F214"/>
    <mergeCell ref="F180:F186"/>
    <mergeCell ref="C130:C136"/>
    <mergeCell ref="C137:C143"/>
    <mergeCell ref="C144:C214"/>
    <mergeCell ref="B45:B129"/>
    <mergeCell ref="A45:A129"/>
    <mergeCell ref="C300:C359"/>
    <mergeCell ref="F306:F311"/>
    <mergeCell ref="D288:D359"/>
    <mergeCell ref="E288:E359"/>
    <mergeCell ref="F294:F299"/>
    <mergeCell ref="F300:F305"/>
    <mergeCell ref="F324:F329"/>
    <mergeCell ref="F336:F341"/>
    <mergeCell ref="F342:F347"/>
    <mergeCell ref="F348:F353"/>
    <mergeCell ref="F354:F359"/>
    <mergeCell ref="A409:A410"/>
    <mergeCell ref="F476:F483"/>
    <mergeCell ref="F484:F491"/>
    <mergeCell ref="C427:C507"/>
    <mergeCell ref="F451:Q451"/>
    <mergeCell ref="C409:C410"/>
    <mergeCell ref="C419:C426"/>
    <mergeCell ref="F500:F507"/>
    <mergeCell ref="C288:C293"/>
    <mergeCell ref="Q508:Q511"/>
    <mergeCell ref="F411:F418"/>
    <mergeCell ref="F419:F426"/>
    <mergeCell ref="F427:F434"/>
    <mergeCell ref="C374:C396"/>
    <mergeCell ref="C397:C408"/>
    <mergeCell ref="C411:C418"/>
    <mergeCell ref="F443:F450"/>
    <mergeCell ref="F330:F335"/>
    <mergeCell ref="A8:A19"/>
    <mergeCell ref="C8:C19"/>
    <mergeCell ref="C52:C58"/>
    <mergeCell ref="E33:E44"/>
    <mergeCell ref="D45:D129"/>
    <mergeCell ref="C45:C51"/>
    <mergeCell ref="C59:C129"/>
    <mergeCell ref="E45:E129"/>
    <mergeCell ref="Q33:Q44"/>
    <mergeCell ref="D33:D44"/>
    <mergeCell ref="C509:C511"/>
    <mergeCell ref="B8:B19"/>
    <mergeCell ref="E130:E214"/>
    <mergeCell ref="D215:D287"/>
    <mergeCell ref="E215:E287"/>
    <mergeCell ref="C221:C226"/>
    <mergeCell ref="C227:C287"/>
    <mergeCell ref="C294:C299"/>
    <mergeCell ref="B20:B31"/>
    <mergeCell ref="C20:C31"/>
    <mergeCell ref="A20:A31"/>
    <mergeCell ref="B33:B44"/>
    <mergeCell ref="A33:A44"/>
    <mergeCell ref="C33:C44"/>
    <mergeCell ref="A362:A373"/>
    <mergeCell ref="C362:C373"/>
    <mergeCell ref="B361:Q361"/>
    <mergeCell ref="D3:D5"/>
    <mergeCell ref="E3:E5"/>
    <mergeCell ref="D8:D19"/>
    <mergeCell ref="D20:D31"/>
    <mergeCell ref="E20:E31"/>
    <mergeCell ref="Q20:Q31"/>
    <mergeCell ref="B32:Q32"/>
    <mergeCell ref="D397:D408"/>
    <mergeCell ref="E397:E408"/>
    <mergeCell ref="Q362:Q373"/>
    <mergeCell ref="B362:B373"/>
    <mergeCell ref="D508:D511"/>
    <mergeCell ref="E508:E511"/>
    <mergeCell ref="A360:Q360"/>
    <mergeCell ref="A411:A507"/>
    <mergeCell ref="B411:B507"/>
    <mergeCell ref="F468:F475"/>
    <mergeCell ref="D362:D373"/>
    <mergeCell ref="E362:E373"/>
    <mergeCell ref="D374:D396"/>
    <mergeCell ref="E374:E396"/>
    <mergeCell ref="D409:D410"/>
    <mergeCell ref="E409:E410"/>
    <mergeCell ref="D411:D507"/>
    <mergeCell ref="E411:E507"/>
  </mergeCells>
  <printOptions/>
  <pageMargins left="0.6692913385826772" right="0.31496062992125984" top="0.35433070866141736" bottom="0.3937007874015748" header="0.31496062992125984" footer="0.31496062992125984"/>
  <pageSetup horizontalDpi="600" verticalDpi="600" orientation="portrait" paperSize="9" scale="53" r:id="rId1"/>
  <rowBreaks count="6" manualBreakCount="6">
    <brk id="79" max="14" man="1"/>
    <brk id="178" max="14" man="1"/>
    <brk id="268" max="14" man="1"/>
    <brk id="359" max="14" man="1"/>
    <brk id="450" max="14" man="1"/>
    <brk id="541" max="14" man="1"/>
  </rowBreaks>
</worksheet>
</file>

<file path=xl/worksheets/sheet15.xml><?xml version="1.0" encoding="utf-8"?>
<worksheet xmlns="http://schemas.openxmlformats.org/spreadsheetml/2006/main" xmlns:r="http://schemas.openxmlformats.org/officeDocument/2006/relationships">
  <sheetPr>
    <tabColor rgb="FFFFFF00"/>
  </sheetPr>
  <dimension ref="A1:Y51"/>
  <sheetViews>
    <sheetView view="pageBreakPreview" zoomScale="124" zoomScaleSheetLayoutView="124" zoomScalePageLayoutView="0" workbookViewId="0" topLeftCell="A22">
      <selection activeCell="B11" sqref="B1:Y16384"/>
    </sheetView>
  </sheetViews>
  <sheetFormatPr defaultColWidth="9.140625" defaultRowHeight="15"/>
  <cols>
    <col min="1" max="1" width="58.00390625" style="0" customWidth="1"/>
    <col min="2" max="25" width="6.28125" style="727" customWidth="1"/>
  </cols>
  <sheetData>
    <row r="1" spans="1:25" ht="15">
      <c r="A1" s="955">
        <v>39</v>
      </c>
      <c r="B1" s="955"/>
      <c r="C1" s="955"/>
      <c r="D1" s="955"/>
      <c r="E1" s="955"/>
      <c r="F1" s="955"/>
      <c r="G1" s="955"/>
      <c r="H1" s="955"/>
      <c r="I1" s="955"/>
      <c r="J1" s="955"/>
      <c r="K1" s="955"/>
      <c r="L1" s="955"/>
      <c r="M1" s="955"/>
      <c r="N1" s="955"/>
      <c r="O1" s="955"/>
      <c r="P1" s="955"/>
      <c r="Q1" s="955"/>
      <c r="R1" s="955"/>
      <c r="S1" s="955"/>
      <c r="T1" s="955"/>
      <c r="U1" s="955"/>
      <c r="V1" s="955"/>
      <c r="W1" s="955"/>
      <c r="X1" s="955"/>
      <c r="Y1" s="955"/>
    </row>
    <row r="2" spans="1:25" ht="15">
      <c r="A2" s="956" t="s">
        <v>250</v>
      </c>
      <c r="B2" s="956"/>
      <c r="C2" s="956"/>
      <c r="D2" s="956"/>
      <c r="E2" s="956"/>
      <c r="F2" s="956"/>
      <c r="G2" s="956"/>
      <c r="H2" s="956"/>
      <c r="I2" s="956"/>
      <c r="J2" s="956"/>
      <c r="K2" s="956"/>
      <c r="L2" s="956"/>
      <c r="M2" s="956"/>
      <c r="N2" s="956"/>
      <c r="O2" s="956"/>
      <c r="P2" s="956"/>
      <c r="Q2" s="956"/>
      <c r="R2" s="956"/>
      <c r="S2" s="956"/>
      <c r="T2" s="956"/>
      <c r="U2" s="956"/>
      <c r="V2" s="956"/>
      <c r="W2" s="956"/>
      <c r="X2" s="956"/>
      <c r="Y2" s="956"/>
    </row>
    <row r="3" spans="1:25" ht="18.75" customHeight="1">
      <c r="A3" s="957" t="s">
        <v>810</v>
      </c>
      <c r="B3" s="957"/>
      <c r="C3" s="957"/>
      <c r="D3" s="957"/>
      <c r="E3" s="957"/>
      <c r="F3" s="957"/>
      <c r="G3" s="957"/>
      <c r="H3" s="957"/>
      <c r="I3" s="957"/>
      <c r="J3" s="957"/>
      <c r="K3" s="957"/>
      <c r="L3" s="957"/>
      <c r="M3" s="957"/>
      <c r="N3" s="957"/>
      <c r="O3" s="957"/>
      <c r="P3" s="957"/>
      <c r="Q3" s="957"/>
      <c r="R3" s="957"/>
      <c r="S3" s="957"/>
      <c r="T3" s="957"/>
      <c r="U3" s="957"/>
      <c r="V3" s="957"/>
      <c r="W3" s="957"/>
      <c r="X3" s="957"/>
      <c r="Y3" s="957"/>
    </row>
    <row r="4" spans="1:25" ht="28.5" customHeight="1">
      <c r="A4" s="142" t="s">
        <v>811</v>
      </c>
      <c r="B4" s="154" t="s">
        <v>680</v>
      </c>
      <c r="C4" s="154"/>
      <c r="D4" s="154" t="s">
        <v>667</v>
      </c>
      <c r="E4" s="154"/>
      <c r="F4" s="154" t="s">
        <v>668</v>
      </c>
      <c r="G4" s="154"/>
      <c r="H4" s="154" t="s">
        <v>669</v>
      </c>
      <c r="I4" s="154"/>
      <c r="J4" s="154" t="s">
        <v>677</v>
      </c>
      <c r="K4" s="154"/>
      <c r="L4" s="154" t="s">
        <v>685</v>
      </c>
      <c r="M4" s="154"/>
      <c r="N4" s="154" t="s">
        <v>686</v>
      </c>
      <c r="O4" s="154"/>
      <c r="P4" s="154" t="s">
        <v>396</v>
      </c>
      <c r="Q4" s="154"/>
      <c r="R4" s="154" t="s">
        <v>397</v>
      </c>
      <c r="S4" s="154"/>
      <c r="T4" s="154" t="s">
        <v>416</v>
      </c>
      <c r="U4" s="154"/>
      <c r="V4" s="154" t="s">
        <v>399</v>
      </c>
      <c r="W4" s="154"/>
      <c r="X4" s="154" t="s">
        <v>411</v>
      </c>
      <c r="Y4" s="154"/>
    </row>
    <row r="5" spans="1:25" s="78" customFormat="1" ht="23.25" customHeight="1">
      <c r="A5" s="209" t="s">
        <v>812</v>
      </c>
      <c r="B5" s="166" t="s">
        <v>365</v>
      </c>
      <c r="C5" s="166" t="s">
        <v>366</v>
      </c>
      <c r="D5" s="166" t="s">
        <v>365</v>
      </c>
      <c r="E5" s="166" t="s">
        <v>366</v>
      </c>
      <c r="F5" s="166" t="s">
        <v>365</v>
      </c>
      <c r="G5" s="166" t="s">
        <v>366</v>
      </c>
      <c r="H5" s="166" t="s">
        <v>365</v>
      </c>
      <c r="I5" s="166" t="s">
        <v>366</v>
      </c>
      <c r="J5" s="166" t="s">
        <v>365</v>
      </c>
      <c r="K5" s="166" t="s">
        <v>366</v>
      </c>
      <c r="L5" s="166" t="s">
        <v>365</v>
      </c>
      <c r="M5" s="166" t="s">
        <v>366</v>
      </c>
      <c r="N5" s="166" t="s">
        <v>365</v>
      </c>
      <c r="O5" s="166" t="s">
        <v>366</v>
      </c>
      <c r="P5" s="166" t="s">
        <v>365</v>
      </c>
      <c r="Q5" s="166" t="s">
        <v>366</v>
      </c>
      <c r="R5" s="166" t="s">
        <v>365</v>
      </c>
      <c r="S5" s="166" t="s">
        <v>366</v>
      </c>
      <c r="T5" s="166" t="s">
        <v>365</v>
      </c>
      <c r="U5" s="166" t="s">
        <v>366</v>
      </c>
      <c r="V5" s="166" t="s">
        <v>365</v>
      </c>
      <c r="W5" s="166" t="s">
        <v>366</v>
      </c>
      <c r="X5" s="166" t="s">
        <v>365</v>
      </c>
      <c r="Y5" s="166" t="s">
        <v>366</v>
      </c>
    </row>
    <row r="6" spans="1:25" ht="39" customHeight="1">
      <c r="A6" s="210" t="s">
        <v>507</v>
      </c>
      <c r="B6" s="169">
        <v>141304.30000000002</v>
      </c>
      <c r="C6" s="169">
        <v>136177.60000000003</v>
      </c>
      <c r="D6" s="173">
        <v>12106.9</v>
      </c>
      <c r="E6" s="173">
        <v>11373.2</v>
      </c>
      <c r="F6" s="173">
        <v>12627.4</v>
      </c>
      <c r="G6" s="173">
        <v>11541.8</v>
      </c>
      <c r="H6" s="173">
        <v>12627.4</v>
      </c>
      <c r="I6" s="173">
        <v>11546.7</v>
      </c>
      <c r="J6" s="173">
        <v>13144.3</v>
      </c>
      <c r="K6" s="173">
        <v>12430.6</v>
      </c>
      <c r="L6" s="173">
        <v>12704.3</v>
      </c>
      <c r="M6" s="173">
        <v>12704.3</v>
      </c>
      <c r="N6" s="169">
        <v>13169.7</v>
      </c>
      <c r="O6" s="169">
        <v>13098.8</v>
      </c>
      <c r="P6" s="169">
        <v>13169.7</v>
      </c>
      <c r="Q6" s="169">
        <v>12679.7</v>
      </c>
      <c r="R6" s="169">
        <v>13169.7</v>
      </c>
      <c r="S6" s="169">
        <v>12679.7</v>
      </c>
      <c r="T6" s="169">
        <v>13169.7</v>
      </c>
      <c r="U6" s="169">
        <v>12707.6</v>
      </c>
      <c r="V6" s="169">
        <v>12707.6</v>
      </c>
      <c r="W6" s="169">
        <v>12707.6</v>
      </c>
      <c r="X6" s="169">
        <v>12707.6</v>
      </c>
      <c r="Y6" s="169">
        <v>12707.6</v>
      </c>
    </row>
    <row r="7" spans="1:25" ht="15">
      <c r="A7" s="950" t="s">
        <v>364</v>
      </c>
      <c r="B7" s="951"/>
      <c r="C7" s="951"/>
      <c r="D7" s="951"/>
      <c r="E7" s="951"/>
      <c r="F7" s="951"/>
      <c r="G7" s="951"/>
      <c r="H7" s="951"/>
      <c r="I7" s="951"/>
      <c r="J7" s="951"/>
      <c r="K7" s="951"/>
      <c r="L7" s="951"/>
      <c r="M7" s="951"/>
      <c r="N7" s="951"/>
      <c r="O7" s="951"/>
      <c r="P7" s="951"/>
      <c r="Q7" s="951"/>
      <c r="R7" s="951"/>
      <c r="S7" s="951"/>
      <c r="T7" s="951"/>
      <c r="U7" s="951"/>
      <c r="V7" s="951"/>
      <c r="W7" s="951"/>
      <c r="X7" s="951"/>
      <c r="Y7" s="952"/>
    </row>
    <row r="8" spans="1:25" ht="22.5">
      <c r="A8" s="210" t="s">
        <v>813</v>
      </c>
      <c r="B8" s="324"/>
      <c r="C8" s="324"/>
      <c r="D8" s="534">
        <v>100</v>
      </c>
      <c r="E8" s="534">
        <v>100</v>
      </c>
      <c r="F8" s="534">
        <v>100</v>
      </c>
      <c r="G8" s="534">
        <v>100</v>
      </c>
      <c r="H8" s="534">
        <v>100</v>
      </c>
      <c r="I8" s="534">
        <v>100</v>
      </c>
      <c r="J8" s="534">
        <v>100</v>
      </c>
      <c r="K8" s="534">
        <v>100</v>
      </c>
      <c r="L8" s="534">
        <v>100</v>
      </c>
      <c r="M8" s="534">
        <v>100</v>
      </c>
      <c r="N8" s="324">
        <v>100</v>
      </c>
      <c r="O8" s="324">
        <v>100</v>
      </c>
      <c r="P8" s="166">
        <v>100</v>
      </c>
      <c r="Q8" s="166">
        <v>100</v>
      </c>
      <c r="R8" s="166">
        <v>100</v>
      </c>
      <c r="S8" s="166">
        <v>100</v>
      </c>
      <c r="T8" s="166">
        <v>100</v>
      </c>
      <c r="U8" s="166">
        <v>100</v>
      </c>
      <c r="V8" s="166">
        <v>100</v>
      </c>
      <c r="W8" s="166">
        <v>100</v>
      </c>
      <c r="X8" s="166">
        <v>100</v>
      </c>
      <c r="Y8" s="166">
        <v>100</v>
      </c>
    </row>
    <row r="9" spans="1:25" ht="22.5">
      <c r="A9" s="211" t="s">
        <v>519</v>
      </c>
      <c r="B9" s="724"/>
      <c r="C9" s="724"/>
      <c r="D9" s="724"/>
      <c r="E9" s="724"/>
      <c r="F9" s="724"/>
      <c r="G9" s="724"/>
      <c r="H9" s="724"/>
      <c r="I9" s="724"/>
      <c r="J9" s="724"/>
      <c r="K9" s="724"/>
      <c r="L9" s="724"/>
      <c r="M9" s="724"/>
      <c r="N9" s="724"/>
      <c r="O9" s="724"/>
      <c r="P9" s="725"/>
      <c r="Q9" s="725"/>
      <c r="R9" s="725"/>
      <c r="S9" s="725"/>
      <c r="T9" s="725"/>
      <c r="U9" s="725"/>
      <c r="V9" s="725"/>
      <c r="W9" s="725"/>
      <c r="X9" s="725"/>
      <c r="Y9" s="436"/>
    </row>
    <row r="10" spans="1:25" ht="15">
      <c r="A10" s="950" t="s">
        <v>814</v>
      </c>
      <c r="B10" s="951"/>
      <c r="C10" s="951"/>
      <c r="D10" s="951"/>
      <c r="E10" s="951"/>
      <c r="F10" s="951"/>
      <c r="G10" s="951"/>
      <c r="H10" s="951"/>
      <c r="I10" s="951"/>
      <c r="J10" s="951"/>
      <c r="K10" s="951"/>
      <c r="L10" s="951"/>
      <c r="M10" s="951"/>
      <c r="N10" s="951"/>
      <c r="O10" s="951"/>
      <c r="P10" s="951"/>
      <c r="Q10" s="951"/>
      <c r="R10" s="951"/>
      <c r="S10" s="951"/>
      <c r="T10" s="951"/>
      <c r="U10" s="951"/>
      <c r="V10" s="951"/>
      <c r="W10" s="951"/>
      <c r="X10" s="951"/>
      <c r="Y10" s="952"/>
    </row>
    <row r="11" spans="1:25" ht="22.5">
      <c r="A11" s="210" t="s">
        <v>508</v>
      </c>
      <c r="B11" s="567">
        <v>70652.45000000001</v>
      </c>
      <c r="C11" s="567">
        <v>68088.95000000001</v>
      </c>
      <c r="D11" s="566">
        <v>6053.45</v>
      </c>
      <c r="E11" s="534">
        <v>5686.6</v>
      </c>
      <c r="F11" s="566">
        <v>6313.7</v>
      </c>
      <c r="G11" s="534">
        <v>5770.9</v>
      </c>
      <c r="H11" s="566">
        <v>6313.7</v>
      </c>
      <c r="I11" s="534">
        <v>5773.35</v>
      </c>
      <c r="J11" s="566">
        <v>6572.2</v>
      </c>
      <c r="K11" s="534">
        <v>6215.3</v>
      </c>
      <c r="L11" s="566">
        <v>6352.2</v>
      </c>
      <c r="M11" s="534">
        <v>6352.2</v>
      </c>
      <c r="N11" s="567">
        <v>6584.9</v>
      </c>
      <c r="O11" s="324">
        <v>6549.4</v>
      </c>
      <c r="P11" s="567">
        <v>6584.9</v>
      </c>
      <c r="Q11" s="324">
        <v>6339.9</v>
      </c>
      <c r="R11" s="567">
        <v>6584.9</v>
      </c>
      <c r="S11" s="324">
        <v>6339.9</v>
      </c>
      <c r="T11" s="567">
        <v>6584.9</v>
      </c>
      <c r="U11" s="567">
        <v>6353.8</v>
      </c>
      <c r="V11" s="567">
        <v>6353.8</v>
      </c>
      <c r="W11" s="567">
        <v>6353.8</v>
      </c>
      <c r="X11" s="567">
        <v>6353.8</v>
      </c>
      <c r="Y11" s="567">
        <v>6353.8</v>
      </c>
    </row>
    <row r="12" spans="1:25" ht="15">
      <c r="A12" s="950" t="s">
        <v>367</v>
      </c>
      <c r="B12" s="951"/>
      <c r="C12" s="951"/>
      <c r="D12" s="951"/>
      <c r="E12" s="951"/>
      <c r="F12" s="951"/>
      <c r="G12" s="951"/>
      <c r="H12" s="951"/>
      <c r="I12" s="951"/>
      <c r="J12" s="951"/>
      <c r="K12" s="951"/>
      <c r="L12" s="951"/>
      <c r="M12" s="951"/>
      <c r="N12" s="951"/>
      <c r="O12" s="951"/>
      <c r="P12" s="951"/>
      <c r="Q12" s="951"/>
      <c r="R12" s="951"/>
      <c r="S12" s="951"/>
      <c r="T12" s="951"/>
      <c r="U12" s="951"/>
      <c r="V12" s="951"/>
      <c r="W12" s="951"/>
      <c r="X12" s="951"/>
      <c r="Y12" s="952"/>
    </row>
    <row r="13" spans="1:25" ht="33.75">
      <c r="A13" s="210" t="s">
        <v>815</v>
      </c>
      <c r="B13" s="324"/>
      <c r="C13" s="324"/>
      <c r="D13" s="534">
        <v>100</v>
      </c>
      <c r="E13" s="534">
        <v>100</v>
      </c>
      <c r="F13" s="534">
        <v>100</v>
      </c>
      <c r="G13" s="534">
        <v>100</v>
      </c>
      <c r="H13" s="534">
        <v>100</v>
      </c>
      <c r="I13" s="534">
        <v>100</v>
      </c>
      <c r="J13" s="534">
        <v>100</v>
      </c>
      <c r="K13" s="534">
        <v>100</v>
      </c>
      <c r="L13" s="534">
        <v>100</v>
      </c>
      <c r="M13" s="534">
        <v>100</v>
      </c>
      <c r="N13" s="324">
        <v>100</v>
      </c>
      <c r="O13" s="324">
        <v>100</v>
      </c>
      <c r="P13" s="166">
        <v>100</v>
      </c>
      <c r="Q13" s="166">
        <v>100</v>
      </c>
      <c r="R13" s="166">
        <v>100</v>
      </c>
      <c r="S13" s="166">
        <v>100</v>
      </c>
      <c r="T13" s="166">
        <v>100</v>
      </c>
      <c r="U13" s="166">
        <v>100</v>
      </c>
      <c r="V13" s="166">
        <v>100</v>
      </c>
      <c r="W13" s="166">
        <v>100</v>
      </c>
      <c r="X13" s="166">
        <v>100</v>
      </c>
      <c r="Y13" s="166">
        <v>100</v>
      </c>
    </row>
    <row r="14" spans="1:25" ht="15">
      <c r="A14" s="162" t="s">
        <v>520</v>
      </c>
      <c r="B14" s="567">
        <v>70652.45000000001</v>
      </c>
      <c r="C14" s="567">
        <v>68088.95000000001</v>
      </c>
      <c r="D14" s="566">
        <v>6053.45</v>
      </c>
      <c r="E14" s="534">
        <v>5686.6</v>
      </c>
      <c r="F14" s="534">
        <v>6313.7</v>
      </c>
      <c r="G14" s="534">
        <v>5770.9</v>
      </c>
      <c r="H14" s="534">
        <v>6313.7</v>
      </c>
      <c r="I14" s="566">
        <v>5773.35</v>
      </c>
      <c r="J14" s="534">
        <v>6572.2</v>
      </c>
      <c r="K14" s="566">
        <v>6215.3</v>
      </c>
      <c r="L14" s="566">
        <v>6352.2</v>
      </c>
      <c r="M14" s="566">
        <v>6352.2</v>
      </c>
      <c r="N14" s="567">
        <v>6584.9</v>
      </c>
      <c r="O14" s="567">
        <v>6549.4</v>
      </c>
      <c r="P14" s="567">
        <v>6584.9</v>
      </c>
      <c r="Q14" s="567">
        <v>6339.9</v>
      </c>
      <c r="R14" s="567">
        <v>6584.9</v>
      </c>
      <c r="S14" s="567">
        <v>6339.9</v>
      </c>
      <c r="T14" s="567">
        <v>6584.9</v>
      </c>
      <c r="U14" s="567">
        <v>6353.8</v>
      </c>
      <c r="V14" s="567">
        <v>6353.8</v>
      </c>
      <c r="W14" s="567">
        <v>6353.8</v>
      </c>
      <c r="X14" s="567">
        <v>6353.8</v>
      </c>
      <c r="Y14" s="567">
        <v>6353.8</v>
      </c>
    </row>
    <row r="15" spans="1:25" ht="22.5">
      <c r="A15" s="210" t="s">
        <v>816</v>
      </c>
      <c r="B15" s="324"/>
      <c r="C15" s="324"/>
      <c r="D15" s="534">
        <v>100</v>
      </c>
      <c r="E15" s="534">
        <v>100</v>
      </c>
      <c r="F15" s="534">
        <v>100</v>
      </c>
      <c r="G15" s="534">
        <v>100</v>
      </c>
      <c r="H15" s="534">
        <v>100</v>
      </c>
      <c r="I15" s="534">
        <v>100</v>
      </c>
      <c r="J15" s="534">
        <v>100</v>
      </c>
      <c r="K15" s="534">
        <v>100</v>
      </c>
      <c r="L15" s="534">
        <v>100</v>
      </c>
      <c r="M15" s="534">
        <v>100</v>
      </c>
      <c r="N15" s="324">
        <v>100</v>
      </c>
      <c r="O15" s="324">
        <v>98.9</v>
      </c>
      <c r="P15" s="166">
        <v>100</v>
      </c>
      <c r="Q15" s="166">
        <v>100</v>
      </c>
      <c r="R15" s="166">
        <v>100</v>
      </c>
      <c r="S15" s="166">
        <v>100</v>
      </c>
      <c r="T15" s="166">
        <v>100</v>
      </c>
      <c r="U15" s="166">
        <v>100</v>
      </c>
      <c r="V15" s="166">
        <v>100</v>
      </c>
      <c r="W15" s="166">
        <v>100</v>
      </c>
      <c r="X15" s="166">
        <v>100</v>
      </c>
      <c r="Y15" s="166">
        <v>100</v>
      </c>
    </row>
    <row r="16" spans="1:25" ht="15">
      <c r="A16" s="950" t="s">
        <v>817</v>
      </c>
      <c r="B16" s="951"/>
      <c r="C16" s="951"/>
      <c r="D16" s="951"/>
      <c r="E16" s="951"/>
      <c r="F16" s="951"/>
      <c r="G16" s="951"/>
      <c r="H16" s="951"/>
      <c r="I16" s="951"/>
      <c r="J16" s="951"/>
      <c r="K16" s="951"/>
      <c r="L16" s="951"/>
      <c r="M16" s="951"/>
      <c r="N16" s="951"/>
      <c r="O16" s="951"/>
      <c r="P16" s="951"/>
      <c r="Q16" s="951"/>
      <c r="R16" s="951"/>
      <c r="S16" s="951"/>
      <c r="T16" s="951"/>
      <c r="U16" s="951"/>
      <c r="V16" s="951"/>
      <c r="W16" s="951"/>
      <c r="X16" s="951"/>
      <c r="Y16" s="952"/>
    </row>
    <row r="17" spans="1:25" ht="33.75">
      <c r="A17" s="210" t="s">
        <v>140</v>
      </c>
      <c r="B17" s="567">
        <v>70651.85</v>
      </c>
      <c r="C17" s="567">
        <v>68088.65000000001</v>
      </c>
      <c r="D17" s="566">
        <v>6053.45</v>
      </c>
      <c r="E17" s="534">
        <v>5686.6</v>
      </c>
      <c r="F17" s="566">
        <v>6313.7</v>
      </c>
      <c r="G17" s="534">
        <v>5770.9</v>
      </c>
      <c r="H17" s="566">
        <v>6313.7</v>
      </c>
      <c r="I17" s="534">
        <v>5773.35</v>
      </c>
      <c r="J17" s="566">
        <v>6572.1</v>
      </c>
      <c r="K17" s="534">
        <v>6215.3</v>
      </c>
      <c r="L17" s="566">
        <v>6352.1</v>
      </c>
      <c r="M17" s="534">
        <v>6352.1</v>
      </c>
      <c r="N17" s="567">
        <v>6584.8</v>
      </c>
      <c r="O17" s="324">
        <v>6549.4</v>
      </c>
      <c r="P17" s="567">
        <v>6584.8</v>
      </c>
      <c r="Q17" s="324">
        <v>6339.8</v>
      </c>
      <c r="R17" s="567">
        <v>6584.8</v>
      </c>
      <c r="S17" s="324">
        <v>6339.8</v>
      </c>
      <c r="T17" s="567">
        <v>6584.8</v>
      </c>
      <c r="U17" s="567">
        <v>6353.8</v>
      </c>
      <c r="V17" s="567">
        <v>6353.8</v>
      </c>
      <c r="W17" s="567">
        <v>6353.8</v>
      </c>
      <c r="X17" s="567">
        <v>6353.8</v>
      </c>
      <c r="Y17" s="567">
        <v>6353.8</v>
      </c>
    </row>
    <row r="18" spans="1:25" ht="15" customHeight="1">
      <c r="A18" s="950" t="s">
        <v>368</v>
      </c>
      <c r="B18" s="951"/>
      <c r="C18" s="951"/>
      <c r="D18" s="951"/>
      <c r="E18" s="951"/>
      <c r="F18" s="951"/>
      <c r="G18" s="951"/>
      <c r="H18" s="951"/>
      <c r="I18" s="951"/>
      <c r="J18" s="951"/>
      <c r="K18" s="951"/>
      <c r="L18" s="951"/>
      <c r="M18" s="951"/>
      <c r="N18" s="951"/>
      <c r="O18" s="951"/>
      <c r="P18" s="951"/>
      <c r="Q18" s="951"/>
      <c r="R18" s="951"/>
      <c r="S18" s="951"/>
      <c r="T18" s="951"/>
      <c r="U18" s="951"/>
      <c r="V18" s="951"/>
      <c r="W18" s="951"/>
      <c r="X18" s="951"/>
      <c r="Y18" s="952"/>
    </row>
    <row r="19" spans="1:25" ht="33.75">
      <c r="A19" s="210" t="s">
        <v>818</v>
      </c>
      <c r="B19" s="324"/>
      <c r="C19" s="324"/>
      <c r="D19" s="534" t="s">
        <v>819</v>
      </c>
      <c r="E19" s="534" t="s">
        <v>819</v>
      </c>
      <c r="F19" s="534" t="s">
        <v>819</v>
      </c>
      <c r="G19" s="534" t="s">
        <v>819</v>
      </c>
      <c r="H19" s="534" t="s">
        <v>819</v>
      </c>
      <c r="I19" s="534" t="s">
        <v>819</v>
      </c>
      <c r="J19" s="534" t="s">
        <v>819</v>
      </c>
      <c r="K19" s="534" t="s">
        <v>819</v>
      </c>
      <c r="L19" s="534" t="s">
        <v>819</v>
      </c>
      <c r="M19" s="534" t="s">
        <v>819</v>
      </c>
      <c r="N19" s="324" t="s">
        <v>819</v>
      </c>
      <c r="O19" s="324" t="s">
        <v>819</v>
      </c>
      <c r="P19" s="324" t="s">
        <v>819</v>
      </c>
      <c r="Q19" s="324" t="s">
        <v>819</v>
      </c>
      <c r="R19" s="324" t="s">
        <v>819</v>
      </c>
      <c r="S19" s="324" t="s">
        <v>819</v>
      </c>
      <c r="T19" s="324" t="s">
        <v>819</v>
      </c>
      <c r="U19" s="324" t="s">
        <v>819</v>
      </c>
      <c r="V19" s="324" t="s">
        <v>819</v>
      </c>
      <c r="W19" s="324" t="s">
        <v>819</v>
      </c>
      <c r="X19" s="324" t="s">
        <v>819</v>
      </c>
      <c r="Y19" s="324" t="s">
        <v>819</v>
      </c>
    </row>
    <row r="20" spans="1:25" ht="23.25" customHeight="1">
      <c r="A20" s="162" t="s">
        <v>521</v>
      </c>
      <c r="B20" s="567">
        <v>70651.85</v>
      </c>
      <c r="C20" s="567">
        <v>68088.65000000001</v>
      </c>
      <c r="D20" s="566">
        <v>6053.45</v>
      </c>
      <c r="E20" s="534">
        <v>5686.6</v>
      </c>
      <c r="F20" s="534">
        <v>6313.7</v>
      </c>
      <c r="G20" s="534">
        <v>5770.9</v>
      </c>
      <c r="H20" s="534">
        <v>6313.7</v>
      </c>
      <c r="I20" s="566">
        <v>5773.35</v>
      </c>
      <c r="J20" s="534">
        <v>6572.1</v>
      </c>
      <c r="K20" s="566">
        <v>6215.3</v>
      </c>
      <c r="L20" s="566">
        <v>6352.1</v>
      </c>
      <c r="M20" s="566">
        <v>6352.1</v>
      </c>
      <c r="N20" s="567">
        <v>6584.8</v>
      </c>
      <c r="O20" s="567">
        <v>6549.4</v>
      </c>
      <c r="P20" s="567">
        <v>6584.8</v>
      </c>
      <c r="Q20" s="567">
        <v>6339.8</v>
      </c>
      <c r="R20" s="567">
        <v>6584.8</v>
      </c>
      <c r="S20" s="567">
        <v>6339.8</v>
      </c>
      <c r="T20" s="567">
        <v>6584.8</v>
      </c>
      <c r="U20" s="567">
        <v>6353.8</v>
      </c>
      <c r="V20" s="567">
        <v>6353.8</v>
      </c>
      <c r="W20" s="567">
        <v>6353.8</v>
      </c>
      <c r="X20" s="567">
        <v>6353.8</v>
      </c>
      <c r="Y20" s="567">
        <v>6353.8</v>
      </c>
    </row>
    <row r="21" spans="1:25" ht="15">
      <c r="A21" s="210" t="s">
        <v>509</v>
      </c>
      <c r="B21" s="167">
        <v>26</v>
      </c>
      <c r="C21" s="167">
        <v>26</v>
      </c>
      <c r="D21" s="534">
        <v>0</v>
      </c>
      <c r="E21" s="534">
        <v>0</v>
      </c>
      <c r="F21" s="534">
        <v>0</v>
      </c>
      <c r="G21" s="534">
        <v>0</v>
      </c>
      <c r="H21" s="534">
        <v>0</v>
      </c>
      <c r="I21" s="534">
        <v>0</v>
      </c>
      <c r="J21" s="534">
        <v>0</v>
      </c>
      <c r="K21" s="534">
        <v>0</v>
      </c>
      <c r="L21" s="534">
        <v>0</v>
      </c>
      <c r="M21" s="534">
        <v>0</v>
      </c>
      <c r="N21" s="324">
        <v>26</v>
      </c>
      <c r="O21" s="324">
        <v>26</v>
      </c>
      <c r="P21" s="166">
        <v>0</v>
      </c>
      <c r="Q21" s="166">
        <v>0</v>
      </c>
      <c r="R21" s="166">
        <v>0</v>
      </c>
      <c r="S21" s="166">
        <v>0</v>
      </c>
      <c r="T21" s="166">
        <v>0</v>
      </c>
      <c r="U21" s="166">
        <v>0</v>
      </c>
      <c r="V21" s="166">
        <v>0</v>
      </c>
      <c r="W21" s="166">
        <v>0</v>
      </c>
      <c r="X21" s="166">
        <v>0</v>
      </c>
      <c r="Y21" s="166">
        <v>0</v>
      </c>
    </row>
    <row r="22" spans="1:25" ht="15">
      <c r="A22" s="210" t="s">
        <v>510</v>
      </c>
      <c r="B22" s="167">
        <v>0</v>
      </c>
      <c r="C22" s="167">
        <v>0</v>
      </c>
      <c r="D22" s="560">
        <v>0</v>
      </c>
      <c r="E22" s="560">
        <v>0</v>
      </c>
      <c r="F22" s="560">
        <v>0</v>
      </c>
      <c r="G22" s="560">
        <v>0</v>
      </c>
      <c r="H22" s="560">
        <v>0</v>
      </c>
      <c r="I22" s="560">
        <v>0</v>
      </c>
      <c r="J22" s="560">
        <v>0</v>
      </c>
      <c r="K22" s="560">
        <v>0</v>
      </c>
      <c r="L22" s="560">
        <v>0</v>
      </c>
      <c r="M22" s="560">
        <v>0</v>
      </c>
      <c r="N22" s="167">
        <v>0</v>
      </c>
      <c r="O22" s="167">
        <v>0</v>
      </c>
      <c r="P22" s="166">
        <v>0</v>
      </c>
      <c r="Q22" s="166">
        <v>0</v>
      </c>
      <c r="R22" s="166">
        <v>0</v>
      </c>
      <c r="S22" s="166">
        <v>0</v>
      </c>
      <c r="T22" s="166">
        <v>0</v>
      </c>
      <c r="U22" s="166">
        <v>0</v>
      </c>
      <c r="V22" s="166">
        <v>0</v>
      </c>
      <c r="W22" s="166">
        <v>0</v>
      </c>
      <c r="X22" s="166">
        <v>0</v>
      </c>
      <c r="Y22" s="166">
        <v>0</v>
      </c>
    </row>
    <row r="24" spans="1:25" ht="15">
      <c r="A24" s="953" t="s">
        <v>442</v>
      </c>
      <c r="B24" s="953"/>
      <c r="C24" s="953"/>
      <c r="D24" s="953"/>
      <c r="E24" s="953"/>
      <c r="F24" s="953"/>
      <c r="G24" s="953"/>
      <c r="H24" s="953"/>
      <c r="I24" s="953"/>
      <c r="J24" s="953"/>
      <c r="K24" s="953"/>
      <c r="L24" s="953"/>
      <c r="M24" s="953"/>
      <c r="N24" s="953"/>
      <c r="O24" s="953"/>
      <c r="P24" s="953"/>
      <c r="Q24" s="953"/>
      <c r="R24" s="953"/>
      <c r="S24" s="953"/>
      <c r="T24" s="953"/>
      <c r="U24" s="953"/>
      <c r="V24" s="953"/>
      <c r="W24" s="953"/>
      <c r="X24" s="953"/>
      <c r="Y24" s="953"/>
    </row>
    <row r="25" spans="1:25" ht="15">
      <c r="A25" s="103" t="s">
        <v>813</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row>
    <row r="26" spans="1:25" ht="15">
      <c r="A26" s="103" t="s">
        <v>435</v>
      </c>
      <c r="B26" s="726"/>
      <c r="C26" s="726"/>
      <c r="D26" s="726"/>
      <c r="E26" s="726"/>
      <c r="F26" s="726"/>
      <c r="G26" s="726"/>
      <c r="H26" s="726"/>
      <c r="I26" s="726"/>
      <c r="J26" s="726"/>
      <c r="K26" s="726"/>
      <c r="L26" s="726"/>
      <c r="M26" s="726"/>
      <c r="N26" s="726"/>
      <c r="O26" s="726"/>
      <c r="P26" s="726"/>
      <c r="Q26" s="726"/>
      <c r="R26" s="726"/>
      <c r="S26" s="726"/>
      <c r="T26" s="726"/>
      <c r="U26" s="726"/>
      <c r="V26" s="726"/>
      <c r="W26" s="726"/>
      <c r="X26" s="726"/>
      <c r="Y26" s="726"/>
    </row>
    <row r="27" spans="1:25" ht="24" customHeight="1">
      <c r="A27" s="105" t="s">
        <v>438</v>
      </c>
      <c r="B27" s="726"/>
      <c r="C27" s="726"/>
      <c r="D27" s="726"/>
      <c r="E27" s="726"/>
      <c r="F27" s="726"/>
      <c r="G27" s="726"/>
      <c r="H27" s="726"/>
      <c r="I27" s="726"/>
      <c r="J27" s="726"/>
      <c r="K27" s="726"/>
      <c r="L27" s="726"/>
      <c r="M27" s="726"/>
      <c r="N27" s="726"/>
      <c r="O27" s="726"/>
      <c r="P27" s="726"/>
      <c r="Q27" s="726"/>
      <c r="R27" s="726"/>
      <c r="S27" s="726"/>
      <c r="T27" s="726"/>
      <c r="U27" s="726"/>
      <c r="V27" s="726"/>
      <c r="W27" s="726"/>
      <c r="X27" s="726"/>
      <c r="Y27" s="726"/>
    </row>
    <row r="28" spans="1:25" ht="15">
      <c r="A28" s="103" t="s">
        <v>427</v>
      </c>
      <c r="B28" s="726"/>
      <c r="C28" s="726"/>
      <c r="D28" s="726"/>
      <c r="E28" s="726"/>
      <c r="F28" s="726"/>
      <c r="G28" s="726"/>
      <c r="H28" s="726"/>
      <c r="I28" s="726"/>
      <c r="J28" s="726"/>
      <c r="K28" s="726"/>
      <c r="L28" s="726"/>
      <c r="M28" s="726"/>
      <c r="N28" s="726"/>
      <c r="O28" s="726"/>
      <c r="P28" s="726"/>
      <c r="Q28" s="726"/>
      <c r="R28" s="726"/>
      <c r="S28" s="726"/>
      <c r="T28" s="726"/>
      <c r="U28" s="726"/>
      <c r="V28" s="726"/>
      <c r="W28" s="726"/>
      <c r="X28" s="726"/>
      <c r="Y28" s="726"/>
    </row>
    <row r="29" spans="1:25" ht="15">
      <c r="A29" s="953" t="s">
        <v>436</v>
      </c>
      <c r="B29" s="953"/>
      <c r="C29" s="953"/>
      <c r="D29" s="953"/>
      <c r="E29" s="953"/>
      <c r="F29" s="953"/>
      <c r="G29" s="953"/>
      <c r="H29" s="953"/>
      <c r="I29" s="953"/>
      <c r="J29" s="953"/>
      <c r="K29" s="953"/>
      <c r="L29" s="953"/>
      <c r="M29" s="953"/>
      <c r="N29" s="953"/>
      <c r="O29" s="953"/>
      <c r="P29" s="953"/>
      <c r="Q29" s="953"/>
      <c r="R29" s="953"/>
      <c r="S29" s="953"/>
      <c r="T29" s="953"/>
      <c r="U29" s="953"/>
      <c r="V29" s="953"/>
      <c r="W29" s="953"/>
      <c r="X29" s="953"/>
      <c r="Y29" s="953"/>
    </row>
    <row r="30" spans="1:25" ht="15">
      <c r="A30" s="103" t="s">
        <v>437</v>
      </c>
      <c r="B30" s="726"/>
      <c r="C30" s="726"/>
      <c r="D30" s="726"/>
      <c r="E30" s="726"/>
      <c r="F30" s="726"/>
      <c r="G30" s="726"/>
      <c r="H30" s="726"/>
      <c r="I30" s="726"/>
      <c r="J30" s="726"/>
      <c r="K30" s="726"/>
      <c r="L30" s="726"/>
      <c r="M30" s="726"/>
      <c r="N30" s="726"/>
      <c r="O30" s="726"/>
      <c r="P30" s="726"/>
      <c r="Q30" s="726"/>
      <c r="R30" s="726"/>
      <c r="S30" s="726"/>
      <c r="T30" s="726"/>
      <c r="U30" s="726"/>
      <c r="V30" s="726"/>
      <c r="W30" s="726"/>
      <c r="X30" s="726"/>
      <c r="Y30" s="726"/>
    </row>
    <row r="31" spans="1:25" ht="18.75" customHeight="1">
      <c r="A31" s="953" t="s">
        <v>439</v>
      </c>
      <c r="B31" s="953"/>
      <c r="C31" s="953"/>
      <c r="D31" s="953"/>
      <c r="E31" s="953"/>
      <c r="F31" s="953"/>
      <c r="G31" s="953"/>
      <c r="H31" s="953"/>
      <c r="I31" s="953"/>
      <c r="J31" s="953"/>
      <c r="K31" s="953"/>
      <c r="L31" s="953"/>
      <c r="M31" s="953"/>
      <c r="N31" s="953"/>
      <c r="O31" s="953"/>
      <c r="P31" s="953"/>
      <c r="Q31" s="953"/>
      <c r="R31" s="953"/>
      <c r="S31" s="953"/>
      <c r="T31" s="953"/>
      <c r="U31" s="953"/>
      <c r="V31" s="953"/>
      <c r="W31" s="953"/>
      <c r="X31" s="953"/>
      <c r="Y31" s="953"/>
    </row>
    <row r="32" spans="1:25" ht="15">
      <c r="A32" s="103" t="s">
        <v>428</v>
      </c>
      <c r="B32" s="726"/>
      <c r="C32" s="726"/>
      <c r="D32" s="726"/>
      <c r="E32" s="726"/>
      <c r="F32" s="726"/>
      <c r="G32" s="726"/>
      <c r="H32" s="726"/>
      <c r="I32" s="726"/>
      <c r="J32" s="726"/>
      <c r="K32" s="726"/>
      <c r="L32" s="726"/>
      <c r="M32" s="726"/>
      <c r="N32" s="726"/>
      <c r="O32" s="726"/>
      <c r="P32" s="726"/>
      <c r="Q32" s="726"/>
      <c r="R32" s="726"/>
      <c r="S32" s="726"/>
      <c r="T32" s="726"/>
      <c r="U32" s="726"/>
      <c r="V32" s="726"/>
      <c r="W32" s="726"/>
      <c r="X32" s="726"/>
      <c r="Y32" s="726"/>
    </row>
    <row r="33" spans="1:25" ht="23.25" customHeight="1">
      <c r="A33" s="114" t="s">
        <v>440</v>
      </c>
      <c r="B33" s="726"/>
      <c r="C33" s="726"/>
      <c r="D33" s="726"/>
      <c r="E33" s="726"/>
      <c r="F33" s="726"/>
      <c r="G33" s="726"/>
      <c r="H33" s="726"/>
      <c r="I33" s="726"/>
      <c r="J33" s="726"/>
      <c r="K33" s="726"/>
      <c r="L33" s="726"/>
      <c r="M33" s="726"/>
      <c r="N33" s="726"/>
      <c r="O33" s="726"/>
      <c r="P33" s="726"/>
      <c r="Q33" s="726"/>
      <c r="R33" s="726"/>
      <c r="S33" s="726"/>
      <c r="T33" s="726"/>
      <c r="U33" s="726"/>
      <c r="V33" s="726"/>
      <c r="W33" s="726"/>
      <c r="X33" s="726"/>
      <c r="Y33" s="726"/>
    </row>
    <row r="34" spans="1:25" ht="7.5" customHeight="1">
      <c r="A34" s="104"/>
      <c r="B34" s="726"/>
      <c r="C34" s="726"/>
      <c r="D34" s="726"/>
      <c r="E34" s="726"/>
      <c r="F34" s="726"/>
      <c r="G34" s="726"/>
      <c r="H34" s="726"/>
      <c r="I34" s="726"/>
      <c r="J34" s="726"/>
      <c r="K34" s="726"/>
      <c r="L34" s="726"/>
      <c r="M34" s="726"/>
      <c r="N34" s="726"/>
      <c r="O34" s="726"/>
      <c r="P34" s="726"/>
      <c r="Q34" s="726"/>
      <c r="R34" s="726"/>
      <c r="S34" s="726"/>
      <c r="T34" s="726"/>
      <c r="U34" s="726"/>
      <c r="V34" s="726"/>
      <c r="W34" s="726"/>
      <c r="X34" s="726"/>
      <c r="Y34" s="726"/>
    </row>
    <row r="35" spans="1:25" ht="15">
      <c r="A35" s="103" t="s">
        <v>429</v>
      </c>
      <c r="B35" s="726"/>
      <c r="C35" s="726"/>
      <c r="D35" s="726"/>
      <c r="E35" s="726"/>
      <c r="F35" s="726"/>
      <c r="G35" s="726"/>
      <c r="H35" s="726"/>
      <c r="I35" s="726"/>
      <c r="J35" s="726"/>
      <c r="K35" s="726"/>
      <c r="L35" s="726"/>
      <c r="M35" s="726"/>
      <c r="N35" s="726"/>
      <c r="O35" s="726"/>
      <c r="P35" s="726"/>
      <c r="Q35" s="726"/>
      <c r="R35" s="726"/>
      <c r="S35" s="726"/>
      <c r="T35" s="726"/>
      <c r="U35" s="726"/>
      <c r="V35" s="726"/>
      <c r="W35" s="726"/>
      <c r="X35" s="726"/>
      <c r="Y35" s="726"/>
    </row>
    <row r="36" spans="1:25" ht="15">
      <c r="A36" s="103"/>
      <c r="B36" s="726"/>
      <c r="C36" s="726"/>
      <c r="D36" s="726"/>
      <c r="E36" s="726"/>
      <c r="F36" s="726"/>
      <c r="G36" s="726"/>
      <c r="H36" s="726"/>
      <c r="I36" s="726"/>
      <c r="J36" s="726"/>
      <c r="K36" s="726"/>
      <c r="L36" s="726"/>
      <c r="M36" s="726"/>
      <c r="N36" s="726"/>
      <c r="O36" s="726"/>
      <c r="P36" s="726"/>
      <c r="Q36" s="726"/>
      <c r="R36" s="726"/>
      <c r="S36" s="726"/>
      <c r="T36" s="726"/>
      <c r="U36" s="726"/>
      <c r="V36" s="726"/>
      <c r="W36" s="726"/>
      <c r="X36" s="726"/>
      <c r="Y36" s="726"/>
    </row>
    <row r="37" spans="1:25" ht="15">
      <c r="A37" s="103" t="s">
        <v>430</v>
      </c>
      <c r="B37" s="726"/>
      <c r="C37" s="726"/>
      <c r="D37" s="726"/>
      <c r="E37" s="726"/>
      <c r="F37" s="726"/>
      <c r="G37" s="726"/>
      <c r="H37" s="726"/>
      <c r="I37" s="726"/>
      <c r="J37" s="726"/>
      <c r="K37" s="726"/>
      <c r="L37" s="726"/>
      <c r="M37" s="726"/>
      <c r="N37" s="726"/>
      <c r="O37" s="726"/>
      <c r="P37" s="726"/>
      <c r="Q37" s="726"/>
      <c r="R37" s="726"/>
      <c r="S37" s="726"/>
      <c r="T37" s="726"/>
      <c r="U37" s="726"/>
      <c r="V37" s="726"/>
      <c r="W37" s="726"/>
      <c r="X37" s="726"/>
      <c r="Y37" s="726"/>
    </row>
    <row r="38" spans="1:25" ht="15">
      <c r="A38" s="103"/>
      <c r="B38" s="726"/>
      <c r="C38" s="726"/>
      <c r="D38" s="726"/>
      <c r="E38" s="726"/>
      <c r="F38" s="726"/>
      <c r="G38" s="726"/>
      <c r="H38" s="726"/>
      <c r="I38" s="726"/>
      <c r="J38" s="726"/>
      <c r="K38" s="726"/>
      <c r="L38" s="726"/>
      <c r="M38" s="726"/>
      <c r="N38" s="726"/>
      <c r="O38" s="726"/>
      <c r="P38" s="726"/>
      <c r="Q38" s="726"/>
      <c r="R38" s="726"/>
      <c r="S38" s="726"/>
      <c r="T38" s="726"/>
      <c r="U38" s="726"/>
      <c r="V38" s="726"/>
      <c r="W38" s="726"/>
      <c r="X38" s="726"/>
      <c r="Y38" s="726"/>
    </row>
    <row r="39" spans="1:25" ht="15">
      <c r="A39" s="115" t="s">
        <v>431</v>
      </c>
      <c r="B39" s="726"/>
      <c r="C39" s="726"/>
      <c r="D39" s="726"/>
      <c r="E39" s="726"/>
      <c r="F39" s="726"/>
      <c r="G39" s="726"/>
      <c r="H39" s="726"/>
      <c r="I39" s="726"/>
      <c r="J39" s="726"/>
      <c r="K39" s="726"/>
      <c r="L39" s="726"/>
      <c r="M39" s="726"/>
      <c r="N39" s="726"/>
      <c r="O39" s="726"/>
      <c r="P39" s="726"/>
      <c r="Q39" s="726"/>
      <c r="R39" s="726"/>
      <c r="S39" s="726"/>
      <c r="T39" s="726"/>
      <c r="U39" s="726"/>
      <c r="V39" s="726"/>
      <c r="W39" s="726"/>
      <c r="X39" s="726"/>
      <c r="Y39" s="726"/>
    </row>
    <row r="40" spans="1:25" ht="9" customHeight="1">
      <c r="A40" s="104"/>
      <c r="B40" s="726"/>
      <c r="C40" s="726"/>
      <c r="D40" s="726"/>
      <c r="E40" s="726"/>
      <c r="F40" s="726"/>
      <c r="G40" s="726"/>
      <c r="H40" s="726"/>
      <c r="I40" s="726"/>
      <c r="J40" s="726"/>
      <c r="K40" s="726"/>
      <c r="L40" s="726"/>
      <c r="M40" s="726"/>
      <c r="N40" s="726"/>
      <c r="O40" s="726"/>
      <c r="P40" s="726"/>
      <c r="Q40" s="726"/>
      <c r="R40" s="726"/>
      <c r="S40" s="726"/>
      <c r="T40" s="726"/>
      <c r="U40" s="726"/>
      <c r="V40" s="726"/>
      <c r="W40" s="726"/>
      <c r="X40" s="726"/>
      <c r="Y40" s="726"/>
    </row>
    <row r="41" spans="1:25" ht="15">
      <c r="A41" s="103" t="s">
        <v>441</v>
      </c>
      <c r="B41" s="726"/>
      <c r="C41" s="726"/>
      <c r="D41" s="726"/>
      <c r="E41" s="726"/>
      <c r="F41" s="726"/>
      <c r="G41" s="726"/>
      <c r="H41" s="726"/>
      <c r="I41" s="726"/>
      <c r="J41" s="726"/>
      <c r="K41" s="726"/>
      <c r="L41" s="726"/>
      <c r="M41" s="726"/>
      <c r="N41" s="726"/>
      <c r="O41" s="726"/>
      <c r="P41" s="726"/>
      <c r="Q41" s="726"/>
      <c r="R41" s="726"/>
      <c r="S41" s="726"/>
      <c r="T41" s="726"/>
      <c r="U41" s="726"/>
      <c r="V41" s="726"/>
      <c r="W41" s="726"/>
      <c r="X41" s="726"/>
      <c r="Y41" s="726"/>
    </row>
    <row r="42" spans="1:25" ht="15">
      <c r="A42" s="103" t="s">
        <v>427</v>
      </c>
      <c r="B42" s="726"/>
      <c r="C42" s="726"/>
      <c r="D42" s="726"/>
      <c r="E42" s="726"/>
      <c r="F42" s="726"/>
      <c r="G42" s="726"/>
      <c r="H42" s="726"/>
      <c r="I42" s="726"/>
      <c r="J42" s="726"/>
      <c r="K42" s="726"/>
      <c r="L42" s="726"/>
      <c r="M42" s="726"/>
      <c r="N42" s="726"/>
      <c r="O42" s="726"/>
      <c r="P42" s="726"/>
      <c r="Q42" s="726"/>
      <c r="R42" s="726"/>
      <c r="S42" s="726"/>
      <c r="T42" s="726"/>
      <c r="U42" s="726"/>
      <c r="V42" s="726"/>
      <c r="W42" s="726"/>
      <c r="X42" s="726"/>
      <c r="Y42" s="726"/>
    </row>
    <row r="43" spans="1:25" ht="15">
      <c r="A43" s="953" t="s">
        <v>432</v>
      </c>
      <c r="B43" s="953"/>
      <c r="C43" s="953"/>
      <c r="D43" s="953"/>
      <c r="E43" s="953"/>
      <c r="F43" s="953"/>
      <c r="G43" s="953"/>
      <c r="H43" s="953"/>
      <c r="I43" s="953"/>
      <c r="J43" s="953"/>
      <c r="K43" s="953"/>
      <c r="L43" s="953"/>
      <c r="M43" s="953"/>
      <c r="N43" s="953"/>
      <c r="O43" s="953"/>
      <c r="P43" s="953"/>
      <c r="Q43" s="953"/>
      <c r="R43" s="953"/>
      <c r="S43" s="953"/>
      <c r="T43" s="953"/>
      <c r="U43" s="953"/>
      <c r="V43" s="953"/>
      <c r="W43" s="953"/>
      <c r="X43" s="953"/>
      <c r="Y43" s="953"/>
    </row>
    <row r="44" spans="1:25" ht="15">
      <c r="A44" s="953" t="s">
        <v>433</v>
      </c>
      <c r="B44" s="953"/>
      <c r="C44" s="953"/>
      <c r="D44" s="953"/>
      <c r="E44" s="953"/>
      <c r="F44" s="953"/>
      <c r="G44" s="953"/>
      <c r="H44" s="953"/>
      <c r="I44" s="953"/>
      <c r="J44" s="953"/>
      <c r="K44" s="953"/>
      <c r="L44" s="953"/>
      <c r="M44" s="953"/>
      <c r="N44" s="953"/>
      <c r="O44" s="953"/>
      <c r="P44" s="953"/>
      <c r="Q44" s="953"/>
      <c r="R44" s="953"/>
      <c r="S44" s="953"/>
      <c r="T44" s="953"/>
      <c r="U44" s="953"/>
      <c r="V44" s="953"/>
      <c r="W44" s="953"/>
      <c r="X44" s="953"/>
      <c r="Y44" s="953"/>
    </row>
    <row r="45" spans="1:25" ht="28.5" customHeight="1">
      <c r="A45" s="954" t="s">
        <v>434</v>
      </c>
      <c r="B45" s="954"/>
      <c r="C45" s="954"/>
      <c r="D45" s="954"/>
      <c r="E45" s="954"/>
      <c r="F45" s="954"/>
      <c r="G45" s="954"/>
      <c r="H45" s="954"/>
      <c r="I45" s="954"/>
      <c r="J45" s="954"/>
      <c r="K45" s="954"/>
      <c r="L45" s="954"/>
      <c r="M45" s="954"/>
      <c r="N45" s="954"/>
      <c r="O45" s="954"/>
      <c r="P45" s="954"/>
      <c r="Q45" s="954"/>
      <c r="R45" s="954"/>
      <c r="S45" s="954"/>
      <c r="T45" s="954"/>
      <c r="U45" s="954"/>
      <c r="V45" s="954"/>
      <c r="W45" s="954"/>
      <c r="X45" s="954"/>
      <c r="Y45" s="954"/>
    </row>
    <row r="46" spans="1:25" ht="15">
      <c r="A46" s="106"/>
      <c r="B46" s="726"/>
      <c r="C46" s="726"/>
      <c r="D46" s="726"/>
      <c r="E46" s="726"/>
      <c r="F46" s="726"/>
      <c r="G46" s="726"/>
      <c r="H46" s="726"/>
      <c r="I46" s="726"/>
      <c r="J46" s="726"/>
      <c r="K46" s="726"/>
      <c r="L46" s="726"/>
      <c r="M46" s="726"/>
      <c r="N46" s="726"/>
      <c r="O46" s="726"/>
      <c r="P46" s="726"/>
      <c r="Q46" s="726"/>
      <c r="R46" s="726"/>
      <c r="S46" s="726"/>
      <c r="T46" s="726"/>
      <c r="U46" s="726"/>
      <c r="V46" s="726"/>
      <c r="W46" s="726"/>
      <c r="X46" s="726"/>
      <c r="Y46" s="726"/>
    </row>
    <row r="47" spans="1:25" ht="15">
      <c r="A47" s="106"/>
      <c r="B47" s="726"/>
      <c r="C47" s="726"/>
      <c r="D47" s="726"/>
      <c r="E47" s="726"/>
      <c r="F47" s="726"/>
      <c r="G47" s="726"/>
      <c r="H47" s="726"/>
      <c r="I47" s="726"/>
      <c r="J47" s="726"/>
      <c r="K47" s="726"/>
      <c r="L47" s="726"/>
      <c r="M47" s="726"/>
      <c r="N47" s="726"/>
      <c r="O47" s="726"/>
      <c r="P47" s="726"/>
      <c r="Q47" s="726"/>
      <c r="R47" s="726"/>
      <c r="S47" s="726"/>
      <c r="T47" s="726"/>
      <c r="U47" s="726"/>
      <c r="V47" s="726"/>
      <c r="W47" s="726"/>
      <c r="X47" s="726"/>
      <c r="Y47" s="726"/>
    </row>
    <row r="48" spans="1:25" ht="15">
      <c r="A48" s="106"/>
      <c r="B48" s="726"/>
      <c r="C48" s="726"/>
      <c r="D48" s="726"/>
      <c r="E48" s="726"/>
      <c r="F48" s="726"/>
      <c r="G48" s="726"/>
      <c r="H48" s="726"/>
      <c r="I48" s="726"/>
      <c r="J48" s="726"/>
      <c r="K48" s="726"/>
      <c r="L48" s="726"/>
      <c r="M48" s="726"/>
      <c r="N48" s="726"/>
      <c r="O48" s="726"/>
      <c r="P48" s="726"/>
      <c r="Q48" s="726"/>
      <c r="R48" s="726"/>
      <c r="S48" s="726"/>
      <c r="T48" s="726"/>
      <c r="U48" s="726"/>
      <c r="V48" s="726"/>
      <c r="W48" s="726"/>
      <c r="X48" s="726"/>
      <c r="Y48" s="726"/>
    </row>
    <row r="49" spans="1:25" ht="15">
      <c r="A49" s="106"/>
      <c r="B49" s="726"/>
      <c r="C49" s="726"/>
      <c r="D49" s="726"/>
      <c r="E49" s="726"/>
      <c r="F49" s="726"/>
      <c r="G49" s="726"/>
      <c r="H49" s="726"/>
      <c r="I49" s="726"/>
      <c r="J49" s="726"/>
      <c r="K49" s="726"/>
      <c r="L49" s="726"/>
      <c r="M49" s="726"/>
      <c r="N49" s="726"/>
      <c r="O49" s="726"/>
      <c r="P49" s="726"/>
      <c r="Q49" s="726"/>
      <c r="R49" s="726"/>
      <c r="S49" s="726"/>
      <c r="T49" s="726"/>
      <c r="U49" s="726"/>
      <c r="V49" s="726"/>
      <c r="W49" s="726"/>
      <c r="X49" s="726"/>
      <c r="Y49" s="726"/>
    </row>
    <row r="50" spans="1:25" ht="15">
      <c r="A50" s="106"/>
      <c r="B50" s="726"/>
      <c r="C50" s="726"/>
      <c r="D50" s="726"/>
      <c r="E50" s="726"/>
      <c r="F50" s="726"/>
      <c r="G50" s="726"/>
      <c r="H50" s="726"/>
      <c r="I50" s="726"/>
      <c r="J50" s="726"/>
      <c r="K50" s="726"/>
      <c r="L50" s="726"/>
      <c r="M50" s="726"/>
      <c r="N50" s="726"/>
      <c r="O50" s="726"/>
      <c r="P50" s="726"/>
      <c r="Q50" s="726"/>
      <c r="R50" s="726"/>
      <c r="S50" s="726"/>
      <c r="T50" s="726"/>
      <c r="U50" s="726"/>
      <c r="V50" s="726"/>
      <c r="W50" s="726"/>
      <c r="X50" s="726"/>
      <c r="Y50" s="726"/>
    </row>
    <row r="51" spans="1:25" ht="15">
      <c r="A51" s="106"/>
      <c r="B51" s="726"/>
      <c r="C51" s="726"/>
      <c r="D51" s="726"/>
      <c r="E51" s="726"/>
      <c r="F51" s="726"/>
      <c r="G51" s="726"/>
      <c r="H51" s="726"/>
      <c r="I51" s="726"/>
      <c r="J51" s="726"/>
      <c r="K51" s="726"/>
      <c r="L51" s="726"/>
      <c r="M51" s="726"/>
      <c r="N51" s="726"/>
      <c r="O51" s="726"/>
      <c r="P51" s="726"/>
      <c r="Q51" s="726"/>
      <c r="R51" s="726"/>
      <c r="S51" s="726"/>
      <c r="T51" s="726"/>
      <c r="U51" s="726"/>
      <c r="V51" s="726"/>
      <c r="W51" s="726"/>
      <c r="X51" s="726"/>
      <c r="Y51" s="726"/>
    </row>
  </sheetData>
  <sheetProtection/>
  <mergeCells count="26">
    <mergeCell ref="A1:Y1"/>
    <mergeCell ref="B4:C4"/>
    <mergeCell ref="D4:E4"/>
    <mergeCell ref="A2:Y2"/>
    <mergeCell ref="A3:Y3"/>
    <mergeCell ref="F4:G4"/>
    <mergeCell ref="H4:I4"/>
    <mergeCell ref="J4:K4"/>
    <mergeCell ref="A45:Y45"/>
    <mergeCell ref="A12:Y12"/>
    <mergeCell ref="A24:Y24"/>
    <mergeCell ref="A29:Y29"/>
    <mergeCell ref="A31:Y31"/>
    <mergeCell ref="A43:Y43"/>
    <mergeCell ref="A18:Y18"/>
    <mergeCell ref="A16:Y16"/>
    <mergeCell ref="X4:Y4"/>
    <mergeCell ref="A10:Y10"/>
    <mergeCell ref="A7:Y7"/>
    <mergeCell ref="A44:Y44"/>
    <mergeCell ref="L4:M4"/>
    <mergeCell ref="N4:O4"/>
    <mergeCell ref="P4:Q4"/>
    <mergeCell ref="R4:S4"/>
    <mergeCell ref="T4:U4"/>
    <mergeCell ref="V4:W4"/>
  </mergeCells>
  <printOptions/>
  <pageMargins left="0.56" right="0.32" top="0.37" bottom="0.34" header="0.3" footer="0.3"/>
  <pageSetup horizontalDpi="600" verticalDpi="600" orientation="landscape" paperSize="9" scale="62" r:id="rId1"/>
</worksheet>
</file>

<file path=xl/worksheets/sheet16.xml><?xml version="1.0" encoding="utf-8"?>
<worksheet xmlns="http://schemas.openxmlformats.org/spreadsheetml/2006/main" xmlns:r="http://schemas.openxmlformats.org/officeDocument/2006/relationships">
  <sheetPr>
    <tabColor rgb="FFFFFF00"/>
  </sheetPr>
  <dimension ref="A1:E6"/>
  <sheetViews>
    <sheetView view="pageBreakPreview" zoomScale="96" zoomScaleNormal="60" zoomScaleSheetLayoutView="96" zoomScalePageLayoutView="0" workbookViewId="0" topLeftCell="A1">
      <selection activeCell="I13" sqref="I13"/>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ht="15">
      <c r="E1" s="337">
        <v>40</v>
      </c>
    </row>
    <row r="2" spans="1:5" ht="15">
      <c r="A2" s="795" t="s">
        <v>1029</v>
      </c>
      <c r="B2" s="795"/>
      <c r="C2" s="795"/>
      <c r="D2" s="795"/>
      <c r="E2" s="795"/>
    </row>
    <row r="3" spans="1:5" ht="15">
      <c r="A3" s="57"/>
      <c r="B3" s="15"/>
      <c r="C3" s="15"/>
      <c r="D3" s="15"/>
      <c r="E3" s="15"/>
    </row>
    <row r="4" spans="1:5" ht="15">
      <c r="A4" s="137" t="s">
        <v>444</v>
      </c>
      <c r="B4" s="147" t="s">
        <v>1030</v>
      </c>
      <c r="C4" s="147" t="s">
        <v>1031</v>
      </c>
      <c r="D4" s="147" t="s">
        <v>1032</v>
      </c>
      <c r="E4" s="147" t="s">
        <v>1033</v>
      </c>
    </row>
    <row r="5" spans="1:5" ht="27" customHeight="1">
      <c r="A5" s="56" t="s">
        <v>755</v>
      </c>
      <c r="B5" s="147"/>
      <c r="C5" s="147"/>
      <c r="D5" s="147"/>
      <c r="E5" s="147"/>
    </row>
    <row r="6" spans="1:5" ht="105">
      <c r="A6" s="30">
        <v>1</v>
      </c>
      <c r="B6" s="43" t="s">
        <v>281</v>
      </c>
      <c r="C6" s="43" t="s">
        <v>282</v>
      </c>
      <c r="D6" s="30" t="s">
        <v>417</v>
      </c>
      <c r="E6" s="43" t="s">
        <v>283</v>
      </c>
    </row>
  </sheetData>
  <sheetProtection/>
  <mergeCells count="5">
    <mergeCell ref="A2:E2"/>
    <mergeCell ref="B4:B5"/>
    <mergeCell ref="C4:C5"/>
    <mergeCell ref="D4:D5"/>
    <mergeCell ref="E4:E5"/>
  </mergeCells>
  <printOptions/>
  <pageMargins left="0.7" right="0.7" top="0.75" bottom="0.75" header="0.3" footer="0.3"/>
  <pageSetup horizontalDpi="600" verticalDpi="600" orientation="landscape" paperSize="9" scale="87" r:id="rId1"/>
</worksheet>
</file>

<file path=xl/worksheets/sheet17.xml><?xml version="1.0" encoding="utf-8"?>
<worksheet xmlns="http://schemas.openxmlformats.org/spreadsheetml/2006/main" xmlns:r="http://schemas.openxmlformats.org/officeDocument/2006/relationships">
  <sheetPr>
    <tabColor rgb="FF00B050"/>
  </sheetPr>
  <dimension ref="A1:X53"/>
  <sheetViews>
    <sheetView view="pageBreakPreview" zoomScaleSheetLayoutView="100" zoomScalePageLayoutView="0" workbookViewId="0" topLeftCell="A1">
      <selection activeCell="E44" sqref="E44"/>
    </sheetView>
  </sheetViews>
  <sheetFormatPr defaultColWidth="9.140625" defaultRowHeight="15"/>
  <cols>
    <col min="1" max="1" width="17.57421875" style="0" customWidth="1"/>
    <col min="2" max="24" width="10.140625" style="0" customWidth="1"/>
  </cols>
  <sheetData>
    <row r="1" ht="15">
      <c r="X1" s="103">
        <v>41</v>
      </c>
    </row>
    <row r="2" spans="1:24" ht="20.25" customHeight="1">
      <c r="A2" s="956" t="s">
        <v>251</v>
      </c>
      <c r="B2" s="956"/>
      <c r="C2" s="956"/>
      <c r="D2" s="956"/>
      <c r="E2" s="956"/>
      <c r="F2" s="956"/>
      <c r="G2" s="956"/>
      <c r="H2" s="956"/>
      <c r="I2" s="956"/>
      <c r="J2" s="956"/>
      <c r="K2" s="956"/>
      <c r="L2" s="956"/>
      <c r="M2" s="956"/>
      <c r="N2" s="956"/>
      <c r="O2" s="956"/>
      <c r="P2" s="956"/>
      <c r="Q2" s="956"/>
      <c r="R2" s="956"/>
      <c r="S2" s="956"/>
      <c r="T2" s="956"/>
      <c r="U2" s="956"/>
      <c r="V2" s="956"/>
      <c r="W2" s="956"/>
      <c r="X2" s="956"/>
    </row>
    <row r="3" spans="1:24" ht="18" customHeight="1">
      <c r="A3" s="985" t="s">
        <v>231</v>
      </c>
      <c r="B3" s="985"/>
      <c r="C3" s="985"/>
      <c r="D3" s="985"/>
      <c r="E3" s="985"/>
      <c r="F3" s="985"/>
      <c r="G3" s="985"/>
      <c r="H3" s="985"/>
      <c r="I3" s="985"/>
      <c r="J3" s="985"/>
      <c r="K3" s="985"/>
      <c r="L3" s="985"/>
      <c r="M3" s="985"/>
      <c r="N3" s="985"/>
      <c r="O3" s="985"/>
      <c r="P3" s="985"/>
      <c r="Q3" s="985"/>
      <c r="R3" s="985"/>
      <c r="S3" s="985"/>
      <c r="T3" s="985"/>
      <c r="U3" s="985"/>
      <c r="V3" s="985"/>
      <c r="W3" s="985"/>
      <c r="X3" s="985"/>
    </row>
    <row r="4" spans="1:24" ht="25.5" customHeight="1">
      <c r="A4" s="202" t="s">
        <v>711</v>
      </c>
      <c r="B4" s="979" t="s">
        <v>476</v>
      </c>
      <c r="C4" s="979"/>
      <c r="D4" s="979"/>
      <c r="E4" s="979"/>
      <c r="F4" s="979"/>
      <c r="G4" s="979"/>
      <c r="H4" s="979"/>
      <c r="I4" s="979"/>
      <c r="J4" s="979"/>
      <c r="K4" s="979"/>
      <c r="L4" s="979"/>
      <c r="M4" s="979"/>
      <c r="N4" s="979"/>
      <c r="O4" s="979"/>
      <c r="P4" s="979"/>
      <c r="Q4" s="979"/>
      <c r="R4" s="979"/>
      <c r="S4" s="979"/>
      <c r="T4" s="979"/>
      <c r="U4" s="979"/>
      <c r="V4" s="979"/>
      <c r="W4" s="979"/>
      <c r="X4" s="979"/>
    </row>
    <row r="5" spans="1:24" ht="38.25" customHeight="1">
      <c r="A5" s="202" t="s">
        <v>713</v>
      </c>
      <c r="B5" s="979" t="s">
        <v>1019</v>
      </c>
      <c r="C5" s="979"/>
      <c r="D5" s="979"/>
      <c r="E5" s="979"/>
      <c r="F5" s="979"/>
      <c r="G5" s="979"/>
      <c r="H5" s="979"/>
      <c r="I5" s="979"/>
      <c r="J5" s="979"/>
      <c r="K5" s="979"/>
      <c r="L5" s="979"/>
      <c r="M5" s="979"/>
      <c r="N5" s="979"/>
      <c r="O5" s="979"/>
      <c r="P5" s="979"/>
      <c r="Q5" s="979"/>
      <c r="R5" s="979"/>
      <c r="S5" s="979"/>
      <c r="T5" s="979"/>
      <c r="U5" s="979"/>
      <c r="V5" s="979"/>
      <c r="W5" s="979"/>
      <c r="X5" s="979"/>
    </row>
    <row r="6" spans="1:24" ht="15" customHeight="1">
      <c r="A6" s="986" t="s">
        <v>715</v>
      </c>
      <c r="B6" s="979" t="s">
        <v>141</v>
      </c>
      <c r="C6" s="979"/>
      <c r="D6" s="979"/>
      <c r="E6" s="979"/>
      <c r="F6" s="979"/>
      <c r="G6" s="979"/>
      <c r="H6" s="979"/>
      <c r="I6" s="979"/>
      <c r="J6" s="979"/>
      <c r="K6" s="979"/>
      <c r="L6" s="979"/>
      <c r="M6" s="979"/>
      <c r="N6" s="979"/>
      <c r="O6" s="979"/>
      <c r="P6" s="979"/>
      <c r="Q6" s="979"/>
      <c r="R6" s="979"/>
      <c r="S6" s="979"/>
      <c r="T6" s="979"/>
      <c r="U6" s="979"/>
      <c r="V6" s="979"/>
      <c r="W6" s="979"/>
      <c r="X6" s="979"/>
    </row>
    <row r="7" spans="1:24" ht="15" customHeight="1">
      <c r="A7" s="986"/>
      <c r="B7" s="979" t="s">
        <v>220</v>
      </c>
      <c r="C7" s="979"/>
      <c r="D7" s="979"/>
      <c r="E7" s="979"/>
      <c r="F7" s="979"/>
      <c r="G7" s="979"/>
      <c r="H7" s="979"/>
      <c r="I7" s="979"/>
      <c r="J7" s="979"/>
      <c r="K7" s="979"/>
      <c r="L7" s="979"/>
      <c r="M7" s="979"/>
      <c r="N7" s="979"/>
      <c r="O7" s="979"/>
      <c r="P7" s="979"/>
      <c r="Q7" s="979"/>
      <c r="R7" s="979"/>
      <c r="S7" s="979"/>
      <c r="T7" s="979"/>
      <c r="U7" s="979"/>
      <c r="V7" s="979"/>
      <c r="W7" s="979"/>
      <c r="X7" s="979"/>
    </row>
    <row r="8" spans="1:24" ht="15">
      <c r="A8" s="202" t="s">
        <v>716</v>
      </c>
      <c r="B8" s="979" t="s">
        <v>221</v>
      </c>
      <c r="C8" s="979"/>
      <c r="D8" s="979"/>
      <c r="E8" s="979"/>
      <c r="F8" s="979"/>
      <c r="G8" s="979"/>
      <c r="H8" s="979"/>
      <c r="I8" s="979"/>
      <c r="J8" s="979"/>
      <c r="K8" s="979"/>
      <c r="L8" s="979"/>
      <c r="M8" s="979"/>
      <c r="N8" s="979"/>
      <c r="O8" s="979"/>
      <c r="P8" s="979"/>
      <c r="Q8" s="979"/>
      <c r="R8" s="979"/>
      <c r="S8" s="979"/>
      <c r="T8" s="979"/>
      <c r="U8" s="979"/>
      <c r="V8" s="979"/>
      <c r="W8" s="979"/>
      <c r="X8" s="979"/>
    </row>
    <row r="9" spans="1:24" ht="18" customHeight="1">
      <c r="A9" s="983" t="s">
        <v>717</v>
      </c>
      <c r="B9" s="979" t="s">
        <v>822</v>
      </c>
      <c r="C9" s="979"/>
      <c r="D9" s="979"/>
      <c r="E9" s="979"/>
      <c r="F9" s="979"/>
      <c r="G9" s="979"/>
      <c r="H9" s="979"/>
      <c r="I9" s="979"/>
      <c r="J9" s="979"/>
      <c r="K9" s="979"/>
      <c r="L9" s="979"/>
      <c r="M9" s="979"/>
      <c r="N9" s="979"/>
      <c r="O9" s="979"/>
      <c r="P9" s="979"/>
      <c r="Q9" s="979"/>
      <c r="R9" s="979"/>
      <c r="S9" s="979"/>
      <c r="T9" s="979"/>
      <c r="U9" s="979"/>
      <c r="V9" s="979"/>
      <c r="W9" s="979"/>
      <c r="X9" s="979"/>
    </row>
    <row r="10" spans="1:24" ht="18" customHeight="1">
      <c r="A10" s="984"/>
      <c r="B10" s="979" t="s">
        <v>826</v>
      </c>
      <c r="C10" s="979"/>
      <c r="D10" s="979"/>
      <c r="E10" s="979"/>
      <c r="F10" s="979"/>
      <c r="G10" s="979"/>
      <c r="H10" s="979"/>
      <c r="I10" s="979"/>
      <c r="J10" s="979"/>
      <c r="K10" s="979"/>
      <c r="L10" s="979"/>
      <c r="M10" s="979"/>
      <c r="N10" s="979"/>
      <c r="O10" s="979"/>
      <c r="P10" s="979"/>
      <c r="Q10" s="979"/>
      <c r="R10" s="979"/>
      <c r="S10" s="979"/>
      <c r="T10" s="979"/>
      <c r="U10" s="979"/>
      <c r="V10" s="979"/>
      <c r="W10" s="979"/>
      <c r="X10" s="979"/>
    </row>
    <row r="11" spans="1:24" ht="18" customHeight="1">
      <c r="A11" s="984"/>
      <c r="B11" s="979" t="s">
        <v>821</v>
      </c>
      <c r="C11" s="979"/>
      <c r="D11" s="979"/>
      <c r="E11" s="979"/>
      <c r="F11" s="979"/>
      <c r="G11" s="979"/>
      <c r="H11" s="979"/>
      <c r="I11" s="979"/>
      <c r="J11" s="979"/>
      <c r="K11" s="979"/>
      <c r="L11" s="979"/>
      <c r="M11" s="979"/>
      <c r="N11" s="979"/>
      <c r="O11" s="979"/>
      <c r="P11" s="979"/>
      <c r="Q11" s="979"/>
      <c r="R11" s="979"/>
      <c r="S11" s="979"/>
      <c r="T11" s="979"/>
      <c r="U11" s="979"/>
      <c r="V11" s="979"/>
      <c r="W11" s="979"/>
      <c r="X11" s="979"/>
    </row>
    <row r="12" spans="1:24" ht="15">
      <c r="A12" s="892" t="s">
        <v>380</v>
      </c>
      <c r="B12" s="906" t="s">
        <v>719</v>
      </c>
      <c r="C12" s="980" t="s">
        <v>667</v>
      </c>
      <c r="D12" s="981"/>
      <c r="E12" s="906" t="s">
        <v>668</v>
      </c>
      <c r="F12" s="906"/>
      <c r="G12" s="980" t="s">
        <v>669</v>
      </c>
      <c r="H12" s="981"/>
      <c r="I12" s="906" t="s">
        <v>677</v>
      </c>
      <c r="J12" s="906"/>
      <c r="K12" s="906" t="s">
        <v>685</v>
      </c>
      <c r="L12" s="906"/>
      <c r="M12" s="906" t="s">
        <v>686</v>
      </c>
      <c r="N12" s="906"/>
      <c r="O12" s="892" t="s">
        <v>396</v>
      </c>
      <c r="P12" s="892"/>
      <c r="Q12" s="892" t="s">
        <v>397</v>
      </c>
      <c r="R12" s="892"/>
      <c r="S12" s="892" t="s">
        <v>398</v>
      </c>
      <c r="T12" s="892"/>
      <c r="U12" s="892" t="s">
        <v>399</v>
      </c>
      <c r="V12" s="892"/>
      <c r="W12" s="892" t="s">
        <v>411</v>
      </c>
      <c r="X12" s="892"/>
    </row>
    <row r="13" spans="1:24" ht="56.25" customHeight="1">
      <c r="A13" s="892"/>
      <c r="B13" s="892"/>
      <c r="C13" s="669" t="s">
        <v>691</v>
      </c>
      <c r="D13" s="670" t="s">
        <v>692</v>
      </c>
      <c r="E13" s="669" t="s">
        <v>691</v>
      </c>
      <c r="F13" s="669" t="s">
        <v>692</v>
      </c>
      <c r="G13" s="670" t="s">
        <v>691</v>
      </c>
      <c r="H13" s="669" t="s">
        <v>692</v>
      </c>
      <c r="I13" s="669" t="s">
        <v>691</v>
      </c>
      <c r="J13" s="669" t="s">
        <v>692</v>
      </c>
      <c r="K13" s="669" t="s">
        <v>691</v>
      </c>
      <c r="L13" s="669" t="s">
        <v>692</v>
      </c>
      <c r="M13" s="669" t="s">
        <v>691</v>
      </c>
      <c r="N13" s="669" t="s">
        <v>692</v>
      </c>
      <c r="O13" s="669" t="s">
        <v>691</v>
      </c>
      <c r="P13" s="669" t="s">
        <v>692</v>
      </c>
      <c r="Q13" s="669" t="s">
        <v>691</v>
      </c>
      <c r="R13" s="669" t="s">
        <v>692</v>
      </c>
      <c r="S13" s="669" t="s">
        <v>691</v>
      </c>
      <c r="T13" s="669" t="s">
        <v>692</v>
      </c>
      <c r="U13" s="669" t="s">
        <v>691</v>
      </c>
      <c r="V13" s="669" t="s">
        <v>692</v>
      </c>
      <c r="W13" s="669" t="s">
        <v>691</v>
      </c>
      <c r="X13" s="669" t="s">
        <v>692</v>
      </c>
    </row>
    <row r="14" spans="1:24" ht="15" customHeight="1">
      <c r="A14" s="977" t="s">
        <v>822</v>
      </c>
      <c r="B14" s="978"/>
      <c r="C14" s="978"/>
      <c r="D14" s="978"/>
      <c r="E14" s="978"/>
      <c r="F14" s="978"/>
      <c r="G14" s="978"/>
      <c r="H14" s="978"/>
      <c r="I14" s="978"/>
      <c r="J14" s="978"/>
      <c r="K14" s="978"/>
      <c r="L14" s="978"/>
      <c r="M14" s="978"/>
      <c r="N14" s="978"/>
      <c r="O14" s="978"/>
      <c r="P14" s="978"/>
      <c r="Q14" s="978"/>
      <c r="R14" s="978"/>
      <c r="S14" s="978"/>
      <c r="T14" s="978"/>
      <c r="U14" s="978"/>
      <c r="V14" s="978"/>
      <c r="W14" s="978"/>
      <c r="X14" s="978"/>
    </row>
    <row r="15" spans="1:24" ht="15">
      <c r="A15" s="962" t="s">
        <v>364</v>
      </c>
      <c r="B15" s="963"/>
      <c r="C15" s="963"/>
      <c r="D15" s="963"/>
      <c r="E15" s="963"/>
      <c r="F15" s="963"/>
      <c r="G15" s="963"/>
      <c r="H15" s="963"/>
      <c r="I15" s="963"/>
      <c r="J15" s="963"/>
      <c r="K15" s="963"/>
      <c r="L15" s="963"/>
      <c r="M15" s="963"/>
      <c r="N15" s="963"/>
      <c r="O15" s="963"/>
      <c r="P15" s="963"/>
      <c r="Q15" s="963"/>
      <c r="R15" s="963"/>
      <c r="S15" s="963"/>
      <c r="T15" s="963"/>
      <c r="U15" s="963"/>
      <c r="V15" s="963"/>
      <c r="W15" s="963"/>
      <c r="X15" s="963"/>
    </row>
    <row r="16" spans="1:24" ht="15" customHeight="1">
      <c r="A16" s="962" t="s">
        <v>823</v>
      </c>
      <c r="B16" s="963"/>
      <c r="C16" s="963"/>
      <c r="D16" s="963"/>
      <c r="E16" s="963"/>
      <c r="F16" s="963"/>
      <c r="G16" s="963"/>
      <c r="H16" s="963"/>
      <c r="I16" s="963"/>
      <c r="J16" s="963"/>
      <c r="K16" s="963"/>
      <c r="L16" s="963"/>
      <c r="M16" s="963"/>
      <c r="N16" s="963"/>
      <c r="O16" s="963"/>
      <c r="P16" s="963"/>
      <c r="Q16" s="963"/>
      <c r="R16" s="963"/>
      <c r="S16" s="963"/>
      <c r="T16" s="963"/>
      <c r="U16" s="963"/>
      <c r="V16" s="963"/>
      <c r="W16" s="963"/>
      <c r="X16" s="963"/>
    </row>
    <row r="17" spans="1:24" ht="25.5">
      <c r="A17" s="697" t="s">
        <v>824</v>
      </c>
      <c r="B17" s="702">
        <v>35.4</v>
      </c>
      <c r="C17" s="702">
        <v>35.9</v>
      </c>
      <c r="D17" s="702">
        <v>34.8</v>
      </c>
      <c r="E17" s="702">
        <v>36.3</v>
      </c>
      <c r="F17" s="702">
        <v>34.2</v>
      </c>
      <c r="G17" s="702">
        <v>38.2</v>
      </c>
      <c r="H17" s="702">
        <v>38.2</v>
      </c>
      <c r="I17" s="702">
        <v>40.7</v>
      </c>
      <c r="J17" s="702">
        <v>38</v>
      </c>
      <c r="K17" s="968"/>
      <c r="L17" s="969"/>
      <c r="M17" s="969"/>
      <c r="N17" s="969"/>
      <c r="O17" s="969"/>
      <c r="P17" s="969"/>
      <c r="Q17" s="969"/>
      <c r="R17" s="969"/>
      <c r="S17" s="969"/>
      <c r="T17" s="969"/>
      <c r="U17" s="969"/>
      <c r="V17" s="969"/>
      <c r="W17" s="969"/>
      <c r="X17" s="970"/>
    </row>
    <row r="18" spans="1:24" ht="25.5">
      <c r="A18" s="697" t="s">
        <v>825</v>
      </c>
      <c r="B18" s="702">
        <v>24.6</v>
      </c>
      <c r="C18" s="702">
        <v>24.8</v>
      </c>
      <c r="D18" s="702">
        <v>23.8</v>
      </c>
      <c r="E18" s="702">
        <v>26.5</v>
      </c>
      <c r="F18" s="702">
        <v>23.4</v>
      </c>
      <c r="G18" s="702">
        <v>32.5</v>
      </c>
      <c r="H18" s="702">
        <v>32.4</v>
      </c>
      <c r="I18" s="702">
        <v>32.7</v>
      </c>
      <c r="J18" s="702">
        <v>31.8</v>
      </c>
      <c r="K18" s="971"/>
      <c r="L18" s="972"/>
      <c r="M18" s="972"/>
      <c r="N18" s="972"/>
      <c r="O18" s="972"/>
      <c r="P18" s="972"/>
      <c r="Q18" s="972"/>
      <c r="R18" s="972"/>
      <c r="S18" s="972"/>
      <c r="T18" s="972"/>
      <c r="U18" s="972"/>
      <c r="V18" s="972"/>
      <c r="W18" s="972"/>
      <c r="X18" s="973"/>
    </row>
    <row r="19" spans="1:24" s="81" customFormat="1" ht="15">
      <c r="A19" s="623" t="s">
        <v>522</v>
      </c>
      <c r="B19" s="965" t="s">
        <v>393</v>
      </c>
      <c r="C19" s="966"/>
      <c r="D19" s="966"/>
      <c r="E19" s="966"/>
      <c r="F19" s="966"/>
      <c r="G19" s="966"/>
      <c r="H19" s="967"/>
      <c r="I19" s="612">
        <v>10.2</v>
      </c>
      <c r="J19" s="612">
        <v>10.2</v>
      </c>
      <c r="K19" s="974"/>
      <c r="L19" s="975"/>
      <c r="M19" s="975"/>
      <c r="N19" s="975"/>
      <c r="O19" s="975"/>
      <c r="P19" s="975"/>
      <c r="Q19" s="975"/>
      <c r="R19" s="975"/>
      <c r="S19" s="975"/>
      <c r="T19" s="975"/>
      <c r="U19" s="975"/>
      <c r="V19" s="975"/>
      <c r="W19" s="975"/>
      <c r="X19" s="976"/>
    </row>
    <row r="20" spans="1:24" ht="89.25">
      <c r="A20" s="697" t="s">
        <v>301</v>
      </c>
      <c r="B20" s="702">
        <v>621</v>
      </c>
      <c r="C20" s="702">
        <v>631</v>
      </c>
      <c r="D20" s="702">
        <v>631</v>
      </c>
      <c r="E20" s="702">
        <v>696</v>
      </c>
      <c r="F20" s="702">
        <v>688</v>
      </c>
      <c r="G20" s="702">
        <v>954</v>
      </c>
      <c r="H20" s="702">
        <v>950</v>
      </c>
      <c r="I20" s="702">
        <v>1155</v>
      </c>
      <c r="J20" s="702">
        <v>1153</v>
      </c>
      <c r="K20" s="702">
        <v>1414</v>
      </c>
      <c r="L20" s="702">
        <v>1414</v>
      </c>
      <c r="M20" s="695">
        <v>1456</v>
      </c>
      <c r="N20" s="695">
        <v>1456</v>
      </c>
      <c r="O20" s="695">
        <v>1479</v>
      </c>
      <c r="P20" s="695">
        <v>1479</v>
      </c>
      <c r="Q20" s="695">
        <v>1490</v>
      </c>
      <c r="R20" s="695">
        <v>1490</v>
      </c>
      <c r="S20" s="695">
        <v>1498</v>
      </c>
      <c r="T20" s="695">
        <v>1498</v>
      </c>
      <c r="U20" s="695">
        <v>1506</v>
      </c>
      <c r="V20" s="695">
        <v>1506</v>
      </c>
      <c r="W20" s="695">
        <v>1507</v>
      </c>
      <c r="X20" s="695">
        <v>1507</v>
      </c>
    </row>
    <row r="21" spans="1:24" ht="133.5" customHeight="1">
      <c r="A21" s="623" t="s">
        <v>616</v>
      </c>
      <c r="B21" s="707" t="s">
        <v>556</v>
      </c>
      <c r="C21" s="708"/>
      <c r="D21" s="708"/>
      <c r="E21" s="708"/>
      <c r="F21" s="708"/>
      <c r="G21" s="708"/>
      <c r="H21" s="708"/>
      <c r="I21" s="708"/>
      <c r="J21" s="709"/>
      <c r="K21" s="438">
        <v>45.1</v>
      </c>
      <c r="L21" s="438">
        <v>45.1</v>
      </c>
      <c r="M21" s="439">
        <v>45.6</v>
      </c>
      <c r="N21" s="439">
        <v>45.6</v>
      </c>
      <c r="O21" s="439">
        <v>46.3</v>
      </c>
      <c r="P21" s="439">
        <v>46.3</v>
      </c>
      <c r="Q21" s="439">
        <v>46.9</v>
      </c>
      <c r="R21" s="439">
        <v>46.9</v>
      </c>
      <c r="S21" s="439">
        <v>47.5</v>
      </c>
      <c r="T21" s="439">
        <v>47.5</v>
      </c>
      <c r="U21" s="439">
        <v>47.9</v>
      </c>
      <c r="V21" s="439">
        <v>47.9</v>
      </c>
      <c r="W21" s="439">
        <v>47.9</v>
      </c>
      <c r="X21" s="439">
        <v>47.9</v>
      </c>
    </row>
    <row r="22" spans="1:24" ht="15">
      <c r="A22" s="844" t="s">
        <v>721</v>
      </c>
      <c r="B22" s="845"/>
      <c r="C22" s="845"/>
      <c r="D22" s="845"/>
      <c r="E22" s="845"/>
      <c r="F22" s="845"/>
      <c r="G22" s="845"/>
      <c r="H22" s="845"/>
      <c r="I22" s="845"/>
      <c r="J22" s="845"/>
      <c r="K22" s="845"/>
      <c r="L22" s="845"/>
      <c r="M22" s="845"/>
      <c r="N22" s="845"/>
      <c r="O22" s="845"/>
      <c r="P22" s="845"/>
      <c r="Q22" s="845"/>
      <c r="R22" s="845"/>
      <c r="S22" s="845"/>
      <c r="T22" s="845"/>
      <c r="U22" s="845"/>
      <c r="V22" s="845"/>
      <c r="W22" s="845"/>
      <c r="X22" s="845"/>
    </row>
    <row r="23" spans="1:24" ht="15" customHeight="1">
      <c r="A23" s="977" t="s">
        <v>826</v>
      </c>
      <c r="B23" s="978"/>
      <c r="C23" s="978"/>
      <c r="D23" s="978"/>
      <c r="E23" s="978"/>
      <c r="F23" s="978"/>
      <c r="G23" s="978"/>
      <c r="H23" s="978"/>
      <c r="I23" s="978"/>
      <c r="J23" s="978"/>
      <c r="K23" s="978"/>
      <c r="L23" s="978"/>
      <c r="M23" s="978"/>
      <c r="N23" s="978"/>
      <c r="O23" s="978"/>
      <c r="P23" s="978"/>
      <c r="Q23" s="978"/>
      <c r="R23" s="978"/>
      <c r="S23" s="978"/>
      <c r="T23" s="978"/>
      <c r="U23" s="978"/>
      <c r="V23" s="978"/>
      <c r="W23" s="978"/>
      <c r="X23" s="978"/>
    </row>
    <row r="24" spans="1:24" ht="27.75" customHeight="1">
      <c r="A24" s="958" t="s">
        <v>827</v>
      </c>
      <c r="B24" s="959"/>
      <c r="C24" s="959"/>
      <c r="D24" s="959"/>
      <c r="E24" s="959"/>
      <c r="F24" s="959"/>
      <c r="G24" s="959"/>
      <c r="H24" s="959"/>
      <c r="I24" s="959"/>
      <c r="J24" s="959"/>
      <c r="K24" s="959"/>
      <c r="L24" s="959"/>
      <c r="M24" s="959"/>
      <c r="N24" s="959"/>
      <c r="O24" s="959"/>
      <c r="P24" s="959"/>
      <c r="Q24" s="959"/>
      <c r="R24" s="959"/>
      <c r="S24" s="959"/>
      <c r="T24" s="959"/>
      <c r="U24" s="959"/>
      <c r="V24" s="959"/>
      <c r="W24" s="959"/>
      <c r="X24" s="960"/>
    </row>
    <row r="25" spans="1:24" ht="89.25">
      <c r="A25" s="697" t="s">
        <v>828</v>
      </c>
      <c r="B25" s="208">
        <v>12.5</v>
      </c>
      <c r="C25" s="208">
        <v>100</v>
      </c>
      <c r="D25" s="208">
        <v>100</v>
      </c>
      <c r="E25" s="208">
        <v>100</v>
      </c>
      <c r="F25" s="208">
        <v>100</v>
      </c>
      <c r="G25" s="208">
        <v>100</v>
      </c>
      <c r="H25" s="208">
        <v>0</v>
      </c>
      <c r="I25" s="208">
        <v>16.7</v>
      </c>
      <c r="J25" s="208">
        <v>16.7</v>
      </c>
      <c r="K25" s="208">
        <v>14.3</v>
      </c>
      <c r="L25" s="208">
        <v>14.3</v>
      </c>
      <c r="M25" s="203">
        <v>21.428571428571427</v>
      </c>
      <c r="N25" s="203">
        <v>21.428571428571427</v>
      </c>
      <c r="O25" s="203">
        <v>57.14285714285714</v>
      </c>
      <c r="P25" s="203">
        <v>28.57142857142857</v>
      </c>
      <c r="Q25" s="203">
        <v>71.42857142857143</v>
      </c>
      <c r="R25" s="203">
        <v>28.57142857142857</v>
      </c>
      <c r="S25" s="203">
        <v>71.42857142857143</v>
      </c>
      <c r="T25" s="203">
        <v>28.57142857142857</v>
      </c>
      <c r="U25" s="203">
        <v>71.42857142857143</v>
      </c>
      <c r="V25" s="203">
        <v>28.57142857142857</v>
      </c>
      <c r="W25" s="203">
        <v>100</v>
      </c>
      <c r="X25" s="203">
        <v>28.57142857142857</v>
      </c>
    </row>
    <row r="26" spans="1:24" ht="15" customHeight="1">
      <c r="A26" s="962" t="s">
        <v>821</v>
      </c>
      <c r="B26" s="963"/>
      <c r="C26" s="963"/>
      <c r="D26" s="963"/>
      <c r="E26" s="963"/>
      <c r="F26" s="963"/>
      <c r="G26" s="963"/>
      <c r="H26" s="963"/>
      <c r="I26" s="963"/>
      <c r="J26" s="963"/>
      <c r="K26" s="963"/>
      <c r="L26" s="963"/>
      <c r="M26" s="963"/>
      <c r="N26" s="963"/>
      <c r="O26" s="963"/>
      <c r="P26" s="963"/>
      <c r="Q26" s="963"/>
      <c r="R26" s="963"/>
      <c r="S26" s="963"/>
      <c r="T26" s="963"/>
      <c r="U26" s="963"/>
      <c r="V26" s="963"/>
      <c r="W26" s="963"/>
      <c r="X26" s="963"/>
    </row>
    <row r="27" spans="1:24" ht="24" customHeight="1">
      <c r="A27" s="958" t="s">
        <v>829</v>
      </c>
      <c r="B27" s="959"/>
      <c r="C27" s="959"/>
      <c r="D27" s="959"/>
      <c r="E27" s="959"/>
      <c r="F27" s="959"/>
      <c r="G27" s="959"/>
      <c r="H27" s="959"/>
      <c r="I27" s="959"/>
      <c r="J27" s="959"/>
      <c r="K27" s="959"/>
      <c r="L27" s="959"/>
      <c r="M27" s="959"/>
      <c r="N27" s="959"/>
      <c r="O27" s="959"/>
      <c r="P27" s="959"/>
      <c r="Q27" s="959"/>
      <c r="R27" s="959"/>
      <c r="S27" s="959"/>
      <c r="T27" s="959"/>
      <c r="U27" s="959"/>
      <c r="V27" s="959"/>
      <c r="W27" s="959"/>
      <c r="X27" s="960"/>
    </row>
    <row r="28" spans="1:24" ht="76.5">
      <c r="A28" s="697" t="s">
        <v>830</v>
      </c>
      <c r="B28" s="702">
        <v>0</v>
      </c>
      <c r="C28" s="702" t="s">
        <v>702</v>
      </c>
      <c r="D28" s="702" t="s">
        <v>702</v>
      </c>
      <c r="E28" s="702">
        <v>100</v>
      </c>
      <c r="F28" s="702" t="s">
        <v>702</v>
      </c>
      <c r="G28" s="702">
        <v>100</v>
      </c>
      <c r="H28" s="702" t="s">
        <v>702</v>
      </c>
      <c r="I28" s="702">
        <v>0</v>
      </c>
      <c r="J28" s="702">
        <v>0</v>
      </c>
      <c r="K28" s="702">
        <v>0</v>
      </c>
      <c r="L28" s="702">
        <v>0</v>
      </c>
      <c r="M28" s="695">
        <v>0</v>
      </c>
      <c r="N28" s="695">
        <v>0</v>
      </c>
      <c r="O28" s="203">
        <v>0</v>
      </c>
      <c r="P28" s="695">
        <v>0</v>
      </c>
      <c r="Q28" s="695">
        <v>0</v>
      </c>
      <c r="R28" s="695">
        <v>0</v>
      </c>
      <c r="S28" s="695">
        <v>33.3</v>
      </c>
      <c r="T28" s="695">
        <v>0</v>
      </c>
      <c r="U28" s="695">
        <v>66.7</v>
      </c>
      <c r="V28" s="695">
        <v>0</v>
      </c>
      <c r="W28" s="695">
        <v>100</v>
      </c>
      <c r="X28" s="695">
        <v>0</v>
      </c>
    </row>
    <row r="29" spans="1:24" ht="63.75">
      <c r="A29" s="697" t="s">
        <v>831</v>
      </c>
      <c r="B29" s="702">
        <v>28.3</v>
      </c>
      <c r="C29" s="702">
        <v>100</v>
      </c>
      <c r="D29" s="702">
        <v>100</v>
      </c>
      <c r="E29" s="702">
        <v>100</v>
      </c>
      <c r="F29" s="702">
        <v>100</v>
      </c>
      <c r="G29" s="702">
        <v>100</v>
      </c>
      <c r="H29" s="702">
        <v>76.53</v>
      </c>
      <c r="I29" s="702">
        <v>14.3</v>
      </c>
      <c r="J29" s="702">
        <v>14.3</v>
      </c>
      <c r="K29" s="702">
        <v>10</v>
      </c>
      <c r="L29" s="702">
        <v>10</v>
      </c>
      <c r="M29" s="203">
        <v>9.1</v>
      </c>
      <c r="N29" s="203">
        <v>9.1</v>
      </c>
      <c r="O29" s="203">
        <v>27.3</v>
      </c>
      <c r="P29" s="203">
        <v>9.1</v>
      </c>
      <c r="Q29" s="203">
        <v>27.3</v>
      </c>
      <c r="R29" s="203">
        <v>9.1</v>
      </c>
      <c r="S29" s="203">
        <v>36.4</v>
      </c>
      <c r="T29" s="203">
        <v>9.1</v>
      </c>
      <c r="U29" s="203">
        <v>45.5</v>
      </c>
      <c r="V29" s="203">
        <v>9.1</v>
      </c>
      <c r="W29" s="203">
        <v>100</v>
      </c>
      <c r="X29" s="203">
        <v>9.1</v>
      </c>
    </row>
    <row r="30" spans="1:24" ht="15">
      <c r="A30" s="730"/>
      <c r="B30" s="731"/>
      <c r="C30" s="731"/>
      <c r="D30" s="731"/>
      <c r="E30" s="731"/>
      <c r="F30" s="731"/>
      <c r="G30" s="731"/>
      <c r="H30" s="731"/>
      <c r="I30" s="731"/>
      <c r="J30" s="731"/>
      <c r="K30" s="731"/>
      <c r="L30" s="731"/>
      <c r="M30" s="731"/>
      <c r="N30" s="731"/>
      <c r="O30" s="7"/>
      <c r="P30" s="7"/>
      <c r="Q30" s="7"/>
      <c r="R30" s="7"/>
      <c r="S30" s="7"/>
      <c r="T30" s="7"/>
      <c r="U30" s="7"/>
      <c r="V30" s="7"/>
      <c r="W30" s="7"/>
      <c r="X30" s="604">
        <v>42</v>
      </c>
    </row>
    <row r="31" spans="1:24" ht="25.5" customHeight="1">
      <c r="A31" s="933" t="s">
        <v>726</v>
      </c>
      <c r="B31" s="964" t="s">
        <v>704</v>
      </c>
      <c r="C31" s="964" t="s">
        <v>706</v>
      </c>
      <c r="D31" s="964"/>
      <c r="E31" s="964" t="s">
        <v>650</v>
      </c>
      <c r="F31" s="964"/>
      <c r="G31" s="964" t="s">
        <v>707</v>
      </c>
      <c r="H31" s="964"/>
      <c r="I31" s="964" t="s">
        <v>708</v>
      </c>
      <c r="J31" s="964"/>
      <c r="K31" s="964" t="s">
        <v>709</v>
      </c>
      <c r="L31" s="964"/>
      <c r="M31" s="16"/>
      <c r="N31" s="16"/>
      <c r="O31" s="7"/>
      <c r="P31" s="7"/>
      <c r="Q31" s="7"/>
      <c r="R31" s="7"/>
      <c r="S31" s="7"/>
      <c r="T31" s="7"/>
      <c r="U31" s="7"/>
      <c r="V31" s="7"/>
      <c r="W31" s="7"/>
      <c r="X31" s="7"/>
    </row>
    <row r="32" spans="1:24" ht="15">
      <c r="A32" s="933"/>
      <c r="B32" s="964"/>
      <c r="C32" s="732" t="s">
        <v>664</v>
      </c>
      <c r="D32" s="347" t="s">
        <v>665</v>
      </c>
      <c r="E32" s="732" t="s">
        <v>664</v>
      </c>
      <c r="F32" s="732" t="s">
        <v>665</v>
      </c>
      <c r="G32" s="347" t="s">
        <v>664</v>
      </c>
      <c r="H32" s="347" t="s">
        <v>665</v>
      </c>
      <c r="I32" s="347" t="s">
        <v>664</v>
      </c>
      <c r="J32" s="347" t="s">
        <v>665</v>
      </c>
      <c r="K32" s="347" t="s">
        <v>664</v>
      </c>
      <c r="L32" s="733" t="s">
        <v>705</v>
      </c>
      <c r="M32" s="7"/>
      <c r="N32" s="7"/>
      <c r="O32" s="7"/>
      <c r="P32" s="7"/>
      <c r="Q32" s="7"/>
      <c r="R32" s="7"/>
      <c r="S32" s="7"/>
      <c r="T32" s="7"/>
      <c r="U32" s="7"/>
      <c r="V32" s="7"/>
      <c r="W32" s="7"/>
      <c r="X32" s="7"/>
    </row>
    <row r="33" spans="1:24" ht="15">
      <c r="A33" s="933"/>
      <c r="B33" s="702">
        <v>2015</v>
      </c>
      <c r="C33" s="734">
        <v>85016.09999999999</v>
      </c>
      <c r="D33" s="734">
        <v>37016.1</v>
      </c>
      <c r="E33" s="734">
        <v>35416.899999999994</v>
      </c>
      <c r="F33" s="734">
        <v>23416.899999999998</v>
      </c>
      <c r="G33" s="734">
        <v>0</v>
      </c>
      <c r="H33" s="734">
        <v>0</v>
      </c>
      <c r="I33" s="734">
        <v>49599.2</v>
      </c>
      <c r="J33" s="734">
        <v>13599.2</v>
      </c>
      <c r="K33" s="734">
        <v>0</v>
      </c>
      <c r="L33" s="734">
        <v>0</v>
      </c>
      <c r="M33" s="7"/>
      <c r="N33" s="7"/>
      <c r="O33" s="7"/>
      <c r="P33" s="7"/>
      <c r="Q33" s="7"/>
      <c r="R33" s="7"/>
      <c r="S33" s="7"/>
      <c r="T33" s="7"/>
      <c r="U33" s="7"/>
      <c r="V33" s="7"/>
      <c r="W33" s="7"/>
      <c r="X33" s="7"/>
    </row>
    <row r="34" spans="1:24" ht="15">
      <c r="A34" s="933"/>
      <c r="B34" s="702">
        <v>2016</v>
      </c>
      <c r="C34" s="734">
        <v>4708.6</v>
      </c>
      <c r="D34" s="734">
        <v>4708.6</v>
      </c>
      <c r="E34" s="734">
        <v>4708.6</v>
      </c>
      <c r="F34" s="734">
        <v>4708.6</v>
      </c>
      <c r="G34" s="734">
        <v>0</v>
      </c>
      <c r="H34" s="734">
        <v>0</v>
      </c>
      <c r="I34" s="734">
        <v>0</v>
      </c>
      <c r="J34" s="734">
        <v>0</v>
      </c>
      <c r="K34" s="734">
        <v>0</v>
      </c>
      <c r="L34" s="734">
        <v>0</v>
      </c>
      <c r="M34" s="7"/>
      <c r="N34" s="7"/>
      <c r="O34" s="7"/>
      <c r="P34" s="7"/>
      <c r="Q34" s="7"/>
      <c r="R34" s="7"/>
      <c r="S34" s="7"/>
      <c r="T34" s="7"/>
      <c r="U34" s="7"/>
      <c r="V34" s="7"/>
      <c r="W34" s="7"/>
      <c r="X34" s="7"/>
    </row>
    <row r="35" spans="1:24" ht="15">
      <c r="A35" s="933"/>
      <c r="B35" s="702">
        <v>2017</v>
      </c>
      <c r="C35" s="734">
        <v>45833.9</v>
      </c>
      <c r="D35" s="734">
        <v>5831.9</v>
      </c>
      <c r="E35" s="734">
        <v>5833.9</v>
      </c>
      <c r="F35" s="734">
        <v>5831.9</v>
      </c>
      <c r="G35" s="734">
        <v>0</v>
      </c>
      <c r="H35" s="734">
        <v>0</v>
      </c>
      <c r="I35" s="734">
        <v>40000</v>
      </c>
      <c r="J35" s="734">
        <v>0</v>
      </c>
      <c r="K35" s="734">
        <v>0</v>
      </c>
      <c r="L35" s="734">
        <v>0</v>
      </c>
      <c r="M35" s="7"/>
      <c r="N35" s="7"/>
      <c r="O35" s="7"/>
      <c r="P35" s="7"/>
      <c r="Q35" s="7"/>
      <c r="R35" s="7"/>
      <c r="S35" s="7"/>
      <c r="T35" s="7"/>
      <c r="U35" s="7"/>
      <c r="V35" s="7"/>
      <c r="W35" s="7"/>
      <c r="X35" s="7"/>
    </row>
    <row r="36" spans="1:24" ht="15">
      <c r="A36" s="933"/>
      <c r="B36" s="702">
        <v>2018</v>
      </c>
      <c r="C36" s="734">
        <v>11644.4</v>
      </c>
      <c r="D36" s="734">
        <v>11644.4</v>
      </c>
      <c r="E36" s="734">
        <v>11644.4</v>
      </c>
      <c r="F36" s="734">
        <v>11644.4</v>
      </c>
      <c r="G36" s="734">
        <v>0</v>
      </c>
      <c r="H36" s="734">
        <v>0</v>
      </c>
      <c r="I36" s="734">
        <v>0</v>
      </c>
      <c r="J36" s="734">
        <v>0</v>
      </c>
      <c r="K36" s="734">
        <v>0</v>
      </c>
      <c r="L36" s="734">
        <v>0</v>
      </c>
      <c r="M36" s="7"/>
      <c r="N36" s="7"/>
      <c r="O36" s="7"/>
      <c r="P36" s="7"/>
      <c r="Q36" s="7"/>
      <c r="R36" s="7"/>
      <c r="S36" s="7"/>
      <c r="T36" s="7"/>
      <c r="U36" s="7"/>
      <c r="V36" s="7"/>
      <c r="W36" s="7"/>
      <c r="X36" s="7"/>
    </row>
    <row r="37" spans="1:24" ht="15">
      <c r="A37" s="933"/>
      <c r="B37" s="702">
        <v>2019</v>
      </c>
      <c r="C37" s="734">
        <v>6554.3</v>
      </c>
      <c r="D37" s="734">
        <v>6554.3</v>
      </c>
      <c r="E37" s="734">
        <v>6554.3</v>
      </c>
      <c r="F37" s="734">
        <v>6554.3</v>
      </c>
      <c r="G37" s="734">
        <v>0</v>
      </c>
      <c r="H37" s="734">
        <v>0</v>
      </c>
      <c r="I37" s="734">
        <v>0</v>
      </c>
      <c r="J37" s="734">
        <v>0</v>
      </c>
      <c r="K37" s="734">
        <v>0</v>
      </c>
      <c r="L37" s="734">
        <v>0</v>
      </c>
      <c r="M37" s="7"/>
      <c r="N37" s="7"/>
      <c r="O37" s="7"/>
      <c r="P37" s="7"/>
      <c r="Q37" s="7"/>
      <c r="R37" s="7"/>
      <c r="S37" s="7"/>
      <c r="T37" s="7"/>
      <c r="U37" s="7"/>
      <c r="V37" s="7"/>
      <c r="W37" s="7"/>
      <c r="X37" s="7"/>
    </row>
    <row r="38" spans="1:24" ht="15">
      <c r="A38" s="933"/>
      <c r="B38" s="695">
        <v>2020</v>
      </c>
      <c r="C38" s="735">
        <v>1675.9</v>
      </c>
      <c r="D38" s="735">
        <v>1675.9</v>
      </c>
      <c r="E38" s="735">
        <v>1675.9</v>
      </c>
      <c r="F38" s="735">
        <v>1675.9</v>
      </c>
      <c r="G38" s="735">
        <v>0</v>
      </c>
      <c r="H38" s="735">
        <v>0</v>
      </c>
      <c r="I38" s="735">
        <v>0</v>
      </c>
      <c r="J38" s="735">
        <v>0</v>
      </c>
      <c r="K38" s="735">
        <v>0</v>
      </c>
      <c r="L38" s="735">
        <v>0</v>
      </c>
      <c r="M38" s="7"/>
      <c r="N38" s="7"/>
      <c r="O38" s="7"/>
      <c r="P38" s="7"/>
      <c r="Q38" s="7"/>
      <c r="R38" s="7"/>
      <c r="S38" s="7"/>
      <c r="T38" s="7"/>
      <c r="U38" s="7"/>
      <c r="V38" s="7"/>
      <c r="W38" s="7"/>
      <c r="X38" s="7"/>
    </row>
    <row r="39" spans="1:24" ht="15">
      <c r="A39" s="933"/>
      <c r="B39" s="695">
        <v>2021</v>
      </c>
      <c r="C39" s="735">
        <v>434462.3</v>
      </c>
      <c r="D39" s="735">
        <v>6889.6</v>
      </c>
      <c r="E39" s="735">
        <v>109747.5</v>
      </c>
      <c r="F39" s="735">
        <v>6889.6</v>
      </c>
      <c r="G39" s="735">
        <v>0</v>
      </c>
      <c r="H39" s="735">
        <v>0</v>
      </c>
      <c r="I39" s="735">
        <v>324714.8</v>
      </c>
      <c r="J39" s="735">
        <v>0</v>
      </c>
      <c r="K39" s="735">
        <v>0</v>
      </c>
      <c r="L39" s="735">
        <v>0</v>
      </c>
      <c r="M39" s="7"/>
      <c r="N39" s="7"/>
      <c r="O39" s="7"/>
      <c r="P39" s="7"/>
      <c r="Q39" s="7"/>
      <c r="R39" s="7"/>
      <c r="S39" s="7"/>
      <c r="T39" s="7"/>
      <c r="U39" s="7"/>
      <c r="V39" s="7"/>
      <c r="W39" s="7"/>
      <c r="X39" s="7"/>
    </row>
    <row r="40" spans="1:24" ht="15">
      <c r="A40" s="933"/>
      <c r="B40" s="695">
        <v>2022</v>
      </c>
      <c r="C40" s="735">
        <v>329922.6</v>
      </c>
      <c r="D40" s="735">
        <v>0</v>
      </c>
      <c r="E40" s="735">
        <v>95400.8</v>
      </c>
      <c r="F40" s="735">
        <v>0</v>
      </c>
      <c r="G40" s="735">
        <v>0</v>
      </c>
      <c r="H40" s="735">
        <v>0</v>
      </c>
      <c r="I40" s="735">
        <v>234521.8</v>
      </c>
      <c r="J40" s="735">
        <v>0</v>
      </c>
      <c r="K40" s="735">
        <v>0</v>
      </c>
      <c r="L40" s="735">
        <v>0</v>
      </c>
      <c r="M40" s="7"/>
      <c r="N40" s="7"/>
      <c r="O40" s="7"/>
      <c r="P40" s="7"/>
      <c r="Q40" s="7"/>
      <c r="R40" s="7"/>
      <c r="S40" s="7"/>
      <c r="T40" s="7"/>
      <c r="U40" s="7"/>
      <c r="V40" s="7"/>
      <c r="W40" s="7"/>
      <c r="X40" s="7"/>
    </row>
    <row r="41" spans="1:24" ht="15">
      <c r="A41" s="933"/>
      <c r="B41" s="695">
        <v>2023</v>
      </c>
      <c r="C41" s="735">
        <v>345392.1</v>
      </c>
      <c r="D41" s="735">
        <v>0</v>
      </c>
      <c r="E41" s="735">
        <v>101923.6</v>
      </c>
      <c r="F41" s="735">
        <v>0</v>
      </c>
      <c r="G41" s="735">
        <v>0</v>
      </c>
      <c r="H41" s="735">
        <v>0</v>
      </c>
      <c r="I41" s="735">
        <v>243468.5</v>
      </c>
      <c r="J41" s="735">
        <v>0</v>
      </c>
      <c r="K41" s="735">
        <v>0</v>
      </c>
      <c r="L41" s="735">
        <v>0</v>
      </c>
      <c r="M41" s="7"/>
      <c r="N41" s="7"/>
      <c r="O41" s="7"/>
      <c r="P41" s="7"/>
      <c r="Q41" s="7"/>
      <c r="R41" s="7"/>
      <c r="S41" s="7"/>
      <c r="T41" s="7"/>
      <c r="U41" s="7"/>
      <c r="V41" s="7"/>
      <c r="W41" s="7"/>
      <c r="X41" s="7"/>
    </row>
    <row r="42" spans="1:24" ht="15">
      <c r="A42" s="933"/>
      <c r="B42" s="695">
        <v>2024</v>
      </c>
      <c r="C42" s="735">
        <v>24725.199999999997</v>
      </c>
      <c r="D42" s="735">
        <v>0</v>
      </c>
      <c r="E42" s="735">
        <v>24725.199999999997</v>
      </c>
      <c r="F42" s="735">
        <v>0</v>
      </c>
      <c r="G42" s="735">
        <v>0</v>
      </c>
      <c r="H42" s="735">
        <v>0</v>
      </c>
      <c r="I42" s="735">
        <v>0</v>
      </c>
      <c r="J42" s="735">
        <v>0</v>
      </c>
      <c r="K42" s="735">
        <v>0</v>
      </c>
      <c r="L42" s="735">
        <v>0</v>
      </c>
      <c r="M42" s="7"/>
      <c r="N42" s="7"/>
      <c r="O42" s="7"/>
      <c r="P42" s="7"/>
      <c r="Q42" s="7"/>
      <c r="R42" s="7"/>
      <c r="S42" s="7"/>
      <c r="T42" s="7"/>
      <c r="U42" s="7"/>
      <c r="V42" s="7"/>
      <c r="W42" s="7"/>
      <c r="X42" s="7"/>
    </row>
    <row r="43" spans="1:24" ht="15">
      <c r="A43" s="933"/>
      <c r="B43" s="695">
        <v>2025</v>
      </c>
      <c r="C43" s="735">
        <v>204648.7</v>
      </c>
      <c r="D43" s="735">
        <v>0</v>
      </c>
      <c r="E43" s="735">
        <v>204648.7</v>
      </c>
      <c r="F43" s="735">
        <v>0</v>
      </c>
      <c r="G43" s="735">
        <v>0</v>
      </c>
      <c r="H43" s="735">
        <v>0</v>
      </c>
      <c r="I43" s="735">
        <v>0</v>
      </c>
      <c r="J43" s="735">
        <v>0</v>
      </c>
      <c r="K43" s="735">
        <v>0</v>
      </c>
      <c r="L43" s="735">
        <v>0</v>
      </c>
      <c r="M43" s="7"/>
      <c r="N43" s="7"/>
      <c r="O43" s="7"/>
      <c r="P43" s="7"/>
      <c r="Q43" s="7"/>
      <c r="R43" s="7"/>
      <c r="S43" s="7"/>
      <c r="T43" s="7"/>
      <c r="U43" s="7"/>
      <c r="V43" s="7"/>
      <c r="W43" s="7"/>
      <c r="X43" s="7"/>
    </row>
    <row r="44" spans="1:24" s="6" customFormat="1" ht="15">
      <c r="A44" s="933"/>
      <c r="B44" s="701" t="s">
        <v>710</v>
      </c>
      <c r="C44" s="736">
        <v>1494584.0999999999</v>
      </c>
      <c r="D44" s="736">
        <v>74320.8</v>
      </c>
      <c r="E44" s="736">
        <v>602279.8</v>
      </c>
      <c r="F44" s="736">
        <v>60721.600000000006</v>
      </c>
      <c r="G44" s="736">
        <v>0</v>
      </c>
      <c r="H44" s="736">
        <v>0</v>
      </c>
      <c r="I44" s="736">
        <v>892304.3</v>
      </c>
      <c r="J44" s="736">
        <v>13599.2</v>
      </c>
      <c r="K44" s="736">
        <v>0</v>
      </c>
      <c r="L44" s="736">
        <v>0</v>
      </c>
      <c r="M44" s="447"/>
      <c r="N44" s="447"/>
      <c r="O44" s="447"/>
      <c r="P44" s="447"/>
      <c r="Q44" s="447"/>
      <c r="R44" s="447"/>
      <c r="S44" s="447"/>
      <c r="T44" s="447"/>
      <c r="U44" s="447"/>
      <c r="V44" s="447"/>
      <c r="W44" s="447"/>
      <c r="X44" s="447"/>
    </row>
    <row r="45" spans="1:14" ht="15">
      <c r="A45" s="84"/>
      <c r="B45" s="80"/>
      <c r="C45" s="84"/>
      <c r="D45" s="84"/>
      <c r="E45" s="84"/>
      <c r="F45" s="84"/>
      <c r="G45" s="80"/>
      <c r="H45" s="84"/>
      <c r="I45" s="80"/>
      <c r="J45" s="80"/>
      <c r="K45" s="84"/>
      <c r="L45" s="15"/>
      <c r="M45" s="15"/>
      <c r="N45" s="15"/>
    </row>
    <row r="46" spans="1:14" ht="15">
      <c r="A46" s="961" t="s">
        <v>727</v>
      </c>
      <c r="B46" s="961"/>
      <c r="C46" s="961"/>
      <c r="D46" s="961"/>
      <c r="E46" s="961" t="s">
        <v>417</v>
      </c>
      <c r="F46" s="961"/>
      <c r="G46" s="961"/>
      <c r="H46" s="961"/>
      <c r="I46" s="961"/>
      <c r="J46" s="961"/>
      <c r="K46" s="961"/>
      <c r="L46" s="961"/>
      <c r="M46" s="15"/>
      <c r="N46" s="15"/>
    </row>
    <row r="47" spans="1:14" ht="39.75" customHeight="1">
      <c r="A47" s="961" t="s">
        <v>580</v>
      </c>
      <c r="B47" s="961"/>
      <c r="C47" s="961"/>
      <c r="D47" s="961"/>
      <c r="E47" s="961" t="s">
        <v>679</v>
      </c>
      <c r="F47" s="961"/>
      <c r="G47" s="961"/>
      <c r="H47" s="961"/>
      <c r="I47" s="961"/>
      <c r="J47" s="961"/>
      <c r="K47" s="961"/>
      <c r="L47" s="961"/>
      <c r="M47" s="15"/>
      <c r="N47" s="15"/>
    </row>
    <row r="48" spans="1:14" ht="15" customHeight="1">
      <c r="A48" s="961" t="s">
        <v>728</v>
      </c>
      <c r="B48" s="961"/>
      <c r="C48" s="961"/>
      <c r="D48" s="961"/>
      <c r="E48" s="961"/>
      <c r="F48" s="961"/>
      <c r="G48" s="961"/>
      <c r="H48" s="961"/>
      <c r="I48" s="961"/>
      <c r="J48" s="961"/>
      <c r="K48" s="961"/>
      <c r="L48" s="961"/>
      <c r="M48" s="15"/>
      <c r="N48" s="15"/>
    </row>
    <row r="49" spans="1:14" ht="15">
      <c r="A49" s="961" t="s">
        <v>729</v>
      </c>
      <c r="B49" s="961"/>
      <c r="C49" s="961"/>
      <c r="D49" s="961"/>
      <c r="E49" s="961" t="s">
        <v>714</v>
      </c>
      <c r="F49" s="961"/>
      <c r="G49" s="961"/>
      <c r="H49" s="961"/>
      <c r="I49" s="961"/>
      <c r="J49" s="961"/>
      <c r="K49" s="961"/>
      <c r="L49" s="961"/>
      <c r="M49" s="15"/>
      <c r="N49" s="15"/>
    </row>
    <row r="50" spans="1:14" ht="15" customHeight="1">
      <c r="A50" s="961" t="s">
        <v>780</v>
      </c>
      <c r="B50" s="961"/>
      <c r="C50" s="961"/>
      <c r="D50" s="961"/>
      <c r="E50" s="961" t="s">
        <v>878</v>
      </c>
      <c r="F50" s="961"/>
      <c r="G50" s="961"/>
      <c r="H50" s="961"/>
      <c r="I50" s="961"/>
      <c r="J50" s="961"/>
      <c r="K50" s="961"/>
      <c r="L50" s="961"/>
      <c r="M50" s="15"/>
      <c r="N50" s="15"/>
    </row>
    <row r="51" spans="1:14" ht="15" customHeight="1">
      <c r="A51" s="961"/>
      <c r="B51" s="961"/>
      <c r="C51" s="961"/>
      <c r="D51" s="961"/>
      <c r="E51" s="961" t="s">
        <v>714</v>
      </c>
      <c r="F51" s="961"/>
      <c r="G51" s="961"/>
      <c r="H51" s="961"/>
      <c r="I51" s="961"/>
      <c r="J51" s="961"/>
      <c r="K51" s="961"/>
      <c r="L51" s="961"/>
      <c r="M51" s="15"/>
      <c r="N51" s="15"/>
    </row>
    <row r="52" spans="1:14" ht="15">
      <c r="A52" s="961"/>
      <c r="B52" s="961"/>
      <c r="C52" s="961"/>
      <c r="D52" s="961"/>
      <c r="E52" s="961" t="s">
        <v>820</v>
      </c>
      <c r="F52" s="961"/>
      <c r="G52" s="961"/>
      <c r="H52" s="961"/>
      <c r="I52" s="961"/>
      <c r="J52" s="961"/>
      <c r="K52" s="961"/>
      <c r="L52" s="961"/>
      <c r="M52" s="15"/>
      <c r="N52" s="15"/>
    </row>
    <row r="53" spans="1:24" ht="36.75" customHeight="1">
      <c r="A53" s="982" t="s">
        <v>261</v>
      </c>
      <c r="B53" s="982"/>
      <c r="C53" s="982"/>
      <c r="D53" s="982"/>
      <c r="E53" s="982"/>
      <c r="F53" s="982"/>
      <c r="G53" s="982"/>
      <c r="H53" s="982"/>
      <c r="I53" s="982"/>
      <c r="J53" s="982"/>
      <c r="K53" s="982"/>
      <c r="L53" s="982"/>
      <c r="M53" s="982"/>
      <c r="N53" s="982"/>
      <c r="O53" s="982"/>
      <c r="P53" s="982"/>
      <c r="Q53" s="982"/>
      <c r="R53" s="982"/>
      <c r="S53" s="982"/>
      <c r="T53" s="982"/>
      <c r="U53" s="982"/>
      <c r="V53" s="982"/>
      <c r="W53" s="982"/>
      <c r="X53" s="982"/>
    </row>
  </sheetData>
  <sheetProtection/>
  <mergeCells count="55">
    <mergeCell ref="B8:X8"/>
    <mergeCell ref="A2:X2"/>
    <mergeCell ref="B5:X5"/>
    <mergeCell ref="B7:X7"/>
    <mergeCell ref="A3:X3"/>
    <mergeCell ref="B4:X4"/>
    <mergeCell ref="B6:X6"/>
    <mergeCell ref="A6:A7"/>
    <mergeCell ref="B10:X10"/>
    <mergeCell ref="A9:A11"/>
    <mergeCell ref="B9:X9"/>
    <mergeCell ref="W12:X12"/>
    <mergeCell ref="A53:X53"/>
    <mergeCell ref="E49:L49"/>
    <mergeCell ref="A12:A13"/>
    <mergeCell ref="A22:X22"/>
    <mergeCell ref="I12:J12"/>
    <mergeCell ref="B21:J21"/>
    <mergeCell ref="B11:X11"/>
    <mergeCell ref="E12:F12"/>
    <mergeCell ref="Q12:R12"/>
    <mergeCell ref="G12:H12"/>
    <mergeCell ref="O12:P12"/>
    <mergeCell ref="M12:N12"/>
    <mergeCell ref="C12:D12"/>
    <mergeCell ref="E51:L51"/>
    <mergeCell ref="A23:X23"/>
    <mergeCell ref="A14:X14"/>
    <mergeCell ref="E50:L50"/>
    <mergeCell ref="A15:X15"/>
    <mergeCell ref="A16:X16"/>
    <mergeCell ref="A27:X27"/>
    <mergeCell ref="A46:D46"/>
    <mergeCell ref="E31:F31"/>
    <mergeCell ref="I31:J31"/>
    <mergeCell ref="E52:L52"/>
    <mergeCell ref="A49:D49"/>
    <mergeCell ref="A50:D52"/>
    <mergeCell ref="A31:A44"/>
    <mergeCell ref="B31:B32"/>
    <mergeCell ref="G31:H31"/>
    <mergeCell ref="A47:D47"/>
    <mergeCell ref="E47:L47"/>
    <mergeCell ref="A48:L48"/>
    <mergeCell ref="C31:D31"/>
    <mergeCell ref="A24:X24"/>
    <mergeCell ref="E46:L46"/>
    <mergeCell ref="U12:V12"/>
    <mergeCell ref="A26:X26"/>
    <mergeCell ref="K31:L31"/>
    <mergeCell ref="B19:H19"/>
    <mergeCell ref="S12:T12"/>
    <mergeCell ref="K17:X19"/>
    <mergeCell ref="K12:L12"/>
    <mergeCell ref="B12:B13"/>
  </mergeCells>
  <printOptions/>
  <pageMargins left="0.7086614173228347" right="0.7086614173228347" top="0.35433070866141736" bottom="0.2755905511811024" header="0.31496062992125984" footer="0.31496062992125984"/>
  <pageSetup horizontalDpi="600" verticalDpi="600" orientation="landscape" paperSize="9" scale="52" r:id="rId1"/>
  <rowBreaks count="1" manualBreakCount="1">
    <brk id="29" max="255" man="1"/>
  </rowBreaks>
</worksheet>
</file>

<file path=xl/worksheets/sheet18.xml><?xml version="1.0" encoding="utf-8"?>
<worksheet xmlns="http://schemas.openxmlformats.org/spreadsheetml/2006/main" xmlns:r="http://schemas.openxmlformats.org/officeDocument/2006/relationships">
  <sheetPr>
    <tabColor rgb="FF00B050"/>
  </sheetPr>
  <dimension ref="A1:G98"/>
  <sheetViews>
    <sheetView view="pageBreakPreview" zoomScale="112" zoomScaleSheetLayoutView="112" zoomScalePageLayoutView="0" workbookViewId="0" topLeftCell="A1">
      <selection activeCell="G1" sqref="G1"/>
    </sheetView>
  </sheetViews>
  <sheetFormatPr defaultColWidth="9.140625" defaultRowHeight="15"/>
  <cols>
    <col min="1" max="1" width="21.00390625" style="15" customWidth="1"/>
    <col min="2" max="4" width="21.8515625" style="24" customWidth="1"/>
    <col min="5" max="5" width="10.7109375" style="15" customWidth="1"/>
    <col min="6" max="6" width="10.140625" style="15" customWidth="1"/>
    <col min="7" max="7" width="10.28125" style="15" customWidth="1"/>
  </cols>
  <sheetData>
    <row r="1" ht="15">
      <c r="G1" s="103">
        <v>43</v>
      </c>
    </row>
    <row r="2" spans="1:7" ht="15">
      <c r="A2" s="795" t="s">
        <v>968</v>
      </c>
      <c r="B2" s="795"/>
      <c r="C2" s="795"/>
      <c r="D2" s="795"/>
      <c r="E2" s="795"/>
      <c r="F2" s="795"/>
      <c r="G2" s="795"/>
    </row>
    <row r="3" ht="15">
      <c r="A3" s="35"/>
    </row>
    <row r="4" spans="1:7" ht="60.75" customHeight="1">
      <c r="A4" s="409" t="s">
        <v>223</v>
      </c>
      <c r="B4" s="409"/>
      <c r="C4" s="409"/>
      <c r="D4" s="409"/>
      <c r="E4" s="409"/>
      <c r="F4" s="409"/>
      <c r="G4" s="409"/>
    </row>
    <row r="5" spans="1:7" ht="45.75" customHeight="1">
      <c r="A5" s="373" t="s">
        <v>1034</v>
      </c>
      <c r="B5" s="373"/>
      <c r="C5" s="373"/>
      <c r="D5" s="373"/>
      <c r="E5" s="373"/>
      <c r="F5" s="373"/>
      <c r="G5" s="373"/>
    </row>
    <row r="6" spans="1:7" ht="60" customHeight="1">
      <c r="A6" s="373" t="s">
        <v>171</v>
      </c>
      <c r="B6" s="373"/>
      <c r="C6" s="373"/>
      <c r="D6" s="373"/>
      <c r="E6" s="373"/>
      <c r="F6" s="373"/>
      <c r="G6" s="373"/>
    </row>
    <row r="7" spans="1:7" ht="174.75" customHeight="1">
      <c r="A7" s="358" t="s">
        <v>41</v>
      </c>
      <c r="B7" s="358"/>
      <c r="C7" s="358"/>
      <c r="D7" s="358"/>
      <c r="E7" s="358"/>
      <c r="F7" s="358"/>
      <c r="G7" s="358"/>
    </row>
    <row r="8" spans="1:7" ht="43.5" customHeight="1">
      <c r="A8" s="373" t="s">
        <v>1035</v>
      </c>
      <c r="B8" s="373"/>
      <c r="C8" s="373"/>
      <c r="D8" s="373"/>
      <c r="E8" s="373"/>
      <c r="F8" s="373"/>
      <c r="G8" s="373"/>
    </row>
    <row r="9" spans="1:7" ht="29.25" customHeight="1">
      <c r="A9" s="1010" t="s">
        <v>298</v>
      </c>
      <c r="B9" s="1010"/>
      <c r="C9" s="1010"/>
      <c r="D9" s="1010"/>
      <c r="E9" s="1010"/>
      <c r="F9" s="1010"/>
      <c r="G9" s="1010"/>
    </row>
    <row r="10" spans="1:7" ht="15.75" customHeight="1">
      <c r="A10" s="1010" t="s">
        <v>374</v>
      </c>
      <c r="B10" s="1010"/>
      <c r="C10" s="1010"/>
      <c r="D10" s="1010"/>
      <c r="E10" s="1010"/>
      <c r="F10" s="1010"/>
      <c r="G10" s="1010"/>
    </row>
    <row r="11" spans="1:7" ht="13.5" customHeight="1">
      <c r="A11" s="1010" t="s">
        <v>372</v>
      </c>
      <c r="B11" s="1010"/>
      <c r="C11" s="1010"/>
      <c r="D11" s="1010"/>
      <c r="E11" s="1010"/>
      <c r="F11" s="1010"/>
      <c r="G11" s="1010"/>
    </row>
    <row r="12" spans="1:7" ht="15" customHeight="1">
      <c r="A12" s="1010" t="s">
        <v>373</v>
      </c>
      <c r="B12" s="1010"/>
      <c r="C12" s="1010"/>
      <c r="D12" s="1010"/>
      <c r="E12" s="1010"/>
      <c r="F12" s="1010"/>
      <c r="G12" s="1010"/>
    </row>
    <row r="13" spans="1:7" ht="31.5" customHeight="1">
      <c r="A13" s="373" t="s">
        <v>52</v>
      </c>
      <c r="B13" s="373"/>
      <c r="C13" s="373"/>
      <c r="D13" s="373"/>
      <c r="E13" s="373"/>
      <c r="F13" s="373"/>
      <c r="G13" s="373"/>
    </row>
    <row r="14" ht="15">
      <c r="G14" s="35" t="s">
        <v>754</v>
      </c>
    </row>
    <row r="15" ht="15">
      <c r="A15" s="35"/>
    </row>
    <row r="16" spans="1:4" ht="15">
      <c r="A16" s="85" t="s">
        <v>900</v>
      </c>
      <c r="B16" s="86" t="s">
        <v>902</v>
      </c>
      <c r="C16" s="86" t="s">
        <v>903</v>
      </c>
      <c r="D16" s="86" t="s">
        <v>904</v>
      </c>
    </row>
    <row r="17" spans="1:4" ht="15">
      <c r="A17" s="55" t="s">
        <v>1036</v>
      </c>
      <c r="B17" s="30">
        <f>SUM(B18:B25)</f>
        <v>570</v>
      </c>
      <c r="C17" s="30">
        <v>583</v>
      </c>
      <c r="D17" s="30">
        <f>SUM(D18:D25)</f>
        <v>621</v>
      </c>
    </row>
    <row r="18" spans="1:4" ht="15">
      <c r="A18" s="55" t="s">
        <v>906</v>
      </c>
      <c r="B18" s="30">
        <v>5</v>
      </c>
      <c r="C18" s="30">
        <v>6</v>
      </c>
      <c r="D18" s="30">
        <v>6</v>
      </c>
    </row>
    <row r="19" spans="1:4" ht="15">
      <c r="A19" s="55" t="s">
        <v>907</v>
      </c>
      <c r="B19" s="30">
        <v>155</v>
      </c>
      <c r="C19" s="30">
        <v>155</v>
      </c>
      <c r="D19" s="30">
        <v>156</v>
      </c>
    </row>
    <row r="20" spans="1:4" ht="30">
      <c r="A20" s="55" t="s">
        <v>908</v>
      </c>
      <c r="B20" s="30">
        <v>10</v>
      </c>
      <c r="C20" s="30">
        <v>10</v>
      </c>
      <c r="D20" s="30">
        <v>11</v>
      </c>
    </row>
    <row r="21" spans="1:4" ht="15">
      <c r="A21" s="55" t="s">
        <v>1037</v>
      </c>
      <c r="B21" s="30">
        <v>12</v>
      </c>
      <c r="C21" s="30">
        <v>12</v>
      </c>
      <c r="D21" s="30">
        <v>12</v>
      </c>
    </row>
    <row r="22" spans="1:4" ht="45">
      <c r="A22" s="55" t="s">
        <v>909</v>
      </c>
      <c r="B22" s="30">
        <v>245</v>
      </c>
      <c r="C22" s="30">
        <v>257</v>
      </c>
      <c r="D22" s="30">
        <v>277</v>
      </c>
    </row>
    <row r="23" spans="1:4" ht="15">
      <c r="A23" s="55" t="s">
        <v>910</v>
      </c>
      <c r="B23" s="30">
        <v>1</v>
      </c>
      <c r="C23" s="30">
        <v>1</v>
      </c>
      <c r="D23" s="30">
        <v>1</v>
      </c>
    </row>
    <row r="24" spans="1:4" ht="15">
      <c r="A24" s="55" t="s">
        <v>911</v>
      </c>
      <c r="B24" s="30">
        <v>1</v>
      </c>
      <c r="C24" s="30">
        <v>1</v>
      </c>
      <c r="D24" s="30">
        <v>1</v>
      </c>
    </row>
    <row r="25" spans="1:4" ht="30">
      <c r="A25" s="55" t="s">
        <v>912</v>
      </c>
      <c r="B25" s="30">
        <v>141</v>
      </c>
      <c r="C25" s="30">
        <v>141</v>
      </c>
      <c r="D25" s="30">
        <v>157</v>
      </c>
    </row>
    <row r="26" ht="8.25" customHeight="1">
      <c r="A26" s="35"/>
    </row>
    <row r="27" spans="1:7" ht="33.75" customHeight="1">
      <c r="A27" s="373" t="s">
        <v>579</v>
      </c>
      <c r="B27" s="373"/>
      <c r="C27" s="373"/>
      <c r="D27" s="373"/>
      <c r="E27" s="373"/>
      <c r="F27" s="373"/>
      <c r="G27" s="373"/>
    </row>
    <row r="28" ht="15.75" customHeight="1">
      <c r="G28" s="15">
        <v>44</v>
      </c>
    </row>
    <row r="29" ht="15">
      <c r="G29" s="87" t="s">
        <v>913</v>
      </c>
    </row>
    <row r="30" spans="1:7" s="3" customFormat="1" ht="37.5" customHeight="1">
      <c r="A30" s="1011" t="s">
        <v>224</v>
      </c>
      <c r="B30" s="1011"/>
      <c r="C30" s="1011"/>
      <c r="D30" s="1011"/>
      <c r="E30" s="1011"/>
      <c r="F30" s="1011"/>
      <c r="G30" s="1011"/>
    </row>
    <row r="31" spans="1:7" ht="30" customHeight="1">
      <c r="A31" s="86" t="s">
        <v>1038</v>
      </c>
      <c r="B31" s="86" t="s">
        <v>1039</v>
      </c>
      <c r="C31" s="999" t="s">
        <v>1040</v>
      </c>
      <c r="D31" s="999"/>
      <c r="E31" s="999"/>
      <c r="F31" s="999"/>
      <c r="G31" s="999"/>
    </row>
    <row r="32" spans="1:7" ht="15" customHeight="1">
      <c r="A32" s="147" t="s">
        <v>901</v>
      </c>
      <c r="B32" s="147" t="s">
        <v>1041</v>
      </c>
      <c r="C32" s="147" t="s">
        <v>1042</v>
      </c>
      <c r="D32" s="147"/>
      <c r="E32" s="147"/>
      <c r="F32" s="147"/>
      <c r="G32" s="147"/>
    </row>
    <row r="33" spans="1:7" ht="15">
      <c r="A33" s="147"/>
      <c r="B33" s="147"/>
      <c r="C33" s="147" t="s">
        <v>296</v>
      </c>
      <c r="D33" s="147"/>
      <c r="E33" s="147"/>
      <c r="F33" s="147"/>
      <c r="G33" s="147"/>
    </row>
    <row r="34" spans="1:7" ht="15" customHeight="1">
      <c r="A34" s="147"/>
      <c r="B34" s="147"/>
      <c r="C34" s="147" t="s">
        <v>226</v>
      </c>
      <c r="D34" s="147"/>
      <c r="E34" s="147"/>
      <c r="F34" s="147"/>
      <c r="G34" s="147"/>
    </row>
    <row r="35" spans="1:7" ht="15" customHeight="1">
      <c r="A35" s="147" t="s">
        <v>902</v>
      </c>
      <c r="B35" s="147" t="s">
        <v>1043</v>
      </c>
      <c r="C35" s="147" t="s">
        <v>1044</v>
      </c>
      <c r="D35" s="147"/>
      <c r="E35" s="147"/>
      <c r="F35" s="147"/>
      <c r="G35" s="147"/>
    </row>
    <row r="36" spans="1:7" ht="30.75" customHeight="1">
      <c r="A36" s="147"/>
      <c r="B36" s="147"/>
      <c r="C36" s="147" t="s">
        <v>292</v>
      </c>
      <c r="D36" s="147"/>
      <c r="E36" s="147"/>
      <c r="F36" s="147"/>
      <c r="G36" s="147"/>
    </row>
    <row r="37" spans="1:7" ht="15" customHeight="1">
      <c r="A37" s="147"/>
      <c r="B37" s="147"/>
      <c r="C37" s="147" t="s">
        <v>290</v>
      </c>
      <c r="D37" s="147"/>
      <c r="E37" s="147"/>
      <c r="F37" s="147"/>
      <c r="G37" s="147"/>
    </row>
    <row r="38" spans="1:7" ht="15" customHeight="1">
      <c r="A38" s="147"/>
      <c r="B38" s="147"/>
      <c r="C38" s="147" t="s">
        <v>291</v>
      </c>
      <c r="D38" s="147"/>
      <c r="E38" s="147"/>
      <c r="F38" s="147"/>
      <c r="G38" s="147"/>
    </row>
    <row r="39" spans="1:7" ht="15" customHeight="1">
      <c r="A39" s="147" t="s">
        <v>903</v>
      </c>
      <c r="B39" s="147" t="s">
        <v>1041</v>
      </c>
      <c r="C39" s="147" t="s">
        <v>297</v>
      </c>
      <c r="D39" s="147"/>
      <c r="E39" s="147"/>
      <c r="F39" s="147"/>
      <c r="G39" s="147"/>
    </row>
    <row r="40" spans="1:7" ht="15">
      <c r="A40" s="147"/>
      <c r="B40" s="147"/>
      <c r="C40" s="147" t="s">
        <v>293</v>
      </c>
      <c r="D40" s="147"/>
      <c r="E40" s="147"/>
      <c r="F40" s="147"/>
      <c r="G40" s="147"/>
    </row>
    <row r="41" spans="1:7" ht="15" customHeight="1">
      <c r="A41" s="147" t="s">
        <v>904</v>
      </c>
      <c r="B41" s="147" t="s">
        <v>578</v>
      </c>
      <c r="C41" s="147" t="s">
        <v>1045</v>
      </c>
      <c r="D41" s="147"/>
      <c r="E41" s="147"/>
      <c r="F41" s="147"/>
      <c r="G41" s="147"/>
    </row>
    <row r="42" spans="1:7" ht="15" customHeight="1">
      <c r="A42" s="147"/>
      <c r="B42" s="147"/>
      <c r="C42" s="147" t="s">
        <v>1046</v>
      </c>
      <c r="D42" s="147"/>
      <c r="E42" s="147"/>
      <c r="F42" s="147"/>
      <c r="G42" s="147"/>
    </row>
    <row r="43" spans="1:7" ht="30" customHeight="1">
      <c r="A43" s="147"/>
      <c r="B43" s="147"/>
      <c r="C43" s="147" t="s">
        <v>294</v>
      </c>
      <c r="D43" s="147"/>
      <c r="E43" s="147"/>
      <c r="F43" s="147"/>
      <c r="G43" s="147"/>
    </row>
    <row r="44" spans="1:7" ht="15">
      <c r="A44" s="147"/>
      <c r="B44" s="147"/>
      <c r="C44" s="147" t="s">
        <v>295</v>
      </c>
      <c r="D44" s="147"/>
      <c r="E44" s="147"/>
      <c r="F44" s="147"/>
      <c r="G44" s="147"/>
    </row>
    <row r="45" spans="1:7" ht="27.75" customHeight="1">
      <c r="A45" s="147"/>
      <c r="B45" s="147"/>
      <c r="C45" s="147" t="s">
        <v>288</v>
      </c>
      <c r="D45" s="147"/>
      <c r="E45" s="147"/>
      <c r="F45" s="147"/>
      <c r="G45" s="147"/>
    </row>
    <row r="46" spans="1:7" ht="45" customHeight="1">
      <c r="A46" s="147"/>
      <c r="B46" s="147"/>
      <c r="C46" s="147" t="s">
        <v>289</v>
      </c>
      <c r="D46" s="147"/>
      <c r="E46" s="147"/>
      <c r="F46" s="147"/>
      <c r="G46" s="147"/>
    </row>
    <row r="47" spans="1:7" ht="15" customHeight="1">
      <c r="A47" s="147"/>
      <c r="B47" s="147"/>
      <c r="C47" s="147" t="s">
        <v>225</v>
      </c>
      <c r="D47" s="147"/>
      <c r="E47" s="147"/>
      <c r="F47" s="147"/>
      <c r="G47" s="147"/>
    </row>
    <row r="48" spans="1:7" ht="15" customHeight="1">
      <c r="A48" s="147"/>
      <c r="B48" s="147"/>
      <c r="C48" s="147" t="s">
        <v>227</v>
      </c>
      <c r="D48" s="147"/>
      <c r="E48" s="147"/>
      <c r="F48" s="147"/>
      <c r="G48" s="147"/>
    </row>
    <row r="49" spans="1:7" ht="15">
      <c r="A49" s="147"/>
      <c r="B49" s="147"/>
      <c r="C49" s="147" t="s">
        <v>1047</v>
      </c>
      <c r="D49" s="147"/>
      <c r="E49" s="147"/>
      <c r="F49" s="147"/>
      <c r="G49" s="147"/>
    </row>
    <row r="50" spans="1:7" ht="75" customHeight="1">
      <c r="A50" s="1000" t="s">
        <v>172</v>
      </c>
      <c r="B50" s="1000"/>
      <c r="C50" s="1000"/>
      <c r="D50" s="1000"/>
      <c r="E50" s="1000"/>
      <c r="F50" s="1000"/>
      <c r="G50" s="1000"/>
    </row>
    <row r="51" spans="1:7" ht="192.75" customHeight="1">
      <c r="A51" s="351" t="s">
        <v>7</v>
      </c>
      <c r="B51" s="351"/>
      <c r="C51" s="351"/>
      <c r="D51" s="351"/>
      <c r="E51" s="351"/>
      <c r="F51" s="351"/>
      <c r="G51" s="351"/>
    </row>
    <row r="52" spans="1:7" ht="44.25" customHeight="1">
      <c r="A52" s="373" t="s">
        <v>299</v>
      </c>
      <c r="B52" s="373"/>
      <c r="C52" s="373"/>
      <c r="D52" s="373"/>
      <c r="E52" s="373"/>
      <c r="F52" s="373"/>
      <c r="G52" s="373"/>
    </row>
    <row r="53" spans="1:7" ht="15">
      <c r="A53" s="373" t="s">
        <v>1048</v>
      </c>
      <c r="B53" s="373"/>
      <c r="C53" s="373"/>
      <c r="D53" s="373"/>
      <c r="E53" s="373"/>
      <c r="F53" s="373"/>
      <c r="G53" s="373"/>
    </row>
    <row r="54" spans="1:7" ht="45.75" customHeight="1">
      <c r="A54" s="373" t="s">
        <v>1049</v>
      </c>
      <c r="B54" s="373"/>
      <c r="C54" s="373"/>
      <c r="D54" s="373"/>
      <c r="E54" s="373"/>
      <c r="F54" s="373"/>
      <c r="G54" s="373"/>
    </row>
    <row r="55" spans="1:7" ht="42" customHeight="1">
      <c r="A55" s="373" t="s">
        <v>1050</v>
      </c>
      <c r="B55" s="373"/>
      <c r="C55" s="373"/>
      <c r="D55" s="373"/>
      <c r="E55" s="373"/>
      <c r="F55" s="373"/>
      <c r="G55" s="373"/>
    </row>
    <row r="56" spans="1:7" ht="15">
      <c r="A56" s="373" t="s">
        <v>1051</v>
      </c>
      <c r="B56" s="373"/>
      <c r="C56" s="373"/>
      <c r="D56" s="373"/>
      <c r="E56" s="373"/>
      <c r="F56" s="373"/>
      <c r="G56" s="373"/>
    </row>
    <row r="57" spans="1:7" ht="47.25" customHeight="1">
      <c r="A57" s="373" t="s">
        <v>1052</v>
      </c>
      <c r="B57" s="373"/>
      <c r="C57" s="373"/>
      <c r="D57" s="373"/>
      <c r="E57" s="373"/>
      <c r="F57" s="373"/>
      <c r="G57" s="373"/>
    </row>
    <row r="58" spans="1:7" ht="75" customHeight="1">
      <c r="A58" s="392" t="s">
        <v>300</v>
      </c>
      <c r="B58" s="392"/>
      <c r="C58" s="392"/>
      <c r="D58" s="392"/>
      <c r="E58" s="392"/>
      <c r="F58" s="392"/>
      <c r="G58" s="392"/>
    </row>
    <row r="59" spans="1:7" ht="13.5" customHeight="1">
      <c r="A59" s="321"/>
      <c r="B59" s="321"/>
      <c r="C59" s="321"/>
      <c r="D59" s="321"/>
      <c r="E59" s="321"/>
      <c r="F59" s="321"/>
      <c r="G59" s="338">
        <v>45</v>
      </c>
    </row>
    <row r="60" spans="1:7" ht="32.25" customHeight="1">
      <c r="A60" s="372" t="s">
        <v>285</v>
      </c>
      <c r="B60" s="372"/>
      <c r="C60" s="372"/>
      <c r="D60" s="372"/>
      <c r="E60" s="372"/>
      <c r="F60" s="372"/>
      <c r="G60" s="372"/>
    </row>
    <row r="61" ht="5.25" customHeight="1">
      <c r="A61" s="57"/>
    </row>
    <row r="62" ht="15">
      <c r="G62" s="20" t="s">
        <v>948</v>
      </c>
    </row>
    <row r="63" spans="1:7" ht="15">
      <c r="A63" s="88" t="s">
        <v>1053</v>
      </c>
      <c r="B63" s="86" t="s">
        <v>920</v>
      </c>
      <c r="C63" s="86">
        <v>2010</v>
      </c>
      <c r="D63" s="86">
        <v>2011</v>
      </c>
      <c r="E63" s="86">
        <v>2012</v>
      </c>
      <c r="F63" s="86">
        <v>2013</v>
      </c>
      <c r="G63" s="86">
        <v>2014</v>
      </c>
    </row>
    <row r="64" spans="1:7" ht="15">
      <c r="A64" s="43" t="s">
        <v>1054</v>
      </c>
      <c r="B64" s="30" t="s">
        <v>920</v>
      </c>
      <c r="C64" s="30">
        <v>25</v>
      </c>
      <c r="D64" s="30">
        <v>25</v>
      </c>
      <c r="E64" s="30">
        <v>25</v>
      </c>
      <c r="F64" s="30">
        <v>24.2</v>
      </c>
      <c r="G64" s="30">
        <v>24.5</v>
      </c>
    </row>
    <row r="65" spans="1:7" ht="30">
      <c r="A65" s="43" t="s">
        <v>1055</v>
      </c>
      <c r="B65" s="30" t="s">
        <v>920</v>
      </c>
      <c r="C65" s="30">
        <v>17</v>
      </c>
      <c r="D65" s="30">
        <v>24</v>
      </c>
      <c r="E65" s="30">
        <v>35</v>
      </c>
      <c r="F65" s="30">
        <v>35</v>
      </c>
      <c r="G65" s="30">
        <v>35.3</v>
      </c>
    </row>
    <row r="66" spans="1:7" ht="30">
      <c r="A66" s="43" t="s">
        <v>1056</v>
      </c>
      <c r="B66" s="30" t="s">
        <v>920</v>
      </c>
      <c r="C66" s="30">
        <v>5</v>
      </c>
      <c r="D66" s="30">
        <v>5</v>
      </c>
      <c r="E66" s="30">
        <v>5.1</v>
      </c>
      <c r="F66" s="30">
        <v>5</v>
      </c>
      <c r="G66" s="30">
        <v>5.2</v>
      </c>
    </row>
    <row r="67" spans="1:7" ht="15">
      <c r="A67" s="89"/>
      <c r="B67" s="42"/>
      <c r="C67" s="42"/>
      <c r="D67" s="42"/>
      <c r="E67" s="42"/>
      <c r="F67" s="42"/>
      <c r="G67" s="42"/>
    </row>
    <row r="68" spans="1:7" ht="45.75" customHeight="1">
      <c r="A68" s="1006" t="s">
        <v>173</v>
      </c>
      <c r="B68" s="1006"/>
      <c r="C68" s="1006"/>
      <c r="D68" s="1006"/>
      <c r="E68" s="1006"/>
      <c r="F68" s="1006"/>
      <c r="G68" s="1006"/>
    </row>
    <row r="69" spans="1:7" ht="15">
      <c r="A69" s="90"/>
      <c r="B69" s="91"/>
      <c r="C69" s="91"/>
      <c r="D69" s="91"/>
      <c r="E69" s="91"/>
      <c r="G69" s="91" t="s">
        <v>1057</v>
      </c>
    </row>
    <row r="70" spans="1:7" ht="15" customHeight="1">
      <c r="A70" s="90"/>
      <c r="B70" s="1001" t="s">
        <v>378</v>
      </c>
      <c r="C70" s="1007" t="s">
        <v>375</v>
      </c>
      <c r="D70" s="1007"/>
      <c r="E70" s="1007"/>
      <c r="F70" s="1004"/>
      <c r="G70" s="91"/>
    </row>
    <row r="71" spans="1:7" ht="90" customHeight="1">
      <c r="A71" s="90"/>
      <c r="B71" s="1002"/>
      <c r="C71" s="92" t="s">
        <v>287</v>
      </c>
      <c r="D71" s="93" t="s">
        <v>286</v>
      </c>
      <c r="E71" s="1003" t="s">
        <v>376</v>
      </c>
      <c r="F71" s="1004"/>
      <c r="G71" s="91"/>
    </row>
    <row r="72" spans="1:7" ht="15">
      <c r="A72" s="90"/>
      <c r="B72" s="93" t="s">
        <v>377</v>
      </c>
      <c r="C72" s="92">
        <v>5.2</v>
      </c>
      <c r="D72" s="93">
        <v>9.4</v>
      </c>
      <c r="E72" s="1003">
        <v>9.7</v>
      </c>
      <c r="F72" s="1004"/>
      <c r="G72" s="91"/>
    </row>
    <row r="73" spans="1:7" ht="15">
      <c r="A73" s="90"/>
      <c r="B73" s="93" t="s">
        <v>1054</v>
      </c>
      <c r="C73" s="92">
        <v>24.5</v>
      </c>
      <c r="D73" s="93">
        <v>69.9</v>
      </c>
      <c r="E73" s="1003">
        <v>60.4</v>
      </c>
      <c r="F73" s="1004"/>
      <c r="G73" s="91"/>
    </row>
    <row r="74" spans="1:7" ht="30">
      <c r="A74" s="90"/>
      <c r="B74" s="93" t="s">
        <v>1055</v>
      </c>
      <c r="C74" s="93">
        <v>35.3</v>
      </c>
      <c r="D74" s="93">
        <v>34.2</v>
      </c>
      <c r="E74" s="1005">
        <v>29.7</v>
      </c>
      <c r="F74" s="1005"/>
      <c r="G74" s="91"/>
    </row>
    <row r="75" spans="1:7" ht="15">
      <c r="A75" s="89"/>
      <c r="B75" s="42"/>
      <c r="C75" s="42"/>
      <c r="D75" s="42"/>
      <c r="E75" s="1008"/>
      <c r="F75" s="1008"/>
      <c r="G75" s="42"/>
    </row>
    <row r="76" spans="1:7" ht="45" customHeight="1">
      <c r="A76" s="1009" t="s">
        <v>228</v>
      </c>
      <c r="B76" s="1009"/>
      <c r="C76" s="1009"/>
      <c r="D76" s="1009"/>
      <c r="E76" s="1009"/>
      <c r="F76" s="1009"/>
      <c r="G76" s="1009"/>
    </row>
    <row r="77" spans="1:7" ht="105.75" customHeight="1">
      <c r="A77" s="392" t="s">
        <v>284</v>
      </c>
      <c r="B77" s="392"/>
      <c r="C77" s="392"/>
      <c r="D77" s="392"/>
      <c r="E77" s="392"/>
      <c r="F77" s="392"/>
      <c r="G77" s="392"/>
    </row>
    <row r="78" spans="1:7" ht="90.75" customHeight="1">
      <c r="A78" s="373" t="s">
        <v>62</v>
      </c>
      <c r="B78" s="373"/>
      <c r="C78" s="373"/>
      <c r="D78" s="373"/>
      <c r="E78" s="373"/>
      <c r="F78" s="373"/>
      <c r="G78" s="373"/>
    </row>
    <row r="79" spans="1:7" ht="15">
      <c r="A79" s="57"/>
      <c r="G79" s="87" t="s">
        <v>419</v>
      </c>
    </row>
    <row r="80" spans="1:7" ht="26.25" customHeight="1">
      <c r="A80" s="795" t="s">
        <v>1058</v>
      </c>
      <c r="B80" s="795"/>
      <c r="C80" s="795"/>
      <c r="D80" s="795"/>
      <c r="E80" s="795"/>
      <c r="F80" s="795"/>
      <c r="G80" s="795"/>
    </row>
    <row r="81" spans="1:4" ht="15">
      <c r="A81" s="88"/>
      <c r="B81" s="86" t="s">
        <v>902</v>
      </c>
      <c r="C81" s="86" t="s">
        <v>903</v>
      </c>
      <c r="D81" s="86" t="s">
        <v>904</v>
      </c>
    </row>
    <row r="82" spans="1:4" ht="30">
      <c r="A82" s="43" t="s">
        <v>1059</v>
      </c>
      <c r="B82" s="30">
        <v>9</v>
      </c>
      <c r="C82" s="30">
        <v>8</v>
      </c>
      <c r="D82" s="30">
        <v>7</v>
      </c>
    </row>
    <row r="83" spans="1:4" ht="15">
      <c r="A83" s="43" t="s">
        <v>1060</v>
      </c>
      <c r="B83" s="30">
        <v>6</v>
      </c>
      <c r="C83" s="30">
        <v>6</v>
      </c>
      <c r="D83" s="30">
        <v>6</v>
      </c>
    </row>
    <row r="85" spans="1:7" ht="145.5" customHeight="1">
      <c r="A85" s="373" t="s">
        <v>43</v>
      </c>
      <c r="B85" s="373"/>
      <c r="C85" s="373"/>
      <c r="D85" s="373"/>
      <c r="E85" s="373"/>
      <c r="F85" s="373"/>
      <c r="G85" s="373"/>
    </row>
    <row r="86" spans="1:7" ht="75" customHeight="1">
      <c r="A86" s="373" t="s">
        <v>174</v>
      </c>
      <c r="B86" s="373"/>
      <c r="C86" s="373"/>
      <c r="D86" s="373"/>
      <c r="E86" s="373"/>
      <c r="F86" s="373"/>
      <c r="G86" s="373"/>
    </row>
    <row r="87" spans="1:7" ht="15">
      <c r="A87" s="373" t="s">
        <v>1061</v>
      </c>
      <c r="B87" s="373"/>
      <c r="C87" s="373"/>
      <c r="D87" s="373"/>
      <c r="E87" s="373"/>
      <c r="F87" s="373"/>
      <c r="G87" s="373"/>
    </row>
    <row r="88" spans="1:7" ht="15">
      <c r="A88" s="373" t="s">
        <v>1062</v>
      </c>
      <c r="B88" s="373"/>
      <c r="C88" s="373"/>
      <c r="D88" s="373"/>
      <c r="E88" s="373"/>
      <c r="F88" s="373"/>
      <c r="G88" s="373"/>
    </row>
    <row r="89" spans="1:7" ht="15">
      <c r="A89" s="373" t="s">
        <v>1063</v>
      </c>
      <c r="B89" s="373"/>
      <c r="C89" s="373"/>
      <c r="D89" s="373"/>
      <c r="E89" s="373"/>
      <c r="F89" s="373"/>
      <c r="G89" s="373"/>
    </row>
    <row r="90" spans="1:7" ht="15">
      <c r="A90" s="38"/>
      <c r="B90" s="38"/>
      <c r="C90" s="38"/>
      <c r="D90" s="38"/>
      <c r="E90" s="38"/>
      <c r="F90" s="38"/>
      <c r="G90" s="339">
        <v>46</v>
      </c>
    </row>
    <row r="91" spans="1:7" ht="30" customHeight="1">
      <c r="A91" s="373" t="s">
        <v>1064</v>
      </c>
      <c r="B91" s="373"/>
      <c r="C91" s="373"/>
      <c r="D91" s="373"/>
      <c r="E91" s="373"/>
      <c r="F91" s="373"/>
      <c r="G91" s="373"/>
    </row>
    <row r="92" spans="1:7" ht="30.75" customHeight="1">
      <c r="A92" s="373" t="s">
        <v>1065</v>
      </c>
      <c r="B92" s="373"/>
      <c r="C92" s="373"/>
      <c r="D92" s="373"/>
      <c r="E92" s="373"/>
      <c r="F92" s="373"/>
      <c r="G92" s="373"/>
    </row>
    <row r="93" spans="1:7" ht="45.75" customHeight="1">
      <c r="A93" s="373" t="s">
        <v>175</v>
      </c>
      <c r="B93" s="373"/>
      <c r="C93" s="373"/>
      <c r="D93" s="373"/>
      <c r="E93" s="373"/>
      <c r="F93" s="373"/>
      <c r="G93" s="373"/>
    </row>
    <row r="94" spans="1:7" ht="15">
      <c r="A94" s="116" t="s">
        <v>468</v>
      </c>
      <c r="B94" s="116"/>
      <c r="C94" s="116"/>
      <c r="D94" s="116"/>
      <c r="E94" s="116"/>
      <c r="F94" s="41"/>
      <c r="G94" s="41"/>
    </row>
    <row r="95" spans="1:7" ht="15" customHeight="1">
      <c r="A95" s="989" t="s">
        <v>462</v>
      </c>
      <c r="B95" s="990"/>
      <c r="C95" s="990"/>
      <c r="D95" s="989" t="s">
        <v>463</v>
      </c>
      <c r="E95" s="990"/>
      <c r="F95" s="990"/>
      <c r="G95" s="995"/>
    </row>
    <row r="96" spans="1:7" ht="60.75" customHeight="1">
      <c r="A96" s="991" t="s">
        <v>464</v>
      </c>
      <c r="B96" s="992"/>
      <c r="C96" s="992"/>
      <c r="D96" s="996" t="s">
        <v>478</v>
      </c>
      <c r="E96" s="997"/>
      <c r="F96" s="997"/>
      <c r="G96" s="998"/>
    </row>
    <row r="97" spans="1:7" ht="29.25" customHeight="1">
      <c r="A97" s="631" t="s">
        <v>465</v>
      </c>
      <c r="B97" s="993"/>
      <c r="C97" s="993"/>
      <c r="D97" s="497" t="s">
        <v>466</v>
      </c>
      <c r="E97" s="987"/>
      <c r="F97" s="987"/>
      <c r="G97" s="463"/>
    </row>
    <row r="98" spans="1:7" ht="32.25" customHeight="1">
      <c r="A98" s="616"/>
      <c r="B98" s="994"/>
      <c r="C98" s="994"/>
      <c r="D98" s="464" t="s">
        <v>467</v>
      </c>
      <c r="E98" s="988"/>
      <c r="F98" s="988"/>
      <c r="G98" s="465"/>
    </row>
  </sheetData>
  <sheetProtection/>
  <mergeCells count="77">
    <mergeCell ref="A27:G27"/>
    <mergeCell ref="C33:G33"/>
    <mergeCell ref="A32:A34"/>
    <mergeCell ref="B32:B34"/>
    <mergeCell ref="A30:G30"/>
    <mergeCell ref="A9:G9"/>
    <mergeCell ref="A10:G10"/>
    <mergeCell ref="A11:G11"/>
    <mergeCell ref="A12:G12"/>
    <mergeCell ref="A52:G52"/>
    <mergeCell ref="A35:A38"/>
    <mergeCell ref="B35:B38"/>
    <mergeCell ref="A39:A40"/>
    <mergeCell ref="B39:B40"/>
    <mergeCell ref="C42:G42"/>
    <mergeCell ref="A88:G88"/>
    <mergeCell ref="A87:G87"/>
    <mergeCell ref="A68:G68"/>
    <mergeCell ref="E71:F71"/>
    <mergeCell ref="C70:F70"/>
    <mergeCell ref="E75:F75"/>
    <mergeCell ref="A76:G76"/>
    <mergeCell ref="A93:G93"/>
    <mergeCell ref="A92:G92"/>
    <mergeCell ref="A91:G91"/>
    <mergeCell ref="A89:G89"/>
    <mergeCell ref="A86:G86"/>
    <mergeCell ref="A77:G77"/>
    <mergeCell ref="A58:G58"/>
    <mergeCell ref="A80:G80"/>
    <mergeCell ref="E72:F72"/>
    <mergeCell ref="E73:F73"/>
    <mergeCell ref="E74:F74"/>
    <mergeCell ref="A78:G78"/>
    <mergeCell ref="A60:G60"/>
    <mergeCell ref="A85:G85"/>
    <mergeCell ref="A53:G53"/>
    <mergeCell ref="A57:G57"/>
    <mergeCell ref="A56:G56"/>
    <mergeCell ref="A55:G55"/>
    <mergeCell ref="B70:B71"/>
    <mergeCell ref="A54:G54"/>
    <mergeCell ref="A51:G51"/>
    <mergeCell ref="C48:G48"/>
    <mergeCell ref="C49:G49"/>
    <mergeCell ref="A50:G50"/>
    <mergeCell ref="C45:G45"/>
    <mergeCell ref="C47:G47"/>
    <mergeCell ref="C46:G46"/>
    <mergeCell ref="A41:A49"/>
    <mergeCell ref="B41:B49"/>
    <mergeCell ref="C44:G44"/>
    <mergeCell ref="C43:G43"/>
    <mergeCell ref="C41:G41"/>
    <mergeCell ref="C36:G36"/>
    <mergeCell ref="C35:G35"/>
    <mergeCell ref="C34:G34"/>
    <mergeCell ref="C39:G39"/>
    <mergeCell ref="C38:G38"/>
    <mergeCell ref="C37:G37"/>
    <mergeCell ref="C40:G40"/>
    <mergeCell ref="A2:G2"/>
    <mergeCell ref="A4:G4"/>
    <mergeCell ref="A5:G5"/>
    <mergeCell ref="A6:G6"/>
    <mergeCell ref="A7:G7"/>
    <mergeCell ref="A8:G8"/>
    <mergeCell ref="A13:G13"/>
    <mergeCell ref="C32:G32"/>
    <mergeCell ref="C31:G31"/>
    <mergeCell ref="D97:G97"/>
    <mergeCell ref="D98:G98"/>
    <mergeCell ref="A95:C95"/>
    <mergeCell ref="A96:C96"/>
    <mergeCell ref="A97:C98"/>
    <mergeCell ref="D95:G95"/>
    <mergeCell ref="D96:G96"/>
  </mergeCells>
  <printOptions/>
  <pageMargins left="0.46" right="0.38" top="0.38" bottom="0.3" header="0.31496062992125984" footer="0.31496062992125984"/>
  <pageSetup horizontalDpi="600" verticalDpi="600" orientation="portrait" paperSize="9" scale="78" r:id="rId1"/>
  <rowBreaks count="3" manualBreakCount="3">
    <brk id="27" max="255" man="1"/>
    <brk id="58" max="255" man="1"/>
    <brk id="89" max="255" man="1"/>
  </rowBreaks>
</worksheet>
</file>

<file path=xl/worksheets/sheet19.xml><?xml version="1.0" encoding="utf-8"?>
<worksheet xmlns="http://schemas.openxmlformats.org/spreadsheetml/2006/main" xmlns:r="http://schemas.openxmlformats.org/officeDocument/2006/relationships">
  <sheetPr>
    <tabColor rgb="FF00B050"/>
  </sheetPr>
  <dimension ref="A1:AB34"/>
  <sheetViews>
    <sheetView view="pageBreakPreview" zoomScaleSheetLayoutView="100" zoomScalePageLayoutView="0" workbookViewId="0" topLeftCell="A1">
      <pane xSplit="5" ySplit="7" topLeftCell="F8" activePane="bottomRight" state="frozen"/>
      <selection pane="topLeft" activeCell="A1" sqref="A1"/>
      <selection pane="topRight" activeCell="T1" sqref="T1"/>
      <selection pane="bottomLeft" activeCell="A11" sqref="A11"/>
      <selection pane="bottomRight" activeCell="M27" sqref="M27:P27"/>
    </sheetView>
  </sheetViews>
  <sheetFormatPr defaultColWidth="9.140625" defaultRowHeight="15"/>
  <cols>
    <col min="1" max="1" width="6.00390625" style="97" customWidth="1"/>
    <col min="2" max="2" width="15.8515625" style="95" customWidth="1"/>
    <col min="3" max="3" width="28.28125" style="95" customWidth="1"/>
    <col min="4" max="4" width="11.00390625" style="96" customWidth="1"/>
    <col min="5" max="5" width="14.28125" style="96" customWidth="1"/>
    <col min="6" max="6" width="11.28125" style="95" customWidth="1"/>
    <col min="7" max="12" width="9.140625" style="95" customWidth="1"/>
    <col min="13" max="28" width="6.57421875" style="95" customWidth="1"/>
  </cols>
  <sheetData>
    <row r="1" ht="15">
      <c r="AB1" s="340">
        <v>47</v>
      </c>
    </row>
    <row r="2" spans="1:28" s="3" customFormat="1" ht="18.75" customHeight="1">
      <c r="A2" s="1026" t="s">
        <v>370</v>
      </c>
      <c r="B2" s="1026"/>
      <c r="C2" s="1026"/>
      <c r="D2" s="1026"/>
      <c r="E2" s="1026"/>
      <c r="F2" s="1026"/>
      <c r="G2" s="1026"/>
      <c r="H2" s="1026"/>
      <c r="I2" s="1026"/>
      <c r="J2" s="1026"/>
      <c r="K2" s="1026"/>
      <c r="L2" s="1026"/>
      <c r="M2" s="1026"/>
      <c r="N2" s="1026"/>
      <c r="O2" s="1026"/>
      <c r="P2" s="1026"/>
      <c r="Q2" s="1026"/>
      <c r="R2" s="1026"/>
      <c r="S2" s="1026"/>
      <c r="T2" s="1026"/>
      <c r="U2" s="1026"/>
      <c r="V2" s="1026"/>
      <c r="W2" s="1026"/>
      <c r="X2" s="1026"/>
      <c r="Y2" s="1026"/>
      <c r="Z2" s="1026"/>
      <c r="AA2" s="1026"/>
      <c r="AB2" s="1026"/>
    </row>
    <row r="3" spans="1:28" s="3" customFormat="1" ht="18.75" customHeight="1">
      <c r="A3" s="1024" t="s">
        <v>229</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row>
    <row r="4" spans="1:28" ht="15">
      <c r="A4" s="151" t="s">
        <v>444</v>
      </c>
      <c r="B4" s="154" t="s">
        <v>381</v>
      </c>
      <c r="C4" s="154" t="s">
        <v>383</v>
      </c>
      <c r="D4" s="885" t="s">
        <v>329</v>
      </c>
      <c r="E4" s="154" t="s">
        <v>731</v>
      </c>
      <c r="F4" s="1025" t="s">
        <v>732</v>
      </c>
      <c r="G4" s="1025" t="s">
        <v>733</v>
      </c>
      <c r="H4" s="1025"/>
      <c r="I4" s="1025"/>
      <c r="J4" s="1025"/>
      <c r="K4" s="1025"/>
      <c r="L4" s="1025"/>
      <c r="M4" s="1025"/>
      <c r="N4" s="1025"/>
      <c r="O4" s="1025"/>
      <c r="P4" s="1025"/>
      <c r="Q4" s="1025"/>
      <c r="R4" s="1025"/>
      <c r="S4" s="1025"/>
      <c r="T4" s="1025"/>
      <c r="U4" s="1025"/>
      <c r="V4" s="1025"/>
      <c r="W4" s="1025"/>
      <c r="X4" s="1025"/>
      <c r="Y4" s="1025"/>
      <c r="Z4" s="1025"/>
      <c r="AA4" s="1025"/>
      <c r="AB4" s="1025"/>
    </row>
    <row r="5" spans="1:28" ht="15">
      <c r="A5" s="151"/>
      <c r="B5" s="154"/>
      <c r="C5" s="154"/>
      <c r="D5" s="1014"/>
      <c r="E5" s="154"/>
      <c r="F5" s="1025"/>
      <c r="G5" s="1025" t="s">
        <v>667</v>
      </c>
      <c r="H5" s="1025"/>
      <c r="I5" s="1025" t="s">
        <v>668</v>
      </c>
      <c r="J5" s="1025"/>
      <c r="K5" s="1025" t="s">
        <v>669</v>
      </c>
      <c r="L5" s="1025"/>
      <c r="M5" s="1025" t="s">
        <v>677</v>
      </c>
      <c r="N5" s="1025"/>
      <c r="O5" s="1025" t="s">
        <v>685</v>
      </c>
      <c r="P5" s="1025"/>
      <c r="Q5" s="1025" t="s">
        <v>686</v>
      </c>
      <c r="R5" s="1025"/>
      <c r="S5" s="1025" t="s">
        <v>396</v>
      </c>
      <c r="T5" s="1025"/>
      <c r="U5" s="1025" t="s">
        <v>397</v>
      </c>
      <c r="V5" s="1025"/>
      <c r="W5" s="1025" t="s">
        <v>398</v>
      </c>
      <c r="X5" s="1025"/>
      <c r="Y5" s="1025" t="s">
        <v>399</v>
      </c>
      <c r="Z5" s="1025"/>
      <c r="AA5" s="1025" t="s">
        <v>411</v>
      </c>
      <c r="AB5" s="1025"/>
    </row>
    <row r="6" spans="1:28" ht="86.25" customHeight="1">
      <c r="A6" s="151"/>
      <c r="B6" s="154"/>
      <c r="C6" s="154"/>
      <c r="D6" s="886"/>
      <c r="E6" s="154"/>
      <c r="F6" s="1025"/>
      <c r="G6" s="423" t="s">
        <v>691</v>
      </c>
      <c r="H6" s="423" t="s">
        <v>692</v>
      </c>
      <c r="I6" s="423" t="s">
        <v>691</v>
      </c>
      <c r="J6" s="423" t="s">
        <v>692</v>
      </c>
      <c r="K6" s="423" t="s">
        <v>691</v>
      </c>
      <c r="L6" s="423" t="s">
        <v>692</v>
      </c>
      <c r="M6" s="423" t="s">
        <v>691</v>
      </c>
      <c r="N6" s="423" t="s">
        <v>692</v>
      </c>
      <c r="O6" s="423" t="s">
        <v>691</v>
      </c>
      <c r="P6" s="423" t="s">
        <v>692</v>
      </c>
      <c r="Q6" s="423" t="s">
        <v>691</v>
      </c>
      <c r="R6" s="423" t="s">
        <v>692</v>
      </c>
      <c r="S6" s="423" t="s">
        <v>691</v>
      </c>
      <c r="T6" s="423" t="s">
        <v>692</v>
      </c>
      <c r="U6" s="423" t="s">
        <v>691</v>
      </c>
      <c r="V6" s="423" t="s">
        <v>692</v>
      </c>
      <c r="W6" s="423" t="s">
        <v>691</v>
      </c>
      <c r="X6" s="423" t="s">
        <v>692</v>
      </c>
      <c r="Y6" s="423" t="s">
        <v>691</v>
      </c>
      <c r="Z6" s="423" t="s">
        <v>692</v>
      </c>
      <c r="AA6" s="423" t="s">
        <v>691</v>
      </c>
      <c r="AB6" s="423" t="s">
        <v>692</v>
      </c>
    </row>
    <row r="7" spans="1:28" ht="15">
      <c r="A7" s="343">
        <v>1</v>
      </c>
      <c r="B7" s="166">
        <v>2</v>
      </c>
      <c r="C7" s="166">
        <v>3</v>
      </c>
      <c r="D7" s="166"/>
      <c r="E7" s="166">
        <v>4</v>
      </c>
      <c r="F7" s="324">
        <v>5</v>
      </c>
      <c r="G7" s="324">
        <v>6</v>
      </c>
      <c r="H7" s="324">
        <v>7</v>
      </c>
      <c r="I7" s="324">
        <v>8</v>
      </c>
      <c r="J7" s="324">
        <v>9</v>
      </c>
      <c r="K7" s="324">
        <v>10</v>
      </c>
      <c r="L7" s="324">
        <v>11</v>
      </c>
      <c r="M7" s="324">
        <v>12</v>
      </c>
      <c r="N7" s="324">
        <v>13</v>
      </c>
      <c r="O7" s="324">
        <v>14</v>
      </c>
      <c r="P7" s="324">
        <v>15</v>
      </c>
      <c r="Q7" s="324">
        <v>16</v>
      </c>
      <c r="R7" s="325">
        <v>17</v>
      </c>
      <c r="S7" s="325">
        <v>18</v>
      </c>
      <c r="T7" s="325">
        <v>19</v>
      </c>
      <c r="U7" s="325">
        <v>20</v>
      </c>
      <c r="V7" s="325">
        <v>21</v>
      </c>
      <c r="W7" s="325">
        <v>22</v>
      </c>
      <c r="X7" s="325">
        <v>23</v>
      </c>
      <c r="Y7" s="325">
        <v>24</v>
      </c>
      <c r="Z7" s="325">
        <v>25</v>
      </c>
      <c r="AA7" s="325">
        <v>26</v>
      </c>
      <c r="AB7" s="325">
        <v>27</v>
      </c>
    </row>
    <row r="8" spans="1:28" ht="33.75">
      <c r="A8" s="151">
        <v>1</v>
      </c>
      <c r="B8" s="1028" t="s">
        <v>1079</v>
      </c>
      <c r="C8" s="212" t="s">
        <v>823</v>
      </c>
      <c r="D8" s="885" t="s">
        <v>361</v>
      </c>
      <c r="E8" s="154" t="s">
        <v>682</v>
      </c>
      <c r="F8" s="154"/>
      <c r="G8" s="154"/>
      <c r="H8" s="154"/>
      <c r="I8" s="154"/>
      <c r="J8" s="154"/>
      <c r="K8" s="154"/>
      <c r="L8" s="154"/>
      <c r="M8" s="154"/>
      <c r="N8" s="154"/>
      <c r="O8" s="154"/>
      <c r="P8" s="154"/>
      <c r="Q8" s="154"/>
      <c r="R8" s="154"/>
      <c r="S8" s="154"/>
      <c r="T8" s="154"/>
      <c r="U8" s="154"/>
      <c r="V8" s="154"/>
      <c r="W8" s="154"/>
      <c r="X8" s="154"/>
      <c r="Y8" s="154"/>
      <c r="Z8" s="154"/>
      <c r="AA8" s="154"/>
      <c r="AB8" s="154"/>
    </row>
    <row r="9" spans="1:28" ht="15">
      <c r="A9" s="151"/>
      <c r="B9" s="1031"/>
      <c r="C9" s="212" t="s">
        <v>824</v>
      </c>
      <c r="D9" s="1014"/>
      <c r="E9" s="154"/>
      <c r="F9" s="172">
        <v>35.4</v>
      </c>
      <c r="G9" s="172">
        <v>35.9</v>
      </c>
      <c r="H9" s="172">
        <v>34.8</v>
      </c>
      <c r="I9" s="172">
        <v>36.3</v>
      </c>
      <c r="J9" s="172">
        <v>34.2</v>
      </c>
      <c r="K9" s="172">
        <v>38.2</v>
      </c>
      <c r="L9" s="172">
        <v>38.2</v>
      </c>
      <c r="M9" s="172">
        <v>40.7</v>
      </c>
      <c r="N9" s="172">
        <v>38</v>
      </c>
      <c r="O9" s="1015"/>
      <c r="P9" s="1016"/>
      <c r="Q9" s="1016"/>
      <c r="R9" s="1016"/>
      <c r="S9" s="1016"/>
      <c r="T9" s="1016"/>
      <c r="U9" s="1016"/>
      <c r="V9" s="1016"/>
      <c r="W9" s="1016"/>
      <c r="X9" s="1016"/>
      <c r="Y9" s="1016"/>
      <c r="Z9" s="1016"/>
      <c r="AA9" s="1016"/>
      <c r="AB9" s="1017"/>
    </row>
    <row r="10" spans="1:28" ht="15">
      <c r="A10" s="151"/>
      <c r="B10" s="1031"/>
      <c r="C10" s="212" t="s">
        <v>825</v>
      </c>
      <c r="D10" s="1014"/>
      <c r="E10" s="154"/>
      <c r="F10" s="172">
        <v>24.6</v>
      </c>
      <c r="G10" s="172">
        <v>24.8</v>
      </c>
      <c r="H10" s="172">
        <v>23.8</v>
      </c>
      <c r="I10" s="172">
        <v>26.5</v>
      </c>
      <c r="J10" s="172">
        <v>23.4</v>
      </c>
      <c r="K10" s="172">
        <v>32.5</v>
      </c>
      <c r="L10" s="172">
        <v>32.4</v>
      </c>
      <c r="M10" s="172">
        <v>32.7</v>
      </c>
      <c r="N10" s="172">
        <v>31.8</v>
      </c>
      <c r="O10" s="1018"/>
      <c r="P10" s="1019"/>
      <c r="Q10" s="1019"/>
      <c r="R10" s="1019"/>
      <c r="S10" s="1019"/>
      <c r="T10" s="1019"/>
      <c r="U10" s="1019"/>
      <c r="V10" s="1019"/>
      <c r="W10" s="1019"/>
      <c r="X10" s="1019"/>
      <c r="Y10" s="1019"/>
      <c r="Z10" s="1019"/>
      <c r="AA10" s="1019"/>
      <c r="AB10" s="1020"/>
    </row>
    <row r="11" spans="1:28" ht="15">
      <c r="A11" s="151"/>
      <c r="B11" s="1031"/>
      <c r="C11" s="446" t="s">
        <v>522</v>
      </c>
      <c r="D11" s="1014"/>
      <c r="E11" s="154"/>
      <c r="F11" s="150" t="s">
        <v>393</v>
      </c>
      <c r="G11" s="150"/>
      <c r="H11" s="150"/>
      <c r="I11" s="150"/>
      <c r="J11" s="150"/>
      <c r="K11" s="150"/>
      <c r="L11" s="150"/>
      <c r="M11" s="438">
        <v>10.2</v>
      </c>
      <c r="N11" s="438">
        <v>10.2</v>
      </c>
      <c r="O11" s="1021"/>
      <c r="P11" s="1022"/>
      <c r="Q11" s="1022"/>
      <c r="R11" s="1022"/>
      <c r="S11" s="1022"/>
      <c r="T11" s="1022"/>
      <c r="U11" s="1022"/>
      <c r="V11" s="1022"/>
      <c r="W11" s="1022"/>
      <c r="X11" s="1022"/>
      <c r="Y11" s="1022"/>
      <c r="Z11" s="1022"/>
      <c r="AA11" s="1022"/>
      <c r="AB11" s="1023"/>
    </row>
    <row r="12" spans="1:28" ht="56.25">
      <c r="A12" s="151"/>
      <c r="B12" s="1031"/>
      <c r="C12" s="446" t="s">
        <v>616</v>
      </c>
      <c r="D12" s="1014"/>
      <c r="E12" s="154"/>
      <c r="F12" s="707" t="s">
        <v>556</v>
      </c>
      <c r="G12" s="708"/>
      <c r="H12" s="708"/>
      <c r="I12" s="708"/>
      <c r="J12" s="708"/>
      <c r="K12" s="708"/>
      <c r="L12" s="708"/>
      <c r="M12" s="708"/>
      <c r="N12" s="709"/>
      <c r="O12" s="438">
        <v>45.1</v>
      </c>
      <c r="P12" s="438">
        <v>45.1</v>
      </c>
      <c r="Q12" s="439">
        <v>45.6</v>
      </c>
      <c r="R12" s="439">
        <v>45.6</v>
      </c>
      <c r="S12" s="740">
        <v>46.3</v>
      </c>
      <c r="T12" s="740">
        <v>46.3</v>
      </c>
      <c r="U12" s="740">
        <v>46.9</v>
      </c>
      <c r="V12" s="740">
        <v>46.9</v>
      </c>
      <c r="W12" s="740">
        <v>47.5</v>
      </c>
      <c r="X12" s="740">
        <v>47.5</v>
      </c>
      <c r="Y12" s="740">
        <v>47.9</v>
      </c>
      <c r="Z12" s="740">
        <v>47.9</v>
      </c>
      <c r="AA12" s="740">
        <v>47.9</v>
      </c>
      <c r="AB12" s="740">
        <v>47.9</v>
      </c>
    </row>
    <row r="13" spans="1:28" ht="33.75">
      <c r="A13" s="151"/>
      <c r="B13" s="1029"/>
      <c r="C13" s="212" t="s">
        <v>222</v>
      </c>
      <c r="D13" s="886"/>
      <c r="E13" s="154"/>
      <c r="F13" s="172">
        <v>621</v>
      </c>
      <c r="G13" s="172">
        <v>631</v>
      </c>
      <c r="H13" s="172">
        <v>631</v>
      </c>
      <c r="I13" s="172">
        <v>696</v>
      </c>
      <c r="J13" s="172">
        <v>688</v>
      </c>
      <c r="K13" s="172">
        <v>954</v>
      </c>
      <c r="L13" s="172">
        <v>950</v>
      </c>
      <c r="M13" s="172">
        <v>1155</v>
      </c>
      <c r="N13" s="172">
        <v>1153</v>
      </c>
      <c r="O13" s="172">
        <v>1414</v>
      </c>
      <c r="P13" s="172">
        <v>1414</v>
      </c>
      <c r="Q13" s="166">
        <v>1456</v>
      </c>
      <c r="R13" s="166">
        <v>1456</v>
      </c>
      <c r="S13" s="167">
        <v>1479</v>
      </c>
      <c r="T13" s="167">
        <v>1479</v>
      </c>
      <c r="U13" s="167">
        <v>1490</v>
      </c>
      <c r="V13" s="167">
        <v>1490</v>
      </c>
      <c r="W13" s="167">
        <v>1498</v>
      </c>
      <c r="X13" s="167">
        <v>1498</v>
      </c>
      <c r="Y13" s="167">
        <v>1506</v>
      </c>
      <c r="Z13" s="167">
        <v>1506</v>
      </c>
      <c r="AA13" s="167">
        <v>1507</v>
      </c>
      <c r="AB13" s="167">
        <v>1507</v>
      </c>
    </row>
    <row r="14" spans="1:28" ht="79.5" customHeight="1">
      <c r="A14" s="343" t="s">
        <v>769</v>
      </c>
      <c r="B14" s="212" t="s">
        <v>833</v>
      </c>
      <c r="C14" s="212" t="s">
        <v>828</v>
      </c>
      <c r="D14" s="166" t="s">
        <v>361</v>
      </c>
      <c r="E14" s="166" t="s">
        <v>392</v>
      </c>
      <c r="F14" s="172">
        <v>12.5</v>
      </c>
      <c r="G14" s="172">
        <v>100</v>
      </c>
      <c r="H14" s="172">
        <v>100</v>
      </c>
      <c r="I14" s="172">
        <v>100</v>
      </c>
      <c r="J14" s="172">
        <v>100</v>
      </c>
      <c r="K14" s="172">
        <v>100</v>
      </c>
      <c r="L14" s="172">
        <v>0</v>
      </c>
      <c r="M14" s="172">
        <v>16.7</v>
      </c>
      <c r="N14" s="172">
        <v>16.7</v>
      </c>
      <c r="O14" s="173">
        <v>14.3</v>
      </c>
      <c r="P14" s="173">
        <v>14.3</v>
      </c>
      <c r="Q14" s="169">
        <v>21.4</v>
      </c>
      <c r="R14" s="169">
        <v>21.4</v>
      </c>
      <c r="S14" s="169">
        <v>57.1</v>
      </c>
      <c r="T14" s="169">
        <v>28.6</v>
      </c>
      <c r="U14" s="169">
        <v>71.4</v>
      </c>
      <c r="V14" s="169">
        <v>28.6</v>
      </c>
      <c r="W14" s="169">
        <v>71.4</v>
      </c>
      <c r="X14" s="169">
        <v>28.6</v>
      </c>
      <c r="Y14" s="169">
        <v>71.4</v>
      </c>
      <c r="Z14" s="169">
        <v>28.6</v>
      </c>
      <c r="AA14" s="170">
        <v>100</v>
      </c>
      <c r="AB14" s="169">
        <v>28.6</v>
      </c>
    </row>
    <row r="15" spans="1:28" ht="49.5" customHeight="1">
      <c r="A15" s="1012" t="s">
        <v>736</v>
      </c>
      <c r="B15" s="885" t="s">
        <v>489</v>
      </c>
      <c r="C15" s="212" t="s">
        <v>265</v>
      </c>
      <c r="D15" s="166" t="s">
        <v>361</v>
      </c>
      <c r="E15" s="166" t="s">
        <v>682</v>
      </c>
      <c r="F15" s="172">
        <v>4</v>
      </c>
      <c r="G15" s="172">
        <v>1</v>
      </c>
      <c r="H15" s="172">
        <v>1</v>
      </c>
      <c r="I15" s="172">
        <v>1</v>
      </c>
      <c r="J15" s="172">
        <v>1</v>
      </c>
      <c r="K15" s="172">
        <v>10</v>
      </c>
      <c r="L15" s="172">
        <v>1</v>
      </c>
      <c r="M15" s="172">
        <v>1</v>
      </c>
      <c r="N15" s="172">
        <v>1</v>
      </c>
      <c r="O15" s="172">
        <v>2</v>
      </c>
      <c r="P15" s="172">
        <v>2</v>
      </c>
      <c r="Q15" s="166">
        <v>3</v>
      </c>
      <c r="R15" s="166">
        <v>3</v>
      </c>
      <c r="S15" s="167">
        <v>8</v>
      </c>
      <c r="T15" s="167">
        <v>4</v>
      </c>
      <c r="U15" s="167">
        <v>10</v>
      </c>
      <c r="V15" s="167">
        <v>4</v>
      </c>
      <c r="W15" s="167">
        <v>10</v>
      </c>
      <c r="X15" s="167">
        <v>4</v>
      </c>
      <c r="Y15" s="167">
        <v>10</v>
      </c>
      <c r="Z15" s="167">
        <v>4</v>
      </c>
      <c r="AA15" s="167">
        <v>14</v>
      </c>
      <c r="AB15" s="167">
        <v>4</v>
      </c>
    </row>
    <row r="16" spans="1:28" ht="84" customHeight="1">
      <c r="A16" s="1013"/>
      <c r="B16" s="1014"/>
      <c r="C16" s="212" t="s">
        <v>266</v>
      </c>
      <c r="D16" s="166" t="s">
        <v>361</v>
      </c>
      <c r="E16" s="166" t="s">
        <v>682</v>
      </c>
      <c r="F16" s="150" t="s">
        <v>393</v>
      </c>
      <c r="G16" s="150"/>
      <c r="H16" s="150"/>
      <c r="I16" s="150"/>
      <c r="J16" s="150"/>
      <c r="K16" s="150"/>
      <c r="L16" s="150"/>
      <c r="M16" s="172">
        <v>1</v>
      </c>
      <c r="N16" s="172">
        <v>1</v>
      </c>
      <c r="O16" s="172">
        <v>1</v>
      </c>
      <c r="P16" s="172">
        <v>1</v>
      </c>
      <c r="Q16" s="166">
        <v>1</v>
      </c>
      <c r="R16" s="166">
        <v>1</v>
      </c>
      <c r="S16" s="167">
        <v>1</v>
      </c>
      <c r="T16" s="167">
        <v>1</v>
      </c>
      <c r="U16" s="167">
        <v>1</v>
      </c>
      <c r="V16" s="167">
        <v>1</v>
      </c>
      <c r="W16" s="167">
        <v>1</v>
      </c>
      <c r="X16" s="167">
        <v>1</v>
      </c>
      <c r="Y16" s="167">
        <v>1</v>
      </c>
      <c r="Z16" s="167">
        <v>1</v>
      </c>
      <c r="AA16" s="167">
        <v>1</v>
      </c>
      <c r="AB16" s="167">
        <v>1</v>
      </c>
    </row>
    <row r="17" spans="1:28" ht="45">
      <c r="A17" s="1013"/>
      <c r="B17" s="1014"/>
      <c r="C17" s="212" t="s">
        <v>638</v>
      </c>
      <c r="D17" s="166" t="s">
        <v>361</v>
      </c>
      <c r="E17" s="166" t="s">
        <v>682</v>
      </c>
      <c r="F17" s="707" t="s">
        <v>556</v>
      </c>
      <c r="G17" s="708"/>
      <c r="H17" s="708"/>
      <c r="I17" s="708"/>
      <c r="J17" s="708"/>
      <c r="K17" s="708"/>
      <c r="L17" s="708"/>
      <c r="M17" s="708"/>
      <c r="N17" s="709"/>
      <c r="O17" s="172">
        <v>1</v>
      </c>
      <c r="P17" s="172">
        <v>1</v>
      </c>
      <c r="Q17" s="166">
        <v>2</v>
      </c>
      <c r="R17" s="166">
        <v>2</v>
      </c>
      <c r="S17" s="167">
        <v>3</v>
      </c>
      <c r="T17" s="167">
        <v>2</v>
      </c>
      <c r="U17" s="167">
        <v>3</v>
      </c>
      <c r="V17" s="167">
        <v>2</v>
      </c>
      <c r="W17" s="167">
        <v>3</v>
      </c>
      <c r="X17" s="167">
        <v>2</v>
      </c>
      <c r="Y17" s="167">
        <v>3</v>
      </c>
      <c r="Z17" s="167">
        <v>2</v>
      </c>
      <c r="AA17" s="167">
        <v>3</v>
      </c>
      <c r="AB17" s="167">
        <v>2</v>
      </c>
    </row>
    <row r="18" spans="1:28" ht="46.5" customHeight="1">
      <c r="A18" s="1027"/>
      <c r="B18" s="886"/>
      <c r="C18" s="212" t="s">
        <v>267</v>
      </c>
      <c r="D18" s="166" t="s">
        <v>361</v>
      </c>
      <c r="E18" s="166" t="s">
        <v>682</v>
      </c>
      <c r="F18" s="150" t="s">
        <v>393</v>
      </c>
      <c r="G18" s="150"/>
      <c r="H18" s="150"/>
      <c r="I18" s="150"/>
      <c r="J18" s="150"/>
      <c r="K18" s="150"/>
      <c r="L18" s="150"/>
      <c r="M18" s="172">
        <v>1</v>
      </c>
      <c r="N18" s="172">
        <v>1</v>
      </c>
      <c r="O18" s="172">
        <v>1</v>
      </c>
      <c r="P18" s="172">
        <v>1</v>
      </c>
      <c r="Q18" s="166">
        <v>3</v>
      </c>
      <c r="R18" s="166">
        <v>1</v>
      </c>
      <c r="S18" s="167">
        <v>4</v>
      </c>
      <c r="T18" s="167">
        <v>1</v>
      </c>
      <c r="U18" s="167">
        <v>4</v>
      </c>
      <c r="V18" s="167">
        <v>1</v>
      </c>
      <c r="W18" s="167">
        <v>4</v>
      </c>
      <c r="X18" s="167">
        <v>1</v>
      </c>
      <c r="Y18" s="167">
        <v>8</v>
      </c>
      <c r="Z18" s="167">
        <v>1</v>
      </c>
      <c r="AA18" s="167">
        <v>8</v>
      </c>
      <c r="AB18" s="167">
        <v>1</v>
      </c>
    </row>
    <row r="19" spans="1:28" ht="54.75" customHeight="1">
      <c r="A19" s="1012" t="s">
        <v>563</v>
      </c>
      <c r="B19" s="1028" t="s">
        <v>121</v>
      </c>
      <c r="C19" s="212" t="s">
        <v>564</v>
      </c>
      <c r="D19" s="166" t="s">
        <v>361</v>
      </c>
      <c r="E19" s="166" t="s">
        <v>682</v>
      </c>
      <c r="F19" s="707" t="s">
        <v>556</v>
      </c>
      <c r="G19" s="708"/>
      <c r="H19" s="708"/>
      <c r="I19" s="708"/>
      <c r="J19" s="708"/>
      <c r="K19" s="708"/>
      <c r="L19" s="708"/>
      <c r="M19" s="708"/>
      <c r="N19" s="709"/>
      <c r="O19" s="219">
        <v>0</v>
      </c>
      <c r="P19" s="219">
        <v>0</v>
      </c>
      <c r="Q19" s="213">
        <v>0</v>
      </c>
      <c r="R19" s="213">
        <v>0</v>
      </c>
      <c r="S19" s="167">
        <v>1</v>
      </c>
      <c r="T19" s="167">
        <v>0</v>
      </c>
      <c r="U19" s="167">
        <v>1</v>
      </c>
      <c r="V19" s="167">
        <v>0</v>
      </c>
      <c r="W19" s="167">
        <v>2</v>
      </c>
      <c r="X19" s="167">
        <v>0</v>
      </c>
      <c r="Y19" s="167">
        <v>2</v>
      </c>
      <c r="Z19" s="167">
        <v>0</v>
      </c>
      <c r="AA19" s="167">
        <v>2</v>
      </c>
      <c r="AB19" s="167">
        <v>0</v>
      </c>
    </row>
    <row r="20" spans="1:28" ht="67.5">
      <c r="A20" s="1027"/>
      <c r="B20" s="1029"/>
      <c r="C20" s="212" t="s">
        <v>608</v>
      </c>
      <c r="D20" s="166" t="s">
        <v>361</v>
      </c>
      <c r="E20" s="166" t="s">
        <v>682</v>
      </c>
      <c r="F20" s="707" t="s">
        <v>556</v>
      </c>
      <c r="G20" s="708"/>
      <c r="H20" s="708"/>
      <c r="I20" s="708"/>
      <c r="J20" s="708"/>
      <c r="K20" s="708"/>
      <c r="L20" s="708"/>
      <c r="M20" s="708"/>
      <c r="N20" s="709"/>
      <c r="O20" s="219">
        <v>0</v>
      </c>
      <c r="P20" s="219">
        <v>0</v>
      </c>
      <c r="Q20" s="213">
        <v>0</v>
      </c>
      <c r="R20" s="213">
        <v>0</v>
      </c>
      <c r="S20" s="167">
        <v>0</v>
      </c>
      <c r="T20" s="167">
        <v>0</v>
      </c>
      <c r="U20" s="167">
        <v>0</v>
      </c>
      <c r="V20" s="167">
        <v>0</v>
      </c>
      <c r="W20" s="167">
        <v>0</v>
      </c>
      <c r="X20" s="167">
        <v>0</v>
      </c>
      <c r="Y20" s="167">
        <v>0</v>
      </c>
      <c r="Z20" s="167">
        <v>0</v>
      </c>
      <c r="AA20" s="167">
        <v>0</v>
      </c>
      <c r="AB20" s="167">
        <v>0</v>
      </c>
    </row>
    <row r="21" spans="1:28" s="7" customFormat="1" ht="40.5" customHeight="1">
      <c r="A21" s="151" t="s">
        <v>737</v>
      </c>
      <c r="B21" s="127" t="s">
        <v>834</v>
      </c>
      <c r="C21" s="212" t="s">
        <v>830</v>
      </c>
      <c r="D21" s="166" t="s">
        <v>361</v>
      </c>
      <c r="E21" s="166" t="s">
        <v>392</v>
      </c>
      <c r="F21" s="219">
        <v>0</v>
      </c>
      <c r="G21" s="219" t="s">
        <v>702</v>
      </c>
      <c r="H21" s="219" t="s">
        <v>702</v>
      </c>
      <c r="I21" s="219">
        <v>100</v>
      </c>
      <c r="J21" s="219" t="s">
        <v>702</v>
      </c>
      <c r="K21" s="219">
        <v>100</v>
      </c>
      <c r="L21" s="219" t="s">
        <v>702</v>
      </c>
      <c r="M21" s="219">
        <v>0</v>
      </c>
      <c r="N21" s="219">
        <v>0</v>
      </c>
      <c r="O21" s="219">
        <v>0</v>
      </c>
      <c r="P21" s="219">
        <v>0</v>
      </c>
      <c r="Q21" s="213">
        <v>0</v>
      </c>
      <c r="R21" s="213">
        <v>0</v>
      </c>
      <c r="S21" s="257">
        <v>0</v>
      </c>
      <c r="T21" s="167">
        <v>0</v>
      </c>
      <c r="U21" s="167">
        <v>0</v>
      </c>
      <c r="V21" s="167">
        <v>0</v>
      </c>
      <c r="W21" s="167">
        <v>33.3</v>
      </c>
      <c r="X21" s="167">
        <v>0</v>
      </c>
      <c r="Y21" s="167">
        <v>66.7</v>
      </c>
      <c r="Z21" s="167">
        <v>0</v>
      </c>
      <c r="AA21" s="167">
        <v>100</v>
      </c>
      <c r="AB21" s="167">
        <v>0</v>
      </c>
    </row>
    <row r="22" spans="1:28" s="7" customFormat="1" ht="40.5" customHeight="1">
      <c r="A22" s="151"/>
      <c r="B22" s="127"/>
      <c r="C22" s="212" t="s">
        <v>831</v>
      </c>
      <c r="D22" s="166" t="s">
        <v>361</v>
      </c>
      <c r="E22" s="166" t="s">
        <v>682</v>
      </c>
      <c r="F22" s="172">
        <v>28.3</v>
      </c>
      <c r="G22" s="172">
        <v>100</v>
      </c>
      <c r="H22" s="172">
        <v>100</v>
      </c>
      <c r="I22" s="172">
        <v>100</v>
      </c>
      <c r="J22" s="172">
        <v>100</v>
      </c>
      <c r="K22" s="173">
        <v>100</v>
      </c>
      <c r="L22" s="172">
        <v>76.53</v>
      </c>
      <c r="M22" s="172">
        <v>14.3</v>
      </c>
      <c r="N22" s="172">
        <v>14.3</v>
      </c>
      <c r="O22" s="173">
        <v>10</v>
      </c>
      <c r="P22" s="173">
        <v>10</v>
      </c>
      <c r="Q22" s="169">
        <v>9.1</v>
      </c>
      <c r="R22" s="169">
        <v>9.1</v>
      </c>
      <c r="S22" s="169">
        <v>27.3</v>
      </c>
      <c r="T22" s="169">
        <v>9.1</v>
      </c>
      <c r="U22" s="169">
        <v>27.3</v>
      </c>
      <c r="V22" s="169">
        <v>9.1</v>
      </c>
      <c r="W22" s="169">
        <v>36.4</v>
      </c>
      <c r="X22" s="169">
        <v>9.1</v>
      </c>
      <c r="Y22" s="169">
        <v>45.5</v>
      </c>
      <c r="Z22" s="169">
        <v>9.1</v>
      </c>
      <c r="AA22" s="167">
        <v>100</v>
      </c>
      <c r="AB22" s="170">
        <v>9.1</v>
      </c>
    </row>
    <row r="23" spans="1:28" ht="48.75" customHeight="1">
      <c r="A23" s="1012" t="s">
        <v>744</v>
      </c>
      <c r="B23" s="885" t="s">
        <v>835</v>
      </c>
      <c r="C23" s="212" t="s">
        <v>268</v>
      </c>
      <c r="D23" s="166" t="s">
        <v>361</v>
      </c>
      <c r="E23" s="166" t="s">
        <v>682</v>
      </c>
      <c r="F23" s="172">
        <v>0</v>
      </c>
      <c r="G23" s="172">
        <v>0</v>
      </c>
      <c r="H23" s="172">
        <v>0</v>
      </c>
      <c r="I23" s="172">
        <v>0</v>
      </c>
      <c r="J23" s="172">
        <v>0</v>
      </c>
      <c r="K23" s="172">
        <v>5</v>
      </c>
      <c r="L23" s="172">
        <v>0</v>
      </c>
      <c r="M23" s="172">
        <v>0</v>
      </c>
      <c r="N23" s="172">
        <v>0</v>
      </c>
      <c r="O23" s="172">
        <v>0</v>
      </c>
      <c r="P23" s="172">
        <v>0</v>
      </c>
      <c r="Q23" s="166">
        <v>0</v>
      </c>
      <c r="R23" s="166">
        <v>0</v>
      </c>
      <c r="S23" s="167">
        <v>0</v>
      </c>
      <c r="T23" s="167">
        <v>0</v>
      </c>
      <c r="U23" s="167">
        <v>0</v>
      </c>
      <c r="V23" s="167">
        <v>0</v>
      </c>
      <c r="W23" s="167">
        <v>1</v>
      </c>
      <c r="X23" s="167">
        <v>0</v>
      </c>
      <c r="Y23" s="167">
        <v>1</v>
      </c>
      <c r="Z23" s="167">
        <v>0</v>
      </c>
      <c r="AA23" s="167">
        <v>3</v>
      </c>
      <c r="AB23" s="167">
        <v>0</v>
      </c>
    </row>
    <row r="24" spans="1:28" ht="80.25" customHeight="1">
      <c r="A24" s="1013"/>
      <c r="B24" s="1014"/>
      <c r="C24" s="212" t="s">
        <v>559</v>
      </c>
      <c r="D24" s="166" t="s">
        <v>361</v>
      </c>
      <c r="E24" s="166" t="s">
        <v>392</v>
      </c>
      <c r="F24" s="707" t="s">
        <v>393</v>
      </c>
      <c r="G24" s="708"/>
      <c r="H24" s="708"/>
      <c r="I24" s="708"/>
      <c r="J24" s="708"/>
      <c r="K24" s="708"/>
      <c r="L24" s="709"/>
      <c r="M24" s="172">
        <v>0</v>
      </c>
      <c r="N24" s="172">
        <v>0</v>
      </c>
      <c r="O24" s="172">
        <v>0</v>
      </c>
      <c r="P24" s="172">
        <v>0</v>
      </c>
      <c r="Q24" s="166">
        <v>0</v>
      </c>
      <c r="R24" s="166">
        <v>0</v>
      </c>
      <c r="S24" s="167">
        <v>0</v>
      </c>
      <c r="T24" s="167">
        <v>0</v>
      </c>
      <c r="U24" s="167">
        <v>0</v>
      </c>
      <c r="V24" s="167">
        <v>0</v>
      </c>
      <c r="W24" s="167">
        <v>1</v>
      </c>
      <c r="X24" s="167">
        <v>0</v>
      </c>
      <c r="Y24" s="167">
        <v>1</v>
      </c>
      <c r="Z24" s="167">
        <v>0</v>
      </c>
      <c r="AA24" s="167">
        <v>3</v>
      </c>
      <c r="AB24" s="167">
        <v>0</v>
      </c>
    </row>
    <row r="25" spans="1:28" ht="45" customHeight="1">
      <c r="A25" s="1027"/>
      <c r="B25" s="886"/>
      <c r="C25" s="212" t="s">
        <v>557</v>
      </c>
      <c r="D25" s="166" t="s">
        <v>361</v>
      </c>
      <c r="E25" s="166" t="s">
        <v>682</v>
      </c>
      <c r="F25" s="707" t="s">
        <v>393</v>
      </c>
      <c r="G25" s="708"/>
      <c r="H25" s="708"/>
      <c r="I25" s="708"/>
      <c r="J25" s="708"/>
      <c r="K25" s="708"/>
      <c r="L25" s="709"/>
      <c r="M25" s="172">
        <v>0</v>
      </c>
      <c r="N25" s="172">
        <v>0</v>
      </c>
      <c r="O25" s="172">
        <v>1</v>
      </c>
      <c r="P25" s="172">
        <v>1</v>
      </c>
      <c r="Q25" s="166">
        <v>1</v>
      </c>
      <c r="R25" s="166">
        <v>1</v>
      </c>
      <c r="S25" s="167">
        <v>1</v>
      </c>
      <c r="T25" s="167">
        <v>1</v>
      </c>
      <c r="U25" s="167">
        <v>1</v>
      </c>
      <c r="V25" s="167">
        <v>1</v>
      </c>
      <c r="W25" s="167">
        <v>1</v>
      </c>
      <c r="X25" s="167">
        <v>1</v>
      </c>
      <c r="Y25" s="167">
        <v>3</v>
      </c>
      <c r="Z25" s="167">
        <v>1</v>
      </c>
      <c r="AA25" s="167">
        <v>3</v>
      </c>
      <c r="AB25" s="167">
        <v>1</v>
      </c>
    </row>
    <row r="26" spans="1:28" ht="45" customHeight="1">
      <c r="A26" s="1012" t="s">
        <v>747</v>
      </c>
      <c r="B26" s="885" t="s">
        <v>323</v>
      </c>
      <c r="C26" s="212" t="s">
        <v>269</v>
      </c>
      <c r="D26" s="166" t="s">
        <v>361</v>
      </c>
      <c r="E26" s="166" t="s">
        <v>682</v>
      </c>
      <c r="F26" s="172">
        <v>21</v>
      </c>
      <c r="G26" s="172">
        <v>10</v>
      </c>
      <c r="H26" s="172">
        <v>10</v>
      </c>
      <c r="I26" s="172">
        <v>20</v>
      </c>
      <c r="J26" s="172">
        <v>13</v>
      </c>
      <c r="K26" s="172">
        <v>98</v>
      </c>
      <c r="L26" s="172">
        <v>75</v>
      </c>
      <c r="M26" s="172">
        <v>1</v>
      </c>
      <c r="N26" s="172">
        <v>1</v>
      </c>
      <c r="O26" s="172">
        <v>1</v>
      </c>
      <c r="P26" s="172">
        <v>1</v>
      </c>
      <c r="Q26" s="166">
        <v>1</v>
      </c>
      <c r="R26" s="166">
        <v>1</v>
      </c>
      <c r="S26" s="167">
        <v>3</v>
      </c>
      <c r="T26" s="167">
        <v>1</v>
      </c>
      <c r="U26" s="167">
        <v>3</v>
      </c>
      <c r="V26" s="167">
        <v>1</v>
      </c>
      <c r="W26" s="167">
        <v>4</v>
      </c>
      <c r="X26" s="167">
        <v>1</v>
      </c>
      <c r="Y26" s="167">
        <v>5</v>
      </c>
      <c r="Z26" s="167">
        <v>1</v>
      </c>
      <c r="AA26" s="167">
        <v>11</v>
      </c>
      <c r="AB26" s="167">
        <v>1</v>
      </c>
    </row>
    <row r="27" spans="1:28" ht="78.75">
      <c r="A27" s="1013"/>
      <c r="B27" s="1014"/>
      <c r="C27" s="212" t="s">
        <v>558</v>
      </c>
      <c r="D27" s="166" t="s">
        <v>361</v>
      </c>
      <c r="E27" s="166" t="s">
        <v>682</v>
      </c>
      <c r="F27" s="707" t="s">
        <v>393</v>
      </c>
      <c r="G27" s="708"/>
      <c r="H27" s="708"/>
      <c r="I27" s="708"/>
      <c r="J27" s="708"/>
      <c r="K27" s="708"/>
      <c r="L27" s="709"/>
      <c r="M27" s="172">
        <v>1</v>
      </c>
      <c r="N27" s="172">
        <v>1</v>
      </c>
      <c r="O27" s="172">
        <v>1</v>
      </c>
      <c r="P27" s="172">
        <v>1</v>
      </c>
      <c r="Q27" s="166">
        <v>1</v>
      </c>
      <c r="R27" s="166">
        <v>1</v>
      </c>
      <c r="S27" s="167">
        <v>3</v>
      </c>
      <c r="T27" s="167">
        <v>1</v>
      </c>
      <c r="U27" s="167">
        <v>3</v>
      </c>
      <c r="V27" s="167">
        <v>1</v>
      </c>
      <c r="W27" s="167">
        <v>4</v>
      </c>
      <c r="X27" s="167">
        <v>1</v>
      </c>
      <c r="Y27" s="167">
        <v>5</v>
      </c>
      <c r="Z27" s="167">
        <v>1</v>
      </c>
      <c r="AA27" s="167">
        <v>11</v>
      </c>
      <c r="AB27" s="167">
        <v>1</v>
      </c>
    </row>
    <row r="28" spans="1:28" ht="48" customHeight="1">
      <c r="A28" s="1013"/>
      <c r="B28" s="1014"/>
      <c r="C28" s="212" t="s">
        <v>557</v>
      </c>
      <c r="D28" s="166" t="s">
        <v>361</v>
      </c>
      <c r="E28" s="166" t="s">
        <v>832</v>
      </c>
      <c r="F28" s="172">
        <v>4</v>
      </c>
      <c r="G28" s="172">
        <v>13</v>
      </c>
      <c r="H28" s="172">
        <v>13</v>
      </c>
      <c r="I28" s="172">
        <v>48</v>
      </c>
      <c r="J28" s="172">
        <v>16</v>
      </c>
      <c r="K28" s="172">
        <v>52</v>
      </c>
      <c r="L28" s="172">
        <v>24</v>
      </c>
      <c r="M28" s="172">
        <v>1</v>
      </c>
      <c r="N28" s="172">
        <v>1</v>
      </c>
      <c r="O28" s="172">
        <v>1</v>
      </c>
      <c r="P28" s="172">
        <v>1</v>
      </c>
      <c r="Q28" s="166">
        <v>1</v>
      </c>
      <c r="R28" s="166">
        <v>1</v>
      </c>
      <c r="S28" s="167">
        <v>2</v>
      </c>
      <c r="T28" s="167">
        <v>1</v>
      </c>
      <c r="U28" s="167">
        <v>2</v>
      </c>
      <c r="V28" s="167">
        <v>1</v>
      </c>
      <c r="W28" s="167">
        <v>2</v>
      </c>
      <c r="X28" s="167">
        <v>1</v>
      </c>
      <c r="Y28" s="167">
        <v>8</v>
      </c>
      <c r="Z28" s="167">
        <v>1</v>
      </c>
      <c r="AA28" s="167">
        <v>8</v>
      </c>
      <c r="AB28" s="167">
        <v>1</v>
      </c>
    </row>
    <row r="29" spans="1:28" ht="26.25" customHeight="1">
      <c r="A29" s="1030" t="s">
        <v>230</v>
      </c>
      <c r="B29" s="1030"/>
      <c r="C29" s="1030"/>
      <c r="D29" s="1030"/>
      <c r="E29" s="1030"/>
      <c r="F29" s="1030"/>
      <c r="G29" s="1030"/>
      <c r="H29" s="1030"/>
      <c r="I29" s="1030"/>
      <c r="J29" s="1030"/>
      <c r="K29" s="1030"/>
      <c r="L29" s="1030"/>
      <c r="M29" s="1030"/>
      <c r="N29" s="1030"/>
      <c r="O29" s="1030"/>
      <c r="P29" s="1030"/>
      <c r="Q29" s="1030"/>
      <c r="R29" s="1030"/>
      <c r="S29" s="1030"/>
      <c r="T29" s="1030"/>
      <c r="U29" s="1030"/>
      <c r="V29" s="1030"/>
      <c r="W29" s="1030"/>
      <c r="X29" s="1030"/>
      <c r="Y29" s="1030"/>
      <c r="Z29" s="1030"/>
      <c r="AA29" s="1030"/>
      <c r="AB29" s="1030"/>
    </row>
    <row r="30" spans="1:28" ht="29.25" customHeight="1">
      <c r="A30" s="1030" t="s">
        <v>260</v>
      </c>
      <c r="B30" s="1030"/>
      <c r="C30" s="1030"/>
      <c r="D30" s="1030"/>
      <c r="E30" s="1030"/>
      <c r="F30" s="1030"/>
      <c r="G30" s="1030"/>
      <c r="H30" s="1030"/>
      <c r="I30" s="1030"/>
      <c r="J30" s="1030"/>
      <c r="K30" s="1030"/>
      <c r="L30" s="1030"/>
      <c r="M30" s="1030"/>
      <c r="N30" s="1030"/>
      <c r="O30" s="1030"/>
      <c r="P30" s="1030"/>
      <c r="Q30" s="1030"/>
      <c r="R30" s="1030"/>
      <c r="S30" s="1030"/>
      <c r="T30" s="1030"/>
      <c r="U30" s="1030"/>
      <c r="V30" s="1030"/>
      <c r="W30" s="1030"/>
      <c r="X30" s="1030"/>
      <c r="Y30" s="1030"/>
      <c r="Z30" s="1030"/>
      <c r="AA30" s="1030"/>
      <c r="AB30" s="1030"/>
    </row>
    <row r="31" spans="1:28" ht="15">
      <c r="A31" s="214" t="s">
        <v>836</v>
      </c>
      <c r="B31" s="215"/>
      <c r="C31" s="216"/>
      <c r="D31" s="217"/>
      <c r="E31" s="217"/>
      <c r="F31" s="216"/>
      <c r="G31" s="216"/>
      <c r="H31" s="216"/>
      <c r="I31" s="216"/>
      <c r="J31" s="216"/>
      <c r="K31" s="216"/>
      <c r="L31" s="216"/>
      <c r="M31" s="216"/>
      <c r="N31" s="216"/>
      <c r="O31" s="216"/>
      <c r="P31" s="216"/>
      <c r="Q31" s="216"/>
      <c r="R31" s="216"/>
      <c r="S31" s="216"/>
      <c r="T31" s="216"/>
      <c r="U31" s="216"/>
      <c r="V31" s="216"/>
      <c r="W31" s="216"/>
      <c r="X31" s="216"/>
      <c r="Y31" s="216"/>
      <c r="Z31" s="216"/>
      <c r="AA31" s="216"/>
      <c r="AB31" s="216"/>
    </row>
    <row r="32" spans="1:28" ht="15">
      <c r="A32" s="214" t="s">
        <v>837</v>
      </c>
      <c r="B32" s="216"/>
      <c r="C32" s="216"/>
      <c r="D32" s="217"/>
      <c r="E32" s="217"/>
      <c r="F32" s="216"/>
      <c r="G32" s="216"/>
      <c r="H32" s="216"/>
      <c r="I32" s="216"/>
      <c r="J32" s="216"/>
      <c r="K32" s="216"/>
      <c r="L32" s="216"/>
      <c r="M32" s="216"/>
      <c r="N32" s="216"/>
      <c r="O32" s="216"/>
      <c r="P32" s="216"/>
      <c r="Q32" s="216"/>
      <c r="R32" s="216"/>
      <c r="S32" s="216"/>
      <c r="T32" s="216"/>
      <c r="U32" s="216"/>
      <c r="V32" s="216"/>
      <c r="W32" s="216"/>
      <c r="X32" s="216"/>
      <c r="Y32" s="216"/>
      <c r="Z32" s="216"/>
      <c r="AA32" s="216"/>
      <c r="AB32" s="216"/>
    </row>
    <row r="33" spans="1:28" ht="15">
      <c r="A33" s="214" t="s">
        <v>838</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row>
    <row r="34" spans="1:28" ht="15">
      <c r="A34" s="218" t="s">
        <v>839</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row>
  </sheetData>
  <sheetProtection formatCells="0" formatColumns="0" insertColumns="0" deleteColumns="0" selectLockedCells="1" selectUnlockedCells="1"/>
  <mergeCells count="48">
    <mergeCell ref="B8:B13"/>
    <mergeCell ref="F27:L27"/>
    <mergeCell ref="B21:B22"/>
    <mergeCell ref="F24:L24"/>
    <mergeCell ref="B23:B25"/>
    <mergeCell ref="A30:AB30"/>
    <mergeCell ref="A29:AB29"/>
    <mergeCell ref="F20:N20"/>
    <mergeCell ref="F25:L25"/>
    <mergeCell ref="F12:N12"/>
    <mergeCell ref="E8:E13"/>
    <mergeCell ref="A19:A20"/>
    <mergeCell ref="G4:AB4"/>
    <mergeCell ref="B19:B20"/>
    <mergeCell ref="F19:N19"/>
    <mergeCell ref="O5:P5"/>
    <mergeCell ref="D8:D13"/>
    <mergeCell ref="F16:L16"/>
    <mergeCell ref="F11:L11"/>
    <mergeCell ref="A2:AB2"/>
    <mergeCell ref="F8:AB8"/>
    <mergeCell ref="S5:T5"/>
    <mergeCell ref="U5:V5"/>
    <mergeCell ref="W5:X5"/>
    <mergeCell ref="Y5:Z5"/>
    <mergeCell ref="C4:C6"/>
    <mergeCell ref="E4:E6"/>
    <mergeCell ref="Q5:R5"/>
    <mergeCell ref="B4:B6"/>
    <mergeCell ref="A3:AB3"/>
    <mergeCell ref="M5:N5"/>
    <mergeCell ref="D4:D6"/>
    <mergeCell ref="G5:H5"/>
    <mergeCell ref="K5:L5"/>
    <mergeCell ref="AA5:AB5"/>
    <mergeCell ref="I5:J5"/>
    <mergeCell ref="F4:F6"/>
    <mergeCell ref="A4:A6"/>
    <mergeCell ref="A26:A28"/>
    <mergeCell ref="B26:B28"/>
    <mergeCell ref="F17:N17"/>
    <mergeCell ref="O9:AB11"/>
    <mergeCell ref="A21:A22"/>
    <mergeCell ref="A8:A13"/>
    <mergeCell ref="F18:L18"/>
    <mergeCell ref="A15:A18"/>
    <mergeCell ref="B15:B18"/>
    <mergeCell ref="A23:A25"/>
  </mergeCells>
  <printOptions/>
  <pageMargins left="0.3937007874015748" right="0.3937007874015748" top="0.2" bottom="0.1968503937007874" header="0.31496062992125984" footer="0.15748031496062992"/>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P9810"/>
  <sheetViews>
    <sheetView view="pageBreakPreview" zoomScale="130" zoomScaleSheetLayoutView="130" zoomScalePageLayoutView="0" workbookViewId="0" topLeftCell="A1">
      <selection activeCell="C12" sqref="C12"/>
    </sheetView>
  </sheetViews>
  <sheetFormatPr defaultColWidth="9.140625" defaultRowHeight="15"/>
  <cols>
    <col min="1" max="1" width="18.28125" style="15" customWidth="1"/>
    <col min="2" max="2" width="9.140625" style="15" customWidth="1"/>
    <col min="3" max="3" width="12.8515625" style="15" customWidth="1"/>
    <col min="4" max="4" width="11.28125" style="15" customWidth="1"/>
    <col min="5" max="5" width="11.8515625" style="15" customWidth="1"/>
    <col min="6" max="12" width="11.28125" style="15" customWidth="1"/>
  </cols>
  <sheetData>
    <row r="1" ht="15">
      <c r="L1" s="15">
        <v>3</v>
      </c>
    </row>
    <row r="2" spans="1:12" ht="39" customHeight="1">
      <c r="A2" s="414" t="s">
        <v>577</v>
      </c>
      <c r="B2" s="413" t="s">
        <v>704</v>
      </c>
      <c r="C2" s="412" t="s">
        <v>706</v>
      </c>
      <c r="D2" s="412"/>
      <c r="E2" s="402" t="s">
        <v>650</v>
      </c>
      <c r="F2" s="402"/>
      <c r="G2" s="412" t="s">
        <v>707</v>
      </c>
      <c r="H2" s="412"/>
      <c r="I2" s="412" t="s">
        <v>708</v>
      </c>
      <c r="J2" s="412"/>
      <c r="K2" s="412" t="s">
        <v>709</v>
      </c>
      <c r="L2" s="412"/>
    </row>
    <row r="3" spans="1:12" ht="19.5" customHeight="1">
      <c r="A3" s="414"/>
      <c r="B3" s="413"/>
      <c r="C3" s="143" t="s">
        <v>664</v>
      </c>
      <c r="D3" s="143" t="s">
        <v>665</v>
      </c>
      <c r="E3" s="143" t="s">
        <v>664</v>
      </c>
      <c r="F3" s="143" t="s">
        <v>665</v>
      </c>
      <c r="G3" s="143" t="s">
        <v>664</v>
      </c>
      <c r="H3" s="143" t="s">
        <v>665</v>
      </c>
      <c r="I3" s="143" t="s">
        <v>664</v>
      </c>
      <c r="J3" s="143" t="s">
        <v>665</v>
      </c>
      <c r="K3" s="143" t="s">
        <v>664</v>
      </c>
      <c r="L3" s="143" t="s">
        <v>705</v>
      </c>
    </row>
    <row r="4" spans="1:12" ht="15">
      <c r="A4" s="414"/>
      <c r="B4" s="144">
        <v>2015</v>
      </c>
      <c r="C4" s="159">
        <v>680068.4</v>
      </c>
      <c r="D4" s="160">
        <v>427749.2850000001</v>
      </c>
      <c r="E4" s="160">
        <v>487579.4</v>
      </c>
      <c r="F4" s="160">
        <v>362527.5850000001</v>
      </c>
      <c r="G4" s="160">
        <v>3511.5</v>
      </c>
      <c r="H4" s="160">
        <v>3511.5</v>
      </c>
      <c r="I4" s="160">
        <v>188977.5</v>
      </c>
      <c r="J4" s="160">
        <v>61710.2</v>
      </c>
      <c r="K4" s="160">
        <v>0</v>
      </c>
      <c r="L4" s="160">
        <v>0</v>
      </c>
    </row>
    <row r="5" spans="1:12" ht="15">
      <c r="A5" s="414"/>
      <c r="B5" s="144">
        <v>2016</v>
      </c>
      <c r="C5" s="160">
        <v>762562.6000000001</v>
      </c>
      <c r="D5" s="160">
        <v>477506.4999999999</v>
      </c>
      <c r="E5" s="160">
        <v>590138.4</v>
      </c>
      <c r="F5" s="160">
        <v>358245.0999999999</v>
      </c>
      <c r="G5" s="160">
        <v>1655.3</v>
      </c>
      <c r="H5" s="160">
        <v>1655.3</v>
      </c>
      <c r="I5" s="160">
        <v>102346.90000000001</v>
      </c>
      <c r="J5" s="160">
        <v>49184.1</v>
      </c>
      <c r="K5" s="160">
        <v>68422</v>
      </c>
      <c r="L5" s="160">
        <v>68422</v>
      </c>
    </row>
    <row r="6" spans="1:12" ht="15">
      <c r="A6" s="414"/>
      <c r="B6" s="144">
        <v>2017</v>
      </c>
      <c r="C6" s="160">
        <v>849909.5000000001</v>
      </c>
      <c r="D6" s="160">
        <v>543736.2985</v>
      </c>
      <c r="E6" s="159">
        <v>595460.7000000001</v>
      </c>
      <c r="F6" s="160">
        <v>396957.6985</v>
      </c>
      <c r="G6" s="160">
        <v>0</v>
      </c>
      <c r="H6" s="160">
        <v>0</v>
      </c>
      <c r="I6" s="160">
        <v>180100</v>
      </c>
      <c r="J6" s="160">
        <v>72429.8</v>
      </c>
      <c r="K6" s="160">
        <v>74348.8</v>
      </c>
      <c r="L6" s="160">
        <v>74348.8</v>
      </c>
    </row>
    <row r="7" spans="1:12" ht="15">
      <c r="A7" s="414"/>
      <c r="B7" s="144">
        <v>2018</v>
      </c>
      <c r="C7" s="161">
        <v>1008527.4000000001</v>
      </c>
      <c r="D7" s="161">
        <v>697447.71</v>
      </c>
      <c r="E7" s="161">
        <v>726236.2000000001</v>
      </c>
      <c r="F7" s="161">
        <v>528140.7</v>
      </c>
      <c r="G7" s="161">
        <v>0</v>
      </c>
      <c r="H7" s="161">
        <v>0</v>
      </c>
      <c r="I7" s="161">
        <v>144755.00000000003</v>
      </c>
      <c r="J7" s="161">
        <v>102386.8</v>
      </c>
      <c r="K7" s="161">
        <v>137536.2</v>
      </c>
      <c r="L7" s="161">
        <v>66920.20999999999</v>
      </c>
    </row>
    <row r="8" spans="1:12" ht="15">
      <c r="A8" s="414"/>
      <c r="B8" s="144">
        <v>2019</v>
      </c>
      <c r="C8" s="161">
        <v>1006206.9</v>
      </c>
      <c r="D8" s="161">
        <v>725983.9</v>
      </c>
      <c r="E8" s="161">
        <v>706643.2000000001</v>
      </c>
      <c r="F8" s="161">
        <v>533920.9</v>
      </c>
      <c r="G8" s="161">
        <v>2822.6</v>
      </c>
      <c r="H8" s="161">
        <v>2822.6</v>
      </c>
      <c r="I8" s="161">
        <v>156705.1</v>
      </c>
      <c r="J8" s="161">
        <v>115203.9</v>
      </c>
      <c r="K8" s="161">
        <v>140036</v>
      </c>
      <c r="L8" s="161">
        <v>74036.5</v>
      </c>
    </row>
    <row r="9" spans="1:12" ht="15">
      <c r="A9" s="414"/>
      <c r="B9" s="144">
        <v>2020</v>
      </c>
      <c r="C9" s="155">
        <v>965599.4000000001</v>
      </c>
      <c r="D9" s="155">
        <v>743451.0000000001</v>
      </c>
      <c r="E9" s="155">
        <v>670137.5000000001</v>
      </c>
      <c r="F9" s="155">
        <v>569348.7000000001</v>
      </c>
      <c r="G9" s="155">
        <v>26655.4</v>
      </c>
      <c r="H9" s="155">
        <v>26655.4</v>
      </c>
      <c r="I9" s="155">
        <v>164043.7</v>
      </c>
      <c r="J9" s="155">
        <v>90847.79999999999</v>
      </c>
      <c r="K9" s="155">
        <v>104762.8</v>
      </c>
      <c r="L9" s="155">
        <v>56599.1</v>
      </c>
    </row>
    <row r="10" spans="1:12" ht="15">
      <c r="A10" s="414"/>
      <c r="B10" s="144">
        <v>2021</v>
      </c>
      <c r="C10" s="155">
        <v>1359504.2999999998</v>
      </c>
      <c r="D10" s="155">
        <v>656655.3749999999</v>
      </c>
      <c r="E10" s="155">
        <v>777132.4999999999</v>
      </c>
      <c r="F10" s="155">
        <v>551949.1749999999</v>
      </c>
      <c r="G10" s="155">
        <v>1655.4</v>
      </c>
      <c r="H10" s="155">
        <v>1655.4</v>
      </c>
      <c r="I10" s="155">
        <v>476090.19999999995</v>
      </c>
      <c r="J10" s="155">
        <v>25424.6</v>
      </c>
      <c r="K10" s="155">
        <v>104626.2</v>
      </c>
      <c r="L10" s="155">
        <v>77626.2</v>
      </c>
    </row>
    <row r="11" spans="1:12" ht="15">
      <c r="A11" s="414"/>
      <c r="B11" s="144">
        <v>2022</v>
      </c>
      <c r="C11" s="145">
        <v>1255043.0999999999</v>
      </c>
      <c r="D11" s="145">
        <v>649841.8999999999</v>
      </c>
      <c r="E11" s="145">
        <v>762788.2</v>
      </c>
      <c r="F11" s="145">
        <v>545059.6</v>
      </c>
      <c r="G11" s="145">
        <v>1731.5</v>
      </c>
      <c r="H11" s="145">
        <v>1731.5</v>
      </c>
      <c r="I11" s="145">
        <v>385897.19999999995</v>
      </c>
      <c r="J11" s="145">
        <v>25424.6</v>
      </c>
      <c r="K11" s="145">
        <v>104626.2</v>
      </c>
      <c r="L11" s="145">
        <v>77626.2</v>
      </c>
    </row>
    <row r="12" spans="1:12" ht="15">
      <c r="A12" s="414"/>
      <c r="B12" s="144">
        <v>2023</v>
      </c>
      <c r="C12" s="145">
        <v>1229137.5</v>
      </c>
      <c r="D12" s="145">
        <v>523198.39999999997</v>
      </c>
      <c r="E12" s="145">
        <v>769199.2999999999</v>
      </c>
      <c r="F12" s="145">
        <v>523198.39999999997</v>
      </c>
      <c r="G12" s="145">
        <v>1655.4</v>
      </c>
      <c r="H12" s="145">
        <v>0</v>
      </c>
      <c r="I12" s="145">
        <v>394843.9</v>
      </c>
      <c r="J12" s="145">
        <v>0</v>
      </c>
      <c r="K12" s="145">
        <v>63438.9</v>
      </c>
      <c r="L12" s="145">
        <v>0</v>
      </c>
    </row>
    <row r="13" spans="1:12" ht="15">
      <c r="A13" s="414"/>
      <c r="B13" s="144">
        <v>2024</v>
      </c>
      <c r="C13" s="145">
        <v>908010.1</v>
      </c>
      <c r="D13" s="145">
        <v>549900</v>
      </c>
      <c r="E13" s="145">
        <v>691540.3999999999</v>
      </c>
      <c r="F13" s="145">
        <v>549900</v>
      </c>
      <c r="G13" s="145">
        <v>1655.4</v>
      </c>
      <c r="H13" s="145">
        <v>0</v>
      </c>
      <c r="I13" s="145">
        <v>151375.4</v>
      </c>
      <c r="J13" s="145">
        <v>0</v>
      </c>
      <c r="K13" s="145">
        <v>63438.9</v>
      </c>
      <c r="L13" s="145">
        <v>0</v>
      </c>
    </row>
    <row r="14" spans="1:12" ht="15">
      <c r="A14" s="414"/>
      <c r="B14" s="144">
        <v>2025</v>
      </c>
      <c r="C14" s="145">
        <v>1087933.5999999999</v>
      </c>
      <c r="D14" s="145">
        <v>578600</v>
      </c>
      <c r="E14" s="145">
        <v>871463.8999999999</v>
      </c>
      <c r="F14" s="145">
        <v>578600</v>
      </c>
      <c r="G14" s="145">
        <v>1655.4</v>
      </c>
      <c r="H14" s="145">
        <v>0</v>
      </c>
      <c r="I14" s="145">
        <v>151375.4</v>
      </c>
      <c r="J14" s="145">
        <v>0</v>
      </c>
      <c r="K14" s="145">
        <v>63438.9</v>
      </c>
      <c r="L14" s="145">
        <v>0</v>
      </c>
    </row>
    <row r="15" spans="1:12" s="4" customFormat="1" ht="15">
      <c r="A15" s="414"/>
      <c r="B15" s="156" t="s">
        <v>710</v>
      </c>
      <c r="C15" s="157">
        <v>11112502.8</v>
      </c>
      <c r="D15" s="157">
        <v>6574070.3685</v>
      </c>
      <c r="E15" s="157">
        <v>7648319.700000001</v>
      </c>
      <c r="F15" s="157">
        <v>5497847.8585</v>
      </c>
      <c r="G15" s="157">
        <v>42997.90000000001</v>
      </c>
      <c r="H15" s="157">
        <v>38031.700000000004</v>
      </c>
      <c r="I15" s="157">
        <v>2496510.3</v>
      </c>
      <c r="J15" s="157">
        <v>542611.7999999999</v>
      </c>
      <c r="K15" s="157">
        <v>924674.9</v>
      </c>
      <c r="L15" s="157">
        <v>495579.01</v>
      </c>
    </row>
    <row r="16" ht="8.25" customHeight="1"/>
    <row r="17" spans="1:12" ht="45">
      <c r="A17" s="43" t="s">
        <v>892</v>
      </c>
      <c r="B17" s="496" t="s">
        <v>417</v>
      </c>
      <c r="C17" s="496"/>
      <c r="D17" s="496"/>
      <c r="E17" s="496"/>
      <c r="F17" s="496"/>
      <c r="G17" s="496"/>
      <c r="H17" s="496"/>
      <c r="I17" s="496"/>
      <c r="J17" s="496"/>
      <c r="K17" s="496"/>
      <c r="L17" s="496"/>
    </row>
    <row r="18" spans="1:12" ht="15">
      <c r="A18" s="404" t="s">
        <v>893</v>
      </c>
      <c r="B18" s="406" t="s">
        <v>646</v>
      </c>
      <c r="C18" s="406"/>
      <c r="D18" s="406"/>
      <c r="E18" s="406"/>
      <c r="F18" s="406"/>
      <c r="G18" s="406"/>
      <c r="H18" s="406"/>
      <c r="I18" s="406"/>
      <c r="J18" s="406"/>
      <c r="K18" s="406"/>
      <c r="L18" s="406"/>
    </row>
    <row r="19" spans="1:12" ht="15">
      <c r="A19" s="404"/>
      <c r="B19" s="406" t="s">
        <v>647</v>
      </c>
      <c r="C19" s="406"/>
      <c r="D19" s="406"/>
      <c r="E19" s="406"/>
      <c r="F19" s="406"/>
      <c r="G19" s="406"/>
      <c r="H19" s="406"/>
      <c r="I19" s="406"/>
      <c r="J19" s="406"/>
      <c r="K19" s="406"/>
      <c r="L19" s="406"/>
    </row>
    <row r="20" spans="1:12" ht="15">
      <c r="A20" s="404"/>
      <c r="B20" s="406" t="s">
        <v>648</v>
      </c>
      <c r="C20" s="406"/>
      <c r="D20" s="406"/>
      <c r="E20" s="406"/>
      <c r="F20" s="406"/>
      <c r="G20" s="406"/>
      <c r="H20" s="406"/>
      <c r="I20" s="406"/>
      <c r="J20" s="406"/>
      <c r="K20" s="406"/>
      <c r="L20" s="406"/>
    </row>
    <row r="21" spans="1:12" ht="15">
      <c r="A21" s="404"/>
      <c r="B21" s="406" t="s">
        <v>649</v>
      </c>
      <c r="C21" s="406"/>
      <c r="D21" s="406"/>
      <c r="E21" s="406"/>
      <c r="F21" s="406"/>
      <c r="G21" s="406"/>
      <c r="H21" s="406"/>
      <c r="I21" s="406"/>
      <c r="J21" s="406"/>
      <c r="K21" s="406"/>
      <c r="L21" s="406"/>
    </row>
    <row r="22" spans="1:12" ht="15">
      <c r="A22" s="403" t="s">
        <v>894</v>
      </c>
      <c r="B22" s="403"/>
      <c r="C22" s="403"/>
      <c r="D22" s="403"/>
      <c r="E22" s="403"/>
      <c r="F22" s="403"/>
      <c r="G22" s="403"/>
      <c r="H22" s="403"/>
      <c r="I22" s="403"/>
      <c r="J22" s="403"/>
      <c r="K22" s="403"/>
      <c r="L22" s="403"/>
    </row>
    <row r="23" spans="1:12" ht="60">
      <c r="A23" s="37" t="s">
        <v>895</v>
      </c>
      <c r="B23" s="403" t="s">
        <v>714</v>
      </c>
      <c r="C23" s="403"/>
      <c r="D23" s="403"/>
      <c r="E23" s="403"/>
      <c r="F23" s="403"/>
      <c r="G23" s="403"/>
      <c r="H23" s="403"/>
      <c r="I23" s="403"/>
      <c r="J23" s="403"/>
      <c r="K23" s="403"/>
      <c r="L23" s="403"/>
    </row>
    <row r="24" spans="1:12" ht="15">
      <c r="A24" s="405" t="s">
        <v>896</v>
      </c>
      <c r="B24" s="403" t="s">
        <v>714</v>
      </c>
      <c r="C24" s="403"/>
      <c r="D24" s="403"/>
      <c r="E24" s="403"/>
      <c r="F24" s="403"/>
      <c r="G24" s="403"/>
      <c r="H24" s="403"/>
      <c r="I24" s="403"/>
      <c r="J24" s="403"/>
      <c r="K24" s="403"/>
      <c r="L24" s="403"/>
    </row>
    <row r="25" spans="1:12" ht="15">
      <c r="A25" s="405"/>
      <c r="B25" s="403" t="s">
        <v>878</v>
      </c>
      <c r="C25" s="403"/>
      <c r="D25" s="403"/>
      <c r="E25" s="403"/>
      <c r="F25" s="403"/>
      <c r="G25" s="403"/>
      <c r="H25" s="403"/>
      <c r="I25" s="403"/>
      <c r="J25" s="403"/>
      <c r="K25" s="403"/>
      <c r="L25" s="403"/>
    </row>
    <row r="26" spans="1:12" ht="15">
      <c r="A26" s="405"/>
      <c r="B26" s="403" t="s">
        <v>879</v>
      </c>
      <c r="C26" s="403"/>
      <c r="D26" s="403"/>
      <c r="E26" s="403"/>
      <c r="F26" s="403"/>
      <c r="G26" s="403"/>
      <c r="H26" s="403"/>
      <c r="I26" s="403"/>
      <c r="J26" s="403"/>
      <c r="K26" s="403"/>
      <c r="L26" s="403"/>
    </row>
    <row r="27" spans="1:12" ht="15">
      <c r="A27" s="405"/>
      <c r="B27" s="403" t="s">
        <v>880</v>
      </c>
      <c r="C27" s="403"/>
      <c r="D27" s="403"/>
      <c r="E27" s="403"/>
      <c r="F27" s="403"/>
      <c r="G27" s="403"/>
      <c r="H27" s="403"/>
      <c r="I27" s="403"/>
      <c r="J27" s="403"/>
      <c r="K27" s="403"/>
      <c r="L27" s="403"/>
    </row>
    <row r="28" spans="1:12" ht="15">
      <c r="A28" s="405"/>
      <c r="B28" s="403" t="s">
        <v>881</v>
      </c>
      <c r="C28" s="403"/>
      <c r="D28" s="403"/>
      <c r="E28" s="403"/>
      <c r="F28" s="403"/>
      <c r="G28" s="403"/>
      <c r="H28" s="403"/>
      <c r="I28" s="403"/>
      <c r="J28" s="403"/>
      <c r="K28" s="403"/>
      <c r="L28" s="403"/>
    </row>
    <row r="29" spans="1:12" ht="15">
      <c r="A29" s="405"/>
      <c r="B29" s="403" t="s">
        <v>882</v>
      </c>
      <c r="C29" s="403"/>
      <c r="D29" s="403"/>
      <c r="E29" s="403"/>
      <c r="F29" s="403"/>
      <c r="G29" s="403"/>
      <c r="H29" s="403"/>
      <c r="I29" s="403"/>
      <c r="J29" s="403"/>
      <c r="K29" s="403"/>
      <c r="L29" s="403"/>
    </row>
    <row r="30" spans="1:12" ht="15">
      <c r="A30" s="405"/>
      <c r="B30" s="403" t="s">
        <v>883</v>
      </c>
      <c r="C30" s="403"/>
      <c r="D30" s="403"/>
      <c r="E30" s="403"/>
      <c r="F30" s="403"/>
      <c r="G30" s="403"/>
      <c r="H30" s="403"/>
      <c r="I30" s="403"/>
      <c r="J30" s="403"/>
      <c r="K30" s="403"/>
      <c r="L30" s="403"/>
    </row>
    <row r="31" spans="1:12" ht="15">
      <c r="A31" s="405"/>
      <c r="B31" s="403" t="s">
        <v>884</v>
      </c>
      <c r="C31" s="403"/>
      <c r="D31" s="403"/>
      <c r="E31" s="403"/>
      <c r="F31" s="403"/>
      <c r="G31" s="403"/>
      <c r="H31" s="403"/>
      <c r="I31" s="403"/>
      <c r="J31" s="403"/>
      <c r="K31" s="403"/>
      <c r="L31" s="403"/>
    </row>
    <row r="32" spans="1:12" ht="15">
      <c r="A32" s="405"/>
      <c r="B32" s="403" t="s">
        <v>885</v>
      </c>
      <c r="C32" s="403"/>
      <c r="D32" s="403"/>
      <c r="E32" s="403"/>
      <c r="F32" s="403"/>
      <c r="G32" s="403"/>
      <c r="H32" s="403"/>
      <c r="I32" s="403"/>
      <c r="J32" s="403"/>
      <c r="K32" s="403"/>
      <c r="L32" s="403"/>
    </row>
    <row r="33" spans="1:12" ht="15">
      <c r="A33" s="405"/>
      <c r="B33" s="403" t="s">
        <v>820</v>
      </c>
      <c r="C33" s="403"/>
      <c r="D33" s="403"/>
      <c r="E33" s="403"/>
      <c r="F33" s="403"/>
      <c r="G33" s="403"/>
      <c r="H33" s="403"/>
      <c r="I33" s="403"/>
      <c r="J33" s="403"/>
      <c r="K33" s="403"/>
      <c r="L33" s="403"/>
    </row>
    <row r="34" ht="6.75" customHeight="1"/>
    <row r="35" spans="1:12" ht="62.25" customHeight="1">
      <c r="A35" s="407" t="s">
        <v>645</v>
      </c>
      <c r="B35" s="407"/>
      <c r="C35" s="407"/>
      <c r="D35" s="407"/>
      <c r="E35" s="407"/>
      <c r="F35" s="407"/>
      <c r="G35" s="407"/>
      <c r="H35" s="407"/>
      <c r="I35" s="407"/>
      <c r="J35" s="407"/>
      <c r="K35" s="407"/>
      <c r="L35" s="407"/>
    </row>
    <row r="1301" ht="15"/>
    <row r="3587" ht="15"/>
    <row r="9687" ht="15"/>
    <row r="9810" ht="15"/>
  </sheetData>
  <sheetProtection/>
  <mergeCells count="27">
    <mergeCell ref="A35:L35"/>
    <mergeCell ref="B24:L24"/>
    <mergeCell ref="B25:L25"/>
    <mergeCell ref="B26:L26"/>
    <mergeCell ref="B27:L27"/>
    <mergeCell ref="B28:L28"/>
    <mergeCell ref="B30:L30"/>
    <mergeCell ref="B31:L31"/>
    <mergeCell ref="B32:L32"/>
    <mergeCell ref="B33:L33"/>
    <mergeCell ref="B29:L29"/>
    <mergeCell ref="A18:A21"/>
    <mergeCell ref="A24:A33"/>
    <mergeCell ref="B17:L17"/>
    <mergeCell ref="B18:L18"/>
    <mergeCell ref="B19:L19"/>
    <mergeCell ref="B20:L20"/>
    <mergeCell ref="B21:L21"/>
    <mergeCell ref="A22:L22"/>
    <mergeCell ref="B23:L23"/>
    <mergeCell ref="K2:L2"/>
    <mergeCell ref="B2:B3"/>
    <mergeCell ref="A2:A15"/>
    <mergeCell ref="C2:D2"/>
    <mergeCell ref="E2:F2"/>
    <mergeCell ref="G2:H2"/>
    <mergeCell ref="I2:J2"/>
  </mergeCells>
  <hyperlinks>
    <hyperlink ref="B18" location="P1301" display="P1301"/>
    <hyperlink ref="B19" location="P3587" display="P3587"/>
    <hyperlink ref="B20" location="P9687" display="P9687"/>
    <hyperlink ref="B21" location="P9810" display="P9810"/>
    <hyperlink ref="A35" r:id="rId1" display="consultantplus://offline/ref=FF5A1FC84BEE13BA3A924BFB690B8315019FEA6B68FACAA6EA7F24F34EB92B566559331A2DA2B624kCz3E"/>
  </hyperlinks>
  <printOptions/>
  <pageMargins left="0.7" right="0.7" top="0.32" bottom="0.31" header="0.3" footer="0.3"/>
  <pageSetup horizontalDpi="600" verticalDpi="600" orientation="landscape" paperSize="9" scale="79" r:id="rId2"/>
</worksheet>
</file>

<file path=xl/worksheets/sheet20.xml><?xml version="1.0" encoding="utf-8"?>
<worksheet xmlns="http://schemas.openxmlformats.org/spreadsheetml/2006/main" xmlns:r="http://schemas.openxmlformats.org/officeDocument/2006/relationships">
  <sheetPr>
    <tabColor rgb="FF00B050"/>
  </sheetPr>
  <dimension ref="A1:Q607"/>
  <sheetViews>
    <sheetView view="pageBreakPreview" zoomScaleSheetLayoutView="100" zoomScalePageLayoutView="0" workbookViewId="0" topLeftCell="A319">
      <selection activeCell="R562" sqref="R1:R16384"/>
    </sheetView>
  </sheetViews>
  <sheetFormatPr defaultColWidth="9.140625" defaultRowHeight="15"/>
  <cols>
    <col min="1" max="1" width="5.00390625" style="100" customWidth="1"/>
    <col min="2" max="2" width="31.57421875" style="98" customWidth="1"/>
    <col min="3" max="5" width="10.140625" style="98" customWidth="1"/>
    <col min="6" max="6" width="8.00390625" style="98" customWidth="1"/>
    <col min="7" max="7" width="10.00390625" style="98" customWidth="1"/>
    <col min="8" max="8" width="8.7109375" style="98" customWidth="1"/>
    <col min="9" max="16" width="8.7109375" style="102" customWidth="1"/>
    <col min="17" max="17" width="11.00390625" style="98" customWidth="1"/>
    <col min="18" max="16384" width="9.140625" style="16" customWidth="1"/>
  </cols>
  <sheetData>
    <row r="1" ht="15">
      <c r="Q1" s="341">
        <v>48</v>
      </c>
    </row>
    <row r="2" spans="1:17" ht="22.5" customHeight="1">
      <c r="A2" s="1067" t="s">
        <v>232</v>
      </c>
      <c r="B2" s="1067"/>
      <c r="C2" s="1067"/>
      <c r="D2" s="1067"/>
      <c r="E2" s="1067"/>
      <c r="F2" s="1067"/>
      <c r="G2" s="1067"/>
      <c r="H2" s="1067"/>
      <c r="I2" s="1067"/>
      <c r="J2" s="1067"/>
      <c r="K2" s="1067"/>
      <c r="L2" s="1067"/>
      <c r="M2" s="1067"/>
      <c r="N2" s="1067"/>
      <c r="O2" s="1067"/>
      <c r="P2" s="1067"/>
      <c r="Q2" s="1067"/>
    </row>
    <row r="3" spans="1:17" ht="41.25" customHeight="1">
      <c r="A3" s="1068" t="s">
        <v>235</v>
      </c>
      <c r="B3" s="1068"/>
      <c r="C3" s="1068"/>
      <c r="D3" s="1068"/>
      <c r="E3" s="1068"/>
      <c r="F3" s="1068"/>
      <c r="G3" s="1068"/>
      <c r="H3" s="1068"/>
      <c r="I3" s="1068"/>
      <c r="J3" s="1068"/>
      <c r="K3" s="1068"/>
      <c r="L3" s="1068"/>
      <c r="M3" s="1068"/>
      <c r="N3" s="1068"/>
      <c r="O3" s="1068"/>
      <c r="P3" s="1068"/>
      <c r="Q3" s="1068"/>
    </row>
    <row r="4" spans="1:17" ht="15">
      <c r="A4" s="1066" t="s">
        <v>840</v>
      </c>
      <c r="B4" s="1066"/>
      <c r="C4" s="1066"/>
      <c r="D4" s="1066"/>
      <c r="E4" s="1066"/>
      <c r="F4" s="1066"/>
      <c r="G4" s="1066"/>
      <c r="H4" s="1066"/>
      <c r="I4" s="1066"/>
      <c r="J4" s="1066"/>
      <c r="K4" s="1066"/>
      <c r="L4" s="1066"/>
      <c r="M4" s="1066"/>
      <c r="N4" s="1066"/>
      <c r="O4" s="1066"/>
      <c r="P4" s="1066"/>
      <c r="Q4" s="1066"/>
    </row>
    <row r="5" spans="1:17" ht="15">
      <c r="A5" s="1066" t="s">
        <v>841</v>
      </c>
      <c r="B5" s="1066"/>
      <c r="C5" s="1066"/>
      <c r="D5" s="1066"/>
      <c r="E5" s="1066"/>
      <c r="F5" s="1066"/>
      <c r="G5" s="1066"/>
      <c r="H5" s="1066"/>
      <c r="I5" s="1066"/>
      <c r="J5" s="1066"/>
      <c r="K5" s="1066"/>
      <c r="L5" s="1066"/>
      <c r="M5" s="1066"/>
      <c r="N5" s="1066"/>
      <c r="O5" s="1066"/>
      <c r="P5" s="1066"/>
      <c r="Q5" s="1066"/>
    </row>
    <row r="6" spans="1:17" ht="15">
      <c r="A6" s="1066" t="s">
        <v>842</v>
      </c>
      <c r="B6" s="1066"/>
      <c r="C6" s="1066"/>
      <c r="D6" s="1066"/>
      <c r="E6" s="1066"/>
      <c r="F6" s="1066"/>
      <c r="G6" s="1066"/>
      <c r="H6" s="1066"/>
      <c r="I6" s="1066"/>
      <c r="J6" s="1066"/>
      <c r="K6" s="1066"/>
      <c r="L6" s="1066"/>
      <c r="M6" s="1066"/>
      <c r="N6" s="1066"/>
      <c r="O6" s="1066"/>
      <c r="P6" s="1066"/>
      <c r="Q6" s="1066"/>
    </row>
    <row r="7" spans="1:17" ht="15">
      <c r="A7" s="1066" t="s">
        <v>843</v>
      </c>
      <c r="B7" s="1066"/>
      <c r="C7" s="1066"/>
      <c r="D7" s="1066"/>
      <c r="E7" s="1066"/>
      <c r="F7" s="1066"/>
      <c r="G7" s="1066"/>
      <c r="H7" s="1066"/>
      <c r="I7" s="1066"/>
      <c r="J7" s="1066"/>
      <c r="K7" s="1066"/>
      <c r="L7" s="1066"/>
      <c r="M7" s="1066"/>
      <c r="N7" s="1066"/>
      <c r="O7" s="1066"/>
      <c r="P7" s="1066"/>
      <c r="Q7" s="1066"/>
    </row>
    <row r="8" spans="1:17" ht="15">
      <c r="A8" s="1066" t="s">
        <v>844</v>
      </c>
      <c r="B8" s="1066"/>
      <c r="C8" s="1066"/>
      <c r="D8" s="1066"/>
      <c r="E8" s="1066"/>
      <c r="F8" s="1066"/>
      <c r="G8" s="1066"/>
      <c r="H8" s="1066"/>
      <c r="I8" s="1066"/>
      <c r="J8" s="1066"/>
      <c r="K8" s="1066"/>
      <c r="L8" s="1066"/>
      <c r="M8" s="1066"/>
      <c r="N8" s="1066"/>
      <c r="O8" s="1066"/>
      <c r="P8" s="1066"/>
      <c r="Q8" s="1066"/>
    </row>
    <row r="9" spans="1:17" ht="24.75" customHeight="1">
      <c r="A9" s="1066" t="s">
        <v>845</v>
      </c>
      <c r="B9" s="1066"/>
      <c r="C9" s="1066"/>
      <c r="D9" s="1066"/>
      <c r="E9" s="1066"/>
      <c r="F9" s="1066"/>
      <c r="G9" s="1066"/>
      <c r="H9" s="1066"/>
      <c r="I9" s="1066"/>
      <c r="J9" s="1066"/>
      <c r="K9" s="1066"/>
      <c r="L9" s="1066"/>
      <c r="M9" s="1066"/>
      <c r="N9" s="1066"/>
      <c r="O9" s="1066"/>
      <c r="P9" s="1066"/>
      <c r="Q9" s="1066"/>
    </row>
    <row r="10" spans="1:17" ht="43.5" customHeight="1">
      <c r="A10" s="1068" t="s">
        <v>846</v>
      </c>
      <c r="B10" s="1068"/>
      <c r="C10" s="1068"/>
      <c r="D10" s="1068"/>
      <c r="E10" s="1068"/>
      <c r="F10" s="1068"/>
      <c r="G10" s="1068"/>
      <c r="H10" s="1068"/>
      <c r="I10" s="1068"/>
      <c r="J10" s="1068"/>
      <c r="K10" s="1068"/>
      <c r="L10" s="1068"/>
      <c r="M10" s="1068"/>
      <c r="N10" s="1068"/>
      <c r="O10" s="1068"/>
      <c r="P10" s="1068"/>
      <c r="Q10" s="1068"/>
    </row>
    <row r="11" spans="1:17" ht="21.75" customHeight="1">
      <c r="A11" s="1066" t="s">
        <v>847</v>
      </c>
      <c r="B11" s="1066"/>
      <c r="C11" s="1066"/>
      <c r="D11" s="1066"/>
      <c r="E11" s="1066"/>
      <c r="F11" s="1066"/>
      <c r="G11" s="1066"/>
      <c r="H11" s="1066"/>
      <c r="I11" s="1066"/>
      <c r="J11" s="1066"/>
      <c r="K11" s="1066"/>
      <c r="L11" s="1066"/>
      <c r="M11" s="1066"/>
      <c r="N11" s="1066"/>
      <c r="O11" s="1066"/>
      <c r="P11" s="1066"/>
      <c r="Q11" s="1066"/>
    </row>
    <row r="12" spans="1:17" ht="15">
      <c r="A12" s="1066" t="s">
        <v>848</v>
      </c>
      <c r="B12" s="1066"/>
      <c r="C12" s="1066"/>
      <c r="D12" s="1066"/>
      <c r="E12" s="1066"/>
      <c r="F12" s="1066"/>
      <c r="G12" s="1066"/>
      <c r="H12" s="1066"/>
      <c r="I12" s="1066"/>
      <c r="J12" s="1066"/>
      <c r="K12" s="1066"/>
      <c r="L12" s="1066"/>
      <c r="M12" s="1066"/>
      <c r="N12" s="1066"/>
      <c r="O12" s="1066"/>
      <c r="P12" s="1066"/>
      <c r="Q12" s="1066"/>
    </row>
    <row r="13" spans="1:17" ht="15">
      <c r="A13" s="1066" t="s">
        <v>849</v>
      </c>
      <c r="B13" s="1066"/>
      <c r="C13" s="1066"/>
      <c r="D13" s="1066"/>
      <c r="E13" s="1066"/>
      <c r="F13" s="1066"/>
      <c r="G13" s="1066"/>
      <c r="H13" s="1066"/>
      <c r="I13" s="1066"/>
      <c r="J13" s="1066"/>
      <c r="K13" s="1066"/>
      <c r="L13" s="1066"/>
      <c r="M13" s="1066"/>
      <c r="N13" s="1066"/>
      <c r="O13" s="1066"/>
      <c r="P13" s="1066"/>
      <c r="Q13" s="1066"/>
    </row>
    <row r="14" spans="1:17" ht="15">
      <c r="A14" s="1066" t="s">
        <v>850</v>
      </c>
      <c r="B14" s="1066"/>
      <c r="C14" s="1066"/>
      <c r="D14" s="1066"/>
      <c r="E14" s="1066"/>
      <c r="F14" s="1066"/>
      <c r="G14" s="1066"/>
      <c r="H14" s="1066"/>
      <c r="I14" s="1066"/>
      <c r="J14" s="1066"/>
      <c r="K14" s="1066"/>
      <c r="L14" s="1066"/>
      <c r="M14" s="1066"/>
      <c r="N14" s="1066"/>
      <c r="O14" s="1066"/>
      <c r="P14" s="1066"/>
      <c r="Q14" s="1066"/>
    </row>
    <row r="15" spans="1:17" ht="39.75" customHeight="1">
      <c r="A15" s="1069" t="s">
        <v>851</v>
      </c>
      <c r="B15" s="1069"/>
      <c r="C15" s="1069"/>
      <c r="D15" s="1069"/>
      <c r="E15" s="1069"/>
      <c r="F15" s="1069"/>
      <c r="G15" s="1069"/>
      <c r="H15" s="1069"/>
      <c r="I15" s="1069"/>
      <c r="J15" s="1069"/>
      <c r="K15" s="1069"/>
      <c r="L15" s="1069"/>
      <c r="M15" s="1069"/>
      <c r="N15" s="1069"/>
      <c r="O15" s="1069"/>
      <c r="P15" s="1069"/>
      <c r="Q15" s="1069"/>
    </row>
    <row r="16" spans="1:17" ht="27.75" customHeight="1" thickBot="1">
      <c r="A16" s="1070" t="s">
        <v>236</v>
      </c>
      <c r="B16" s="1070"/>
      <c r="C16" s="1070"/>
      <c r="D16" s="1070"/>
      <c r="E16" s="1070"/>
      <c r="F16" s="1070"/>
      <c r="G16" s="1070"/>
      <c r="H16" s="1070"/>
      <c r="I16" s="1070"/>
      <c r="J16" s="1070"/>
      <c r="K16" s="1070"/>
      <c r="L16" s="1070"/>
      <c r="M16" s="1070"/>
      <c r="N16" s="1070"/>
      <c r="O16" s="1070"/>
      <c r="P16" s="1070"/>
      <c r="Q16" s="1070"/>
    </row>
    <row r="17" spans="1:17" ht="15.75" customHeight="1">
      <c r="A17" s="1071" t="s">
        <v>444</v>
      </c>
      <c r="B17" s="1064" t="s">
        <v>675</v>
      </c>
      <c r="C17" s="1064" t="s">
        <v>762</v>
      </c>
      <c r="D17" s="1038" t="s">
        <v>28</v>
      </c>
      <c r="E17" s="1038" t="s">
        <v>29</v>
      </c>
      <c r="F17" s="1064" t="s">
        <v>658</v>
      </c>
      <c r="G17" s="1064" t="s">
        <v>659</v>
      </c>
      <c r="H17" s="1064"/>
      <c r="I17" s="1064" t="s">
        <v>660</v>
      </c>
      <c r="J17" s="1064"/>
      <c r="K17" s="1064"/>
      <c r="L17" s="1064"/>
      <c r="M17" s="1064"/>
      <c r="N17" s="1064"/>
      <c r="O17" s="1064"/>
      <c r="P17" s="1064"/>
      <c r="Q17" s="1072" t="s">
        <v>26</v>
      </c>
    </row>
    <row r="18" spans="1:17" ht="25.5" customHeight="1">
      <c r="A18" s="1052"/>
      <c r="B18" s="154"/>
      <c r="C18" s="154"/>
      <c r="D18" s="1039"/>
      <c r="E18" s="1039"/>
      <c r="F18" s="154"/>
      <c r="G18" s="154"/>
      <c r="H18" s="154"/>
      <c r="I18" s="154" t="s">
        <v>763</v>
      </c>
      <c r="J18" s="154"/>
      <c r="K18" s="154" t="s">
        <v>661</v>
      </c>
      <c r="L18" s="154"/>
      <c r="M18" s="154" t="s">
        <v>662</v>
      </c>
      <c r="N18" s="154"/>
      <c r="O18" s="154" t="s">
        <v>663</v>
      </c>
      <c r="P18" s="154"/>
      <c r="Q18" s="1073"/>
    </row>
    <row r="19" spans="1:17" ht="22.5">
      <c r="A19" s="1052"/>
      <c r="B19" s="154"/>
      <c r="C19" s="154"/>
      <c r="D19" s="1040"/>
      <c r="E19" s="1040"/>
      <c r="F19" s="154"/>
      <c r="G19" s="166" t="s">
        <v>664</v>
      </c>
      <c r="H19" s="166" t="s">
        <v>665</v>
      </c>
      <c r="I19" s="166" t="s">
        <v>664</v>
      </c>
      <c r="J19" s="166" t="s">
        <v>665</v>
      </c>
      <c r="K19" s="166" t="s">
        <v>664</v>
      </c>
      <c r="L19" s="166" t="s">
        <v>665</v>
      </c>
      <c r="M19" s="166" t="s">
        <v>664</v>
      </c>
      <c r="N19" s="166" t="s">
        <v>665</v>
      </c>
      <c r="O19" s="166" t="s">
        <v>664</v>
      </c>
      <c r="P19" s="166" t="s">
        <v>705</v>
      </c>
      <c r="Q19" s="1073"/>
    </row>
    <row r="20" spans="1:17" ht="15">
      <c r="A20" s="221">
        <v>1</v>
      </c>
      <c r="B20" s="166">
        <v>2</v>
      </c>
      <c r="C20" s="166">
        <v>3</v>
      </c>
      <c r="D20" s="166">
        <v>4</v>
      </c>
      <c r="E20" s="166">
        <v>5</v>
      </c>
      <c r="F20" s="166">
        <v>6</v>
      </c>
      <c r="G20" s="166">
        <v>7</v>
      </c>
      <c r="H20" s="166">
        <v>8</v>
      </c>
      <c r="I20" s="166">
        <v>9</v>
      </c>
      <c r="J20" s="166">
        <v>10</v>
      </c>
      <c r="K20" s="166">
        <v>11</v>
      </c>
      <c r="L20" s="166">
        <v>12</v>
      </c>
      <c r="M20" s="166">
        <v>13</v>
      </c>
      <c r="N20" s="166">
        <v>14</v>
      </c>
      <c r="O20" s="222">
        <v>15</v>
      </c>
      <c r="P20" s="166">
        <v>16</v>
      </c>
      <c r="Q20" s="222">
        <v>17</v>
      </c>
    </row>
    <row r="21" spans="1:17" ht="15">
      <c r="A21" s="223"/>
      <c r="B21" s="127" t="s">
        <v>1079</v>
      </c>
      <c r="C21" s="127"/>
      <c r="D21" s="127"/>
      <c r="E21" s="127"/>
      <c r="F21" s="127"/>
      <c r="G21" s="127"/>
      <c r="H21" s="127"/>
      <c r="I21" s="127"/>
      <c r="J21" s="127"/>
      <c r="K21" s="127"/>
      <c r="L21" s="127"/>
      <c r="M21" s="127"/>
      <c r="N21" s="127"/>
      <c r="O21" s="127"/>
      <c r="P21" s="127"/>
      <c r="Q21" s="222"/>
    </row>
    <row r="22" spans="1:17" ht="15">
      <c r="A22" s="1041" t="s">
        <v>809</v>
      </c>
      <c r="B22" s="885" t="s">
        <v>115</v>
      </c>
      <c r="C22" s="885" t="s">
        <v>583</v>
      </c>
      <c r="D22" s="885"/>
      <c r="E22" s="885"/>
      <c r="F22" s="224" t="s">
        <v>666</v>
      </c>
      <c r="G22" s="225">
        <v>180950</v>
      </c>
      <c r="H22" s="225">
        <v>30069.600000000006</v>
      </c>
      <c r="I22" s="225">
        <v>96261.8</v>
      </c>
      <c r="J22" s="225">
        <v>18980.4</v>
      </c>
      <c r="K22" s="225">
        <v>0</v>
      </c>
      <c r="L22" s="225">
        <v>0</v>
      </c>
      <c r="M22" s="225">
        <v>84688.2</v>
      </c>
      <c r="N22" s="225">
        <v>11089.2</v>
      </c>
      <c r="O22" s="225">
        <v>0</v>
      </c>
      <c r="P22" s="225">
        <v>0</v>
      </c>
      <c r="Q22" s="1047" t="s">
        <v>832</v>
      </c>
    </row>
    <row r="23" spans="1:17" ht="15">
      <c r="A23" s="1042"/>
      <c r="B23" s="1014"/>
      <c r="C23" s="1014"/>
      <c r="D23" s="1014"/>
      <c r="E23" s="1014"/>
      <c r="F23" s="172">
        <v>2015</v>
      </c>
      <c r="G23" s="233">
        <v>16336.900000000001</v>
      </c>
      <c r="H23" s="233">
        <v>16336.900000000001</v>
      </c>
      <c r="I23" s="233">
        <v>5247.7</v>
      </c>
      <c r="J23" s="233">
        <v>5247.7</v>
      </c>
      <c r="K23" s="233">
        <v>0</v>
      </c>
      <c r="L23" s="233">
        <v>0</v>
      </c>
      <c r="M23" s="233">
        <v>11089.2</v>
      </c>
      <c r="N23" s="233">
        <v>11089.2</v>
      </c>
      <c r="O23" s="233">
        <v>0</v>
      </c>
      <c r="P23" s="233">
        <v>0</v>
      </c>
      <c r="Q23" s="1048"/>
    </row>
    <row r="24" spans="1:17" ht="15">
      <c r="A24" s="1042"/>
      <c r="B24" s="1014"/>
      <c r="C24" s="1014"/>
      <c r="D24" s="1014"/>
      <c r="E24" s="1014"/>
      <c r="F24" s="172">
        <v>2016</v>
      </c>
      <c r="G24" s="233">
        <v>0</v>
      </c>
      <c r="H24" s="233">
        <v>0</v>
      </c>
      <c r="I24" s="233">
        <v>0</v>
      </c>
      <c r="J24" s="233">
        <v>0</v>
      </c>
      <c r="K24" s="233">
        <v>0</v>
      </c>
      <c r="L24" s="233">
        <v>0</v>
      </c>
      <c r="M24" s="233">
        <v>0</v>
      </c>
      <c r="N24" s="233">
        <v>0</v>
      </c>
      <c r="O24" s="233">
        <v>0</v>
      </c>
      <c r="P24" s="233">
        <v>0</v>
      </c>
      <c r="Q24" s="1048"/>
    </row>
    <row r="25" spans="1:17" ht="15">
      <c r="A25" s="1042"/>
      <c r="B25" s="1014"/>
      <c r="C25" s="1014"/>
      <c r="D25" s="1014"/>
      <c r="E25" s="1014"/>
      <c r="F25" s="172">
        <v>2017</v>
      </c>
      <c r="G25" s="233">
        <v>0</v>
      </c>
      <c r="H25" s="233">
        <v>0</v>
      </c>
      <c r="I25" s="233">
        <v>0</v>
      </c>
      <c r="J25" s="233">
        <v>0</v>
      </c>
      <c r="K25" s="233">
        <v>0</v>
      </c>
      <c r="L25" s="233">
        <v>0</v>
      </c>
      <c r="M25" s="233">
        <v>0</v>
      </c>
      <c r="N25" s="233">
        <v>0</v>
      </c>
      <c r="O25" s="233">
        <v>0</v>
      </c>
      <c r="P25" s="233">
        <v>0</v>
      </c>
      <c r="Q25" s="1048"/>
    </row>
    <row r="26" spans="1:17" ht="15">
      <c r="A26" s="1042"/>
      <c r="B26" s="1014"/>
      <c r="C26" s="1014"/>
      <c r="D26" s="1014"/>
      <c r="E26" s="1014"/>
      <c r="F26" s="172">
        <v>2018</v>
      </c>
      <c r="G26" s="233">
        <v>2612.9</v>
      </c>
      <c r="H26" s="233">
        <v>2612.9</v>
      </c>
      <c r="I26" s="233">
        <v>2612.9</v>
      </c>
      <c r="J26" s="233">
        <v>2612.9</v>
      </c>
      <c r="K26" s="233">
        <v>0</v>
      </c>
      <c r="L26" s="233">
        <v>0</v>
      </c>
      <c r="M26" s="233">
        <v>0</v>
      </c>
      <c r="N26" s="233">
        <v>0</v>
      </c>
      <c r="O26" s="233">
        <v>0</v>
      </c>
      <c r="P26" s="233">
        <v>0</v>
      </c>
      <c r="Q26" s="1048"/>
    </row>
    <row r="27" spans="1:17" ht="15">
      <c r="A27" s="1042"/>
      <c r="B27" s="1014"/>
      <c r="C27" s="1014"/>
      <c r="D27" s="1014"/>
      <c r="E27" s="1014"/>
      <c r="F27" s="172">
        <v>2019</v>
      </c>
      <c r="G27" s="233">
        <v>2554.3</v>
      </c>
      <c r="H27" s="233">
        <v>2554.3</v>
      </c>
      <c r="I27" s="233">
        <v>2554.3</v>
      </c>
      <c r="J27" s="233">
        <v>2554.3</v>
      </c>
      <c r="K27" s="233">
        <v>0</v>
      </c>
      <c r="L27" s="233">
        <v>0</v>
      </c>
      <c r="M27" s="233">
        <v>0</v>
      </c>
      <c r="N27" s="233">
        <v>0</v>
      </c>
      <c r="O27" s="233">
        <v>0</v>
      </c>
      <c r="P27" s="233">
        <v>0</v>
      </c>
      <c r="Q27" s="1048"/>
    </row>
    <row r="28" spans="1:17" ht="15">
      <c r="A28" s="1042"/>
      <c r="B28" s="1014"/>
      <c r="C28" s="1014"/>
      <c r="D28" s="1014"/>
      <c r="E28" s="1014"/>
      <c r="F28" s="166">
        <v>2020</v>
      </c>
      <c r="G28" s="226">
        <v>1675.9</v>
      </c>
      <c r="H28" s="226">
        <v>1675.9</v>
      </c>
      <c r="I28" s="226">
        <v>1675.9</v>
      </c>
      <c r="J28" s="226">
        <v>1675.9</v>
      </c>
      <c r="K28" s="226">
        <v>0</v>
      </c>
      <c r="L28" s="226">
        <v>0</v>
      </c>
      <c r="M28" s="226">
        <v>0</v>
      </c>
      <c r="N28" s="226">
        <v>0</v>
      </c>
      <c r="O28" s="226">
        <v>0</v>
      </c>
      <c r="P28" s="226">
        <v>0</v>
      </c>
      <c r="Q28" s="1048"/>
    </row>
    <row r="29" spans="1:17" ht="15">
      <c r="A29" s="1042"/>
      <c r="B29" s="1014"/>
      <c r="C29" s="1014"/>
      <c r="D29" s="1014"/>
      <c r="E29" s="1014"/>
      <c r="F29" s="166">
        <v>2021</v>
      </c>
      <c r="G29" s="226">
        <v>92951.5</v>
      </c>
      <c r="H29" s="226">
        <v>6889.6</v>
      </c>
      <c r="I29" s="226">
        <v>19352.5</v>
      </c>
      <c r="J29" s="226">
        <v>6889.6</v>
      </c>
      <c r="K29" s="226">
        <v>0</v>
      </c>
      <c r="L29" s="226">
        <v>0</v>
      </c>
      <c r="M29" s="226">
        <v>73599</v>
      </c>
      <c r="N29" s="226">
        <v>0</v>
      </c>
      <c r="O29" s="226">
        <v>0</v>
      </c>
      <c r="P29" s="226">
        <v>0</v>
      </c>
      <c r="Q29" s="1048"/>
    </row>
    <row r="30" spans="1:17" ht="15">
      <c r="A30" s="1042"/>
      <c r="B30" s="1014"/>
      <c r="C30" s="1014"/>
      <c r="D30" s="1014"/>
      <c r="E30" s="1014"/>
      <c r="F30" s="166">
        <v>2022</v>
      </c>
      <c r="G30" s="226">
        <v>17226.8</v>
      </c>
      <c r="H30" s="226">
        <v>0</v>
      </c>
      <c r="I30" s="226">
        <v>17226.8</v>
      </c>
      <c r="J30" s="226">
        <v>0</v>
      </c>
      <c r="K30" s="226">
        <v>0</v>
      </c>
      <c r="L30" s="226">
        <v>0</v>
      </c>
      <c r="M30" s="226">
        <v>0</v>
      </c>
      <c r="N30" s="226">
        <v>0</v>
      </c>
      <c r="O30" s="226">
        <v>0</v>
      </c>
      <c r="P30" s="226">
        <v>0</v>
      </c>
      <c r="Q30" s="1048"/>
    </row>
    <row r="31" spans="1:17" ht="15">
      <c r="A31" s="1042"/>
      <c r="B31" s="1014"/>
      <c r="C31" s="1014"/>
      <c r="D31" s="1014"/>
      <c r="E31" s="1014"/>
      <c r="F31" s="166">
        <v>2023</v>
      </c>
      <c r="G31" s="226">
        <v>25767.5</v>
      </c>
      <c r="H31" s="226">
        <v>0</v>
      </c>
      <c r="I31" s="226">
        <v>25767.5</v>
      </c>
      <c r="J31" s="226">
        <v>0</v>
      </c>
      <c r="K31" s="226">
        <v>0</v>
      </c>
      <c r="L31" s="226">
        <v>0</v>
      </c>
      <c r="M31" s="226">
        <v>0</v>
      </c>
      <c r="N31" s="226">
        <v>0</v>
      </c>
      <c r="O31" s="226">
        <v>0</v>
      </c>
      <c r="P31" s="226">
        <v>0</v>
      </c>
      <c r="Q31" s="1048"/>
    </row>
    <row r="32" spans="1:17" ht="15">
      <c r="A32" s="1042"/>
      <c r="B32" s="1014"/>
      <c r="C32" s="1014"/>
      <c r="D32" s="1014"/>
      <c r="E32" s="1014"/>
      <c r="F32" s="166">
        <v>2024</v>
      </c>
      <c r="G32" s="226">
        <v>2347.5</v>
      </c>
      <c r="H32" s="226">
        <v>0</v>
      </c>
      <c r="I32" s="226">
        <v>2347.5</v>
      </c>
      <c r="J32" s="226">
        <v>0</v>
      </c>
      <c r="K32" s="226">
        <v>0</v>
      </c>
      <c r="L32" s="226">
        <v>0</v>
      </c>
      <c r="M32" s="226">
        <v>0</v>
      </c>
      <c r="N32" s="226">
        <v>0</v>
      </c>
      <c r="O32" s="226">
        <v>0</v>
      </c>
      <c r="P32" s="226">
        <v>0</v>
      </c>
      <c r="Q32" s="1048"/>
    </row>
    <row r="33" spans="1:17" ht="15">
      <c r="A33" s="1043"/>
      <c r="B33" s="886"/>
      <c r="C33" s="886"/>
      <c r="D33" s="886"/>
      <c r="E33" s="886"/>
      <c r="F33" s="166">
        <v>2025</v>
      </c>
      <c r="G33" s="226">
        <v>19476.7</v>
      </c>
      <c r="H33" s="226">
        <v>0</v>
      </c>
      <c r="I33" s="226">
        <v>19476.7</v>
      </c>
      <c r="J33" s="226">
        <v>0</v>
      </c>
      <c r="K33" s="226">
        <v>0</v>
      </c>
      <c r="L33" s="226">
        <v>0</v>
      </c>
      <c r="M33" s="226">
        <v>0</v>
      </c>
      <c r="N33" s="226">
        <v>0</v>
      </c>
      <c r="O33" s="226">
        <v>0</v>
      </c>
      <c r="P33" s="226">
        <v>0</v>
      </c>
      <c r="Q33" s="1049"/>
    </row>
    <row r="34" spans="1:17" ht="15">
      <c r="A34" s="1041" t="s">
        <v>113</v>
      </c>
      <c r="B34" s="885" t="s">
        <v>114</v>
      </c>
      <c r="C34" s="885" t="s">
        <v>129</v>
      </c>
      <c r="D34" s="885"/>
      <c r="E34" s="885"/>
      <c r="F34" s="224" t="s">
        <v>666</v>
      </c>
      <c r="G34" s="225">
        <v>1313634.0999999999</v>
      </c>
      <c r="H34" s="225">
        <v>44251.2</v>
      </c>
      <c r="I34" s="225">
        <v>506018.00000000006</v>
      </c>
      <c r="J34" s="225">
        <v>41741.2</v>
      </c>
      <c r="K34" s="225">
        <v>0</v>
      </c>
      <c r="L34" s="225">
        <v>0</v>
      </c>
      <c r="M34" s="225">
        <v>807616.1</v>
      </c>
      <c r="N34" s="225">
        <v>2510</v>
      </c>
      <c r="O34" s="225">
        <v>0</v>
      </c>
      <c r="P34" s="225">
        <v>0</v>
      </c>
      <c r="Q34" s="1047" t="s">
        <v>832</v>
      </c>
    </row>
    <row r="35" spans="1:17" ht="15">
      <c r="A35" s="1042"/>
      <c r="B35" s="1014"/>
      <c r="C35" s="1014"/>
      <c r="D35" s="1014"/>
      <c r="E35" s="1014"/>
      <c r="F35" s="172">
        <v>2015</v>
      </c>
      <c r="G35" s="233">
        <v>68679.2</v>
      </c>
      <c r="H35" s="233">
        <v>20679.199999999997</v>
      </c>
      <c r="I35" s="233">
        <v>30169.199999999997</v>
      </c>
      <c r="J35" s="233">
        <v>18169.199999999997</v>
      </c>
      <c r="K35" s="233">
        <v>0</v>
      </c>
      <c r="L35" s="233">
        <v>0</v>
      </c>
      <c r="M35" s="233">
        <v>38510</v>
      </c>
      <c r="N35" s="233">
        <v>2510</v>
      </c>
      <c r="O35" s="233">
        <v>0</v>
      </c>
      <c r="P35" s="233">
        <v>0</v>
      </c>
      <c r="Q35" s="1048"/>
    </row>
    <row r="36" spans="1:17" ht="15">
      <c r="A36" s="1042"/>
      <c r="B36" s="1014"/>
      <c r="C36" s="1014"/>
      <c r="D36" s="1014"/>
      <c r="E36" s="1014"/>
      <c r="F36" s="172">
        <v>2016</v>
      </c>
      <c r="G36" s="233">
        <v>4708.6</v>
      </c>
      <c r="H36" s="233">
        <v>4708.6</v>
      </c>
      <c r="I36" s="233">
        <v>4708.6</v>
      </c>
      <c r="J36" s="233">
        <v>4708.6</v>
      </c>
      <c r="K36" s="233">
        <v>0</v>
      </c>
      <c r="L36" s="233">
        <v>0</v>
      </c>
      <c r="M36" s="233">
        <v>0</v>
      </c>
      <c r="N36" s="233">
        <v>0</v>
      </c>
      <c r="O36" s="233">
        <v>0</v>
      </c>
      <c r="P36" s="233">
        <v>0</v>
      </c>
      <c r="Q36" s="1048"/>
    </row>
    <row r="37" spans="1:17" ht="15">
      <c r="A37" s="1042"/>
      <c r="B37" s="1014"/>
      <c r="C37" s="1014"/>
      <c r="D37" s="1014"/>
      <c r="E37" s="1014"/>
      <c r="F37" s="172">
        <v>2017</v>
      </c>
      <c r="G37" s="233">
        <v>45833.9</v>
      </c>
      <c r="H37" s="233">
        <v>5831.9</v>
      </c>
      <c r="I37" s="233">
        <v>5833.9</v>
      </c>
      <c r="J37" s="233">
        <v>5831.9</v>
      </c>
      <c r="K37" s="233">
        <v>0</v>
      </c>
      <c r="L37" s="233">
        <v>0</v>
      </c>
      <c r="M37" s="233">
        <v>40000</v>
      </c>
      <c r="N37" s="233">
        <v>0</v>
      </c>
      <c r="O37" s="233">
        <v>0</v>
      </c>
      <c r="P37" s="233">
        <v>0</v>
      </c>
      <c r="Q37" s="1048"/>
    </row>
    <row r="38" spans="1:17" ht="15">
      <c r="A38" s="1042"/>
      <c r="B38" s="1014"/>
      <c r="C38" s="1014"/>
      <c r="D38" s="1014"/>
      <c r="E38" s="1014"/>
      <c r="F38" s="172">
        <v>2018</v>
      </c>
      <c r="G38" s="233">
        <v>9031.5</v>
      </c>
      <c r="H38" s="233">
        <v>9031.5</v>
      </c>
      <c r="I38" s="233">
        <v>9031.5</v>
      </c>
      <c r="J38" s="233">
        <v>9031.5</v>
      </c>
      <c r="K38" s="233">
        <v>0</v>
      </c>
      <c r="L38" s="233">
        <v>0</v>
      </c>
      <c r="M38" s="233">
        <v>0</v>
      </c>
      <c r="N38" s="233">
        <v>0</v>
      </c>
      <c r="O38" s="233">
        <v>0</v>
      </c>
      <c r="P38" s="233">
        <v>0</v>
      </c>
      <c r="Q38" s="1048"/>
    </row>
    <row r="39" spans="1:17" ht="15">
      <c r="A39" s="1042"/>
      <c r="B39" s="1014"/>
      <c r="C39" s="1014"/>
      <c r="D39" s="1014"/>
      <c r="E39" s="1014"/>
      <c r="F39" s="172">
        <v>2019</v>
      </c>
      <c r="G39" s="233">
        <v>4000</v>
      </c>
      <c r="H39" s="233">
        <v>4000</v>
      </c>
      <c r="I39" s="233">
        <v>4000</v>
      </c>
      <c r="J39" s="233">
        <v>4000</v>
      </c>
      <c r="K39" s="233">
        <v>0</v>
      </c>
      <c r="L39" s="233">
        <v>0</v>
      </c>
      <c r="M39" s="233">
        <v>0</v>
      </c>
      <c r="N39" s="233">
        <v>0</v>
      </c>
      <c r="O39" s="233">
        <v>0</v>
      </c>
      <c r="P39" s="233">
        <v>0</v>
      </c>
      <c r="Q39" s="1048"/>
    </row>
    <row r="40" spans="1:17" ht="15">
      <c r="A40" s="1042"/>
      <c r="B40" s="1014"/>
      <c r="C40" s="1014"/>
      <c r="D40" s="1014"/>
      <c r="E40" s="1014"/>
      <c r="F40" s="166">
        <v>2020</v>
      </c>
      <c r="G40" s="226">
        <v>0</v>
      </c>
      <c r="H40" s="226">
        <v>0</v>
      </c>
      <c r="I40" s="226">
        <v>0</v>
      </c>
      <c r="J40" s="226">
        <v>0</v>
      </c>
      <c r="K40" s="226">
        <v>0</v>
      </c>
      <c r="L40" s="226">
        <v>0</v>
      </c>
      <c r="M40" s="226">
        <v>0</v>
      </c>
      <c r="N40" s="226">
        <v>0</v>
      </c>
      <c r="O40" s="226">
        <v>0</v>
      </c>
      <c r="P40" s="226">
        <v>0</v>
      </c>
      <c r="Q40" s="1048"/>
    </row>
    <row r="41" spans="1:17" ht="15">
      <c r="A41" s="1042"/>
      <c r="B41" s="1014"/>
      <c r="C41" s="1014"/>
      <c r="D41" s="1014"/>
      <c r="E41" s="1014"/>
      <c r="F41" s="166">
        <v>2021</v>
      </c>
      <c r="G41" s="226">
        <v>341510.8</v>
      </c>
      <c r="H41" s="226">
        <v>0</v>
      </c>
      <c r="I41" s="226">
        <v>90395</v>
      </c>
      <c r="J41" s="226">
        <v>0</v>
      </c>
      <c r="K41" s="226">
        <v>0</v>
      </c>
      <c r="L41" s="226">
        <v>0</v>
      </c>
      <c r="M41" s="226">
        <v>251115.8</v>
      </c>
      <c r="N41" s="226">
        <v>0</v>
      </c>
      <c r="O41" s="226">
        <v>0</v>
      </c>
      <c r="P41" s="226">
        <v>0</v>
      </c>
      <c r="Q41" s="1048"/>
    </row>
    <row r="42" spans="1:17" ht="15">
      <c r="A42" s="1042"/>
      <c r="B42" s="1014"/>
      <c r="C42" s="1014"/>
      <c r="D42" s="1014"/>
      <c r="E42" s="1014"/>
      <c r="F42" s="166">
        <v>2022</v>
      </c>
      <c r="G42" s="226">
        <v>312695.8</v>
      </c>
      <c r="H42" s="226">
        <v>0</v>
      </c>
      <c r="I42" s="226">
        <v>78174</v>
      </c>
      <c r="J42" s="226">
        <v>0</v>
      </c>
      <c r="K42" s="226">
        <v>0</v>
      </c>
      <c r="L42" s="226">
        <v>0</v>
      </c>
      <c r="M42" s="226">
        <v>234521.8</v>
      </c>
      <c r="N42" s="226">
        <v>0</v>
      </c>
      <c r="O42" s="226">
        <v>0</v>
      </c>
      <c r="P42" s="226">
        <v>0</v>
      </c>
      <c r="Q42" s="1048"/>
    </row>
    <row r="43" spans="1:17" ht="15">
      <c r="A43" s="1042"/>
      <c r="B43" s="1014"/>
      <c r="C43" s="1014"/>
      <c r="D43" s="1014"/>
      <c r="E43" s="1014"/>
      <c r="F43" s="166">
        <v>2023</v>
      </c>
      <c r="G43" s="226">
        <v>319624.6</v>
      </c>
      <c r="H43" s="226">
        <v>0</v>
      </c>
      <c r="I43" s="226">
        <v>76156.1</v>
      </c>
      <c r="J43" s="226">
        <v>0</v>
      </c>
      <c r="K43" s="226">
        <v>0</v>
      </c>
      <c r="L43" s="226">
        <v>0</v>
      </c>
      <c r="M43" s="226">
        <v>243468.5</v>
      </c>
      <c r="N43" s="226">
        <v>0</v>
      </c>
      <c r="O43" s="226">
        <v>0</v>
      </c>
      <c r="P43" s="226">
        <v>0</v>
      </c>
      <c r="Q43" s="1048"/>
    </row>
    <row r="44" spans="1:17" ht="15">
      <c r="A44" s="1042"/>
      <c r="B44" s="1014"/>
      <c r="C44" s="1014"/>
      <c r="D44" s="1014"/>
      <c r="E44" s="1014"/>
      <c r="F44" s="166">
        <v>2024</v>
      </c>
      <c r="G44" s="226">
        <v>22377.699999999997</v>
      </c>
      <c r="H44" s="226">
        <v>0</v>
      </c>
      <c r="I44" s="226">
        <v>22377.699999999997</v>
      </c>
      <c r="J44" s="226">
        <v>0</v>
      </c>
      <c r="K44" s="226">
        <v>0</v>
      </c>
      <c r="L44" s="226">
        <v>0</v>
      </c>
      <c r="M44" s="226">
        <v>0</v>
      </c>
      <c r="N44" s="226">
        <v>0</v>
      </c>
      <c r="O44" s="226">
        <v>0</v>
      </c>
      <c r="P44" s="226">
        <v>0</v>
      </c>
      <c r="Q44" s="1048"/>
    </row>
    <row r="45" spans="1:17" ht="15">
      <c r="A45" s="1043"/>
      <c r="B45" s="886"/>
      <c r="C45" s="886"/>
      <c r="D45" s="886"/>
      <c r="E45" s="886"/>
      <c r="F45" s="166">
        <v>2025</v>
      </c>
      <c r="G45" s="226">
        <v>185172</v>
      </c>
      <c r="H45" s="226">
        <v>0</v>
      </c>
      <c r="I45" s="226">
        <v>185172</v>
      </c>
      <c r="J45" s="226">
        <v>0</v>
      </c>
      <c r="K45" s="226">
        <v>0</v>
      </c>
      <c r="L45" s="226">
        <v>0</v>
      </c>
      <c r="M45" s="226">
        <v>0</v>
      </c>
      <c r="N45" s="226">
        <v>0</v>
      </c>
      <c r="O45" s="226">
        <v>0</v>
      </c>
      <c r="P45" s="226">
        <v>0</v>
      </c>
      <c r="Q45" s="1049"/>
    </row>
    <row r="46" spans="1:17" s="18" customFormat="1" ht="14.25">
      <c r="A46" s="227">
        <v>1</v>
      </c>
      <c r="B46" s="1065" t="s">
        <v>833</v>
      </c>
      <c r="C46" s="1065"/>
      <c r="D46" s="1065"/>
      <c r="E46" s="1065"/>
      <c r="F46" s="1065"/>
      <c r="G46" s="1065"/>
      <c r="H46" s="1065"/>
      <c r="I46" s="1065"/>
      <c r="J46" s="1065"/>
      <c r="K46" s="1065"/>
      <c r="L46" s="1065"/>
      <c r="M46" s="1065"/>
      <c r="N46" s="1065"/>
      <c r="O46" s="1065"/>
      <c r="P46" s="1065"/>
      <c r="Q46" s="1047" t="s">
        <v>832</v>
      </c>
    </row>
    <row r="47" spans="1:17" ht="15">
      <c r="A47" s="1054" t="s">
        <v>769</v>
      </c>
      <c r="B47" s="1032" t="s">
        <v>116</v>
      </c>
      <c r="C47" s="885" t="s">
        <v>583</v>
      </c>
      <c r="D47" s="885"/>
      <c r="E47" s="885"/>
      <c r="F47" s="224" t="s">
        <v>666</v>
      </c>
      <c r="G47" s="225">
        <v>154383.7</v>
      </c>
      <c r="H47" s="225">
        <v>30069.600000000006</v>
      </c>
      <c r="I47" s="225">
        <v>69695.5</v>
      </c>
      <c r="J47" s="225">
        <v>18980.4</v>
      </c>
      <c r="K47" s="225">
        <v>0</v>
      </c>
      <c r="L47" s="225">
        <v>0</v>
      </c>
      <c r="M47" s="225">
        <v>84688.2</v>
      </c>
      <c r="N47" s="225">
        <v>11089.2</v>
      </c>
      <c r="O47" s="225">
        <v>0</v>
      </c>
      <c r="P47" s="225">
        <v>0</v>
      </c>
      <c r="Q47" s="1048"/>
    </row>
    <row r="48" spans="1:17" ht="15">
      <c r="A48" s="1055"/>
      <c r="B48" s="1033"/>
      <c r="C48" s="1014"/>
      <c r="D48" s="1014"/>
      <c r="E48" s="1014"/>
      <c r="F48" s="172">
        <v>2015</v>
      </c>
      <c r="G48" s="233">
        <v>16336.900000000001</v>
      </c>
      <c r="H48" s="233">
        <v>16336.900000000001</v>
      </c>
      <c r="I48" s="233">
        <v>5247.7</v>
      </c>
      <c r="J48" s="233">
        <v>5247.7</v>
      </c>
      <c r="K48" s="233">
        <v>0</v>
      </c>
      <c r="L48" s="233">
        <v>0</v>
      </c>
      <c r="M48" s="233">
        <v>11089.2</v>
      </c>
      <c r="N48" s="233">
        <v>11089.2</v>
      </c>
      <c r="O48" s="233">
        <v>0</v>
      </c>
      <c r="P48" s="233">
        <v>0</v>
      </c>
      <c r="Q48" s="1048"/>
    </row>
    <row r="49" spans="1:17" ht="15">
      <c r="A49" s="1055"/>
      <c r="B49" s="1033"/>
      <c r="C49" s="1014"/>
      <c r="D49" s="1014"/>
      <c r="E49" s="1014"/>
      <c r="F49" s="172">
        <v>2016</v>
      </c>
      <c r="G49" s="233">
        <v>0</v>
      </c>
      <c r="H49" s="233">
        <v>0</v>
      </c>
      <c r="I49" s="233">
        <v>0</v>
      </c>
      <c r="J49" s="233">
        <v>0</v>
      </c>
      <c r="K49" s="233">
        <v>0</v>
      </c>
      <c r="L49" s="233">
        <v>0</v>
      </c>
      <c r="M49" s="233">
        <v>0</v>
      </c>
      <c r="N49" s="233">
        <v>0</v>
      </c>
      <c r="O49" s="233">
        <v>0</v>
      </c>
      <c r="P49" s="233">
        <v>0</v>
      </c>
      <c r="Q49" s="1048"/>
    </row>
    <row r="50" spans="1:17" ht="15">
      <c r="A50" s="1055"/>
      <c r="B50" s="1033"/>
      <c r="C50" s="1014"/>
      <c r="D50" s="1014"/>
      <c r="E50" s="1014"/>
      <c r="F50" s="172">
        <v>2017</v>
      </c>
      <c r="G50" s="233">
        <v>0</v>
      </c>
      <c r="H50" s="233">
        <v>0</v>
      </c>
      <c r="I50" s="233">
        <v>0</v>
      </c>
      <c r="J50" s="233">
        <v>0</v>
      </c>
      <c r="K50" s="233">
        <v>0</v>
      </c>
      <c r="L50" s="233">
        <v>0</v>
      </c>
      <c r="M50" s="233">
        <v>0</v>
      </c>
      <c r="N50" s="233">
        <v>0</v>
      </c>
      <c r="O50" s="233">
        <v>0</v>
      </c>
      <c r="P50" s="233">
        <v>0</v>
      </c>
      <c r="Q50" s="1048"/>
    </row>
    <row r="51" spans="1:17" ht="15">
      <c r="A51" s="1055"/>
      <c r="B51" s="1033"/>
      <c r="C51" s="1014"/>
      <c r="D51" s="1014"/>
      <c r="E51" s="1014"/>
      <c r="F51" s="172">
        <v>2018</v>
      </c>
      <c r="G51" s="233">
        <v>2612.9</v>
      </c>
      <c r="H51" s="233">
        <v>2612.9</v>
      </c>
      <c r="I51" s="233">
        <v>2612.9</v>
      </c>
      <c r="J51" s="233">
        <v>2612.9</v>
      </c>
      <c r="K51" s="233">
        <v>0</v>
      </c>
      <c r="L51" s="233">
        <v>0</v>
      </c>
      <c r="M51" s="233">
        <v>0</v>
      </c>
      <c r="N51" s="233">
        <v>0</v>
      </c>
      <c r="O51" s="233">
        <v>0</v>
      </c>
      <c r="P51" s="233">
        <v>0</v>
      </c>
      <c r="Q51" s="1048"/>
    </row>
    <row r="52" spans="1:17" ht="15">
      <c r="A52" s="1055"/>
      <c r="B52" s="1033"/>
      <c r="C52" s="1014"/>
      <c r="D52" s="1014"/>
      <c r="E52" s="1014"/>
      <c r="F52" s="172">
        <v>2019</v>
      </c>
      <c r="G52" s="233">
        <v>2554.3</v>
      </c>
      <c r="H52" s="233">
        <v>2554.3</v>
      </c>
      <c r="I52" s="233">
        <v>2554.3</v>
      </c>
      <c r="J52" s="233">
        <v>2554.3</v>
      </c>
      <c r="K52" s="233">
        <v>0</v>
      </c>
      <c r="L52" s="233">
        <v>0</v>
      </c>
      <c r="M52" s="233">
        <v>0</v>
      </c>
      <c r="N52" s="233">
        <v>0</v>
      </c>
      <c r="O52" s="233">
        <v>0</v>
      </c>
      <c r="P52" s="233">
        <v>0</v>
      </c>
      <c r="Q52" s="1048"/>
    </row>
    <row r="53" spans="1:17" ht="15">
      <c r="A53" s="1055"/>
      <c r="B53" s="1033"/>
      <c r="C53" s="1014"/>
      <c r="D53" s="1014"/>
      <c r="E53" s="1014"/>
      <c r="F53" s="166">
        <v>2020</v>
      </c>
      <c r="G53" s="226">
        <v>1675.9</v>
      </c>
      <c r="H53" s="226">
        <v>1675.9</v>
      </c>
      <c r="I53" s="233">
        <v>1675.9</v>
      </c>
      <c r="J53" s="233">
        <v>1675.9</v>
      </c>
      <c r="K53" s="233">
        <v>0</v>
      </c>
      <c r="L53" s="233">
        <v>0</v>
      </c>
      <c r="M53" s="233">
        <v>0</v>
      </c>
      <c r="N53" s="233">
        <v>0</v>
      </c>
      <c r="O53" s="233">
        <v>0</v>
      </c>
      <c r="P53" s="233">
        <v>0</v>
      </c>
      <c r="Q53" s="1048"/>
    </row>
    <row r="54" spans="1:17" ht="15">
      <c r="A54" s="1055"/>
      <c r="B54" s="1033"/>
      <c r="C54" s="1014"/>
      <c r="D54" s="1014"/>
      <c r="E54" s="1014"/>
      <c r="F54" s="166">
        <v>2021</v>
      </c>
      <c r="G54" s="226">
        <v>92152.7</v>
      </c>
      <c r="H54" s="226">
        <v>6889.6</v>
      </c>
      <c r="I54" s="233">
        <v>18553.7</v>
      </c>
      <c r="J54" s="233">
        <v>6889.6</v>
      </c>
      <c r="K54" s="233">
        <v>0</v>
      </c>
      <c r="L54" s="233">
        <v>0</v>
      </c>
      <c r="M54" s="233">
        <v>73599</v>
      </c>
      <c r="N54" s="233">
        <v>0</v>
      </c>
      <c r="O54" s="233">
        <v>0</v>
      </c>
      <c r="P54" s="233">
        <v>0</v>
      </c>
      <c r="Q54" s="1048"/>
    </row>
    <row r="55" spans="1:17" ht="15">
      <c r="A55" s="1055"/>
      <c r="B55" s="1033"/>
      <c r="C55" s="1014"/>
      <c r="D55" s="1014"/>
      <c r="E55" s="1014"/>
      <c r="F55" s="166">
        <v>2022</v>
      </c>
      <c r="G55" s="226">
        <v>17226.8</v>
      </c>
      <c r="H55" s="226">
        <v>0</v>
      </c>
      <c r="I55" s="233">
        <v>17226.8</v>
      </c>
      <c r="J55" s="233">
        <v>0</v>
      </c>
      <c r="K55" s="233">
        <v>0</v>
      </c>
      <c r="L55" s="233">
        <v>0</v>
      </c>
      <c r="M55" s="233">
        <v>0</v>
      </c>
      <c r="N55" s="233">
        <v>0</v>
      </c>
      <c r="O55" s="233">
        <v>0</v>
      </c>
      <c r="P55" s="233">
        <v>0</v>
      </c>
      <c r="Q55" s="1048"/>
    </row>
    <row r="56" spans="1:17" ht="15">
      <c r="A56" s="1055"/>
      <c r="B56" s="1033"/>
      <c r="C56" s="1014"/>
      <c r="D56" s="1014"/>
      <c r="E56" s="1014"/>
      <c r="F56" s="166">
        <v>2023</v>
      </c>
      <c r="G56" s="226">
        <v>0</v>
      </c>
      <c r="H56" s="226">
        <v>0</v>
      </c>
      <c r="I56" s="233">
        <v>0</v>
      </c>
      <c r="J56" s="233">
        <v>0</v>
      </c>
      <c r="K56" s="233">
        <v>0</v>
      </c>
      <c r="L56" s="233">
        <v>0</v>
      </c>
      <c r="M56" s="233">
        <v>0</v>
      </c>
      <c r="N56" s="233">
        <v>0</v>
      </c>
      <c r="O56" s="233">
        <v>0</v>
      </c>
      <c r="P56" s="233">
        <v>0</v>
      </c>
      <c r="Q56" s="1048"/>
    </row>
    <row r="57" spans="1:17" ht="15">
      <c r="A57" s="1055"/>
      <c r="B57" s="1033"/>
      <c r="C57" s="1014"/>
      <c r="D57" s="1014"/>
      <c r="E57" s="1014"/>
      <c r="F57" s="166">
        <v>2024</v>
      </c>
      <c r="G57" s="226">
        <v>2347.5</v>
      </c>
      <c r="H57" s="226">
        <v>0</v>
      </c>
      <c r="I57" s="233">
        <v>2347.5</v>
      </c>
      <c r="J57" s="233">
        <v>0</v>
      </c>
      <c r="K57" s="233">
        <v>0</v>
      </c>
      <c r="L57" s="233">
        <v>0</v>
      </c>
      <c r="M57" s="233">
        <v>0</v>
      </c>
      <c r="N57" s="233">
        <v>0</v>
      </c>
      <c r="O57" s="233">
        <v>0</v>
      </c>
      <c r="P57" s="233">
        <v>0</v>
      </c>
      <c r="Q57" s="1048"/>
    </row>
    <row r="58" spans="1:17" ht="15">
      <c r="A58" s="1056"/>
      <c r="B58" s="1053"/>
      <c r="C58" s="886"/>
      <c r="D58" s="886"/>
      <c r="E58" s="886"/>
      <c r="F58" s="166">
        <v>2025</v>
      </c>
      <c r="G58" s="226">
        <v>19476.7</v>
      </c>
      <c r="H58" s="226">
        <v>0</v>
      </c>
      <c r="I58" s="233">
        <v>19476.7</v>
      </c>
      <c r="J58" s="233">
        <v>0</v>
      </c>
      <c r="K58" s="233">
        <v>0</v>
      </c>
      <c r="L58" s="233">
        <v>0</v>
      </c>
      <c r="M58" s="233">
        <v>0</v>
      </c>
      <c r="N58" s="233">
        <v>0</v>
      </c>
      <c r="O58" s="233">
        <v>0</v>
      </c>
      <c r="P58" s="233">
        <v>0</v>
      </c>
      <c r="Q58" s="1048"/>
    </row>
    <row r="59" spans="1:17" ht="15">
      <c r="A59" s="1041" t="s">
        <v>736</v>
      </c>
      <c r="B59" s="885" t="s">
        <v>237</v>
      </c>
      <c r="C59" s="885"/>
      <c r="D59" s="324"/>
      <c r="E59" s="324"/>
      <c r="F59" s="228" t="s">
        <v>666</v>
      </c>
      <c r="G59" s="229">
        <v>13811.4</v>
      </c>
      <c r="H59" s="229">
        <v>0</v>
      </c>
      <c r="I59" s="229">
        <v>13811.4</v>
      </c>
      <c r="J59" s="229">
        <v>0</v>
      </c>
      <c r="K59" s="229">
        <v>0</v>
      </c>
      <c r="L59" s="229">
        <v>0</v>
      </c>
      <c r="M59" s="229">
        <v>0</v>
      </c>
      <c r="N59" s="229">
        <v>0</v>
      </c>
      <c r="O59" s="229">
        <v>0</v>
      </c>
      <c r="P59" s="229">
        <v>0</v>
      </c>
      <c r="Q59" s="1048"/>
    </row>
    <row r="60" spans="1:17" ht="15" customHeight="1">
      <c r="A60" s="1042"/>
      <c r="B60" s="1014"/>
      <c r="C60" s="1014"/>
      <c r="D60" s="325"/>
      <c r="E60" s="325"/>
      <c r="F60" s="172">
        <v>2015</v>
      </c>
      <c r="G60" s="233">
        <v>0</v>
      </c>
      <c r="H60" s="233">
        <v>0</v>
      </c>
      <c r="I60" s="233"/>
      <c r="J60" s="233"/>
      <c r="K60" s="233"/>
      <c r="L60" s="233"/>
      <c r="M60" s="233"/>
      <c r="N60" s="233"/>
      <c r="O60" s="233"/>
      <c r="P60" s="233"/>
      <c r="Q60" s="1048"/>
    </row>
    <row r="61" spans="1:17" ht="15">
      <c r="A61" s="1042"/>
      <c r="B61" s="1014"/>
      <c r="C61" s="1014"/>
      <c r="D61" s="325"/>
      <c r="E61" s="325"/>
      <c r="F61" s="172">
        <v>2016</v>
      </c>
      <c r="G61" s="233">
        <v>0</v>
      </c>
      <c r="H61" s="233">
        <v>0</v>
      </c>
      <c r="I61" s="233"/>
      <c r="J61" s="233"/>
      <c r="K61" s="233"/>
      <c r="L61" s="233"/>
      <c r="M61" s="233"/>
      <c r="N61" s="233"/>
      <c r="O61" s="233"/>
      <c r="P61" s="233"/>
      <c r="Q61" s="1048"/>
    </row>
    <row r="62" spans="1:17" ht="15">
      <c r="A62" s="1042"/>
      <c r="B62" s="1014"/>
      <c r="C62" s="1014"/>
      <c r="D62" s="325"/>
      <c r="E62" s="325"/>
      <c r="F62" s="172">
        <v>2017</v>
      </c>
      <c r="G62" s="233">
        <v>0</v>
      </c>
      <c r="H62" s="233">
        <v>0</v>
      </c>
      <c r="I62" s="233"/>
      <c r="J62" s="233"/>
      <c r="K62" s="233"/>
      <c r="L62" s="233"/>
      <c r="M62" s="233"/>
      <c r="N62" s="233"/>
      <c r="O62" s="233"/>
      <c r="P62" s="233"/>
      <c r="Q62" s="1048"/>
    </row>
    <row r="63" spans="1:17" ht="15">
      <c r="A63" s="1042"/>
      <c r="B63" s="1014"/>
      <c r="C63" s="1014"/>
      <c r="D63" s="325"/>
      <c r="E63" s="325"/>
      <c r="F63" s="172">
        <v>2018</v>
      </c>
      <c r="G63" s="233">
        <v>0</v>
      </c>
      <c r="H63" s="233">
        <v>0</v>
      </c>
      <c r="I63" s="233"/>
      <c r="J63" s="233"/>
      <c r="K63" s="233"/>
      <c r="L63" s="233"/>
      <c r="M63" s="233"/>
      <c r="N63" s="233"/>
      <c r="O63" s="233"/>
      <c r="P63" s="233"/>
      <c r="Q63" s="1048"/>
    </row>
    <row r="64" spans="1:17" ht="15">
      <c r="A64" s="1042"/>
      <c r="B64" s="1014"/>
      <c r="C64" s="1014"/>
      <c r="D64" s="325"/>
      <c r="E64" s="325"/>
      <c r="F64" s="172">
        <v>2019</v>
      </c>
      <c r="G64" s="233">
        <v>0</v>
      </c>
      <c r="H64" s="233">
        <v>0</v>
      </c>
      <c r="I64" s="233"/>
      <c r="J64" s="233"/>
      <c r="K64" s="233"/>
      <c r="L64" s="233"/>
      <c r="M64" s="233"/>
      <c r="N64" s="233"/>
      <c r="O64" s="233"/>
      <c r="P64" s="233"/>
      <c r="Q64" s="1048"/>
    </row>
    <row r="65" spans="1:17" ht="15">
      <c r="A65" s="1042"/>
      <c r="B65" s="1014"/>
      <c r="C65" s="1014"/>
      <c r="D65" s="325"/>
      <c r="E65" s="325"/>
      <c r="F65" s="166">
        <v>2020</v>
      </c>
      <c r="G65" s="226">
        <v>0</v>
      </c>
      <c r="H65" s="226">
        <v>0</v>
      </c>
      <c r="I65" s="226"/>
      <c r="J65" s="226"/>
      <c r="K65" s="226"/>
      <c r="L65" s="226"/>
      <c r="M65" s="226"/>
      <c r="N65" s="226"/>
      <c r="O65" s="226"/>
      <c r="P65" s="226"/>
      <c r="Q65" s="1048"/>
    </row>
    <row r="66" spans="1:17" ht="15">
      <c r="A66" s="1042"/>
      <c r="B66" s="1014"/>
      <c r="C66" s="1014"/>
      <c r="D66" s="325"/>
      <c r="E66" s="325"/>
      <c r="F66" s="166">
        <v>2021</v>
      </c>
      <c r="G66" s="226">
        <v>635.3</v>
      </c>
      <c r="H66" s="226">
        <v>0</v>
      </c>
      <c r="I66" s="226">
        <v>635.3</v>
      </c>
      <c r="J66" s="226"/>
      <c r="K66" s="226"/>
      <c r="L66" s="226"/>
      <c r="M66" s="226"/>
      <c r="N66" s="226"/>
      <c r="O66" s="226"/>
      <c r="P66" s="226"/>
      <c r="Q66" s="1048"/>
    </row>
    <row r="67" spans="1:17" ht="15">
      <c r="A67" s="1042"/>
      <c r="B67" s="1014"/>
      <c r="C67" s="1014"/>
      <c r="D67" s="325"/>
      <c r="E67" s="325"/>
      <c r="F67" s="166">
        <v>2022</v>
      </c>
      <c r="G67" s="226">
        <v>13176.1</v>
      </c>
      <c r="H67" s="226">
        <v>0</v>
      </c>
      <c r="I67" s="226">
        <v>13176.1</v>
      </c>
      <c r="J67" s="226"/>
      <c r="K67" s="226"/>
      <c r="L67" s="226"/>
      <c r="M67" s="226"/>
      <c r="N67" s="226"/>
      <c r="O67" s="226"/>
      <c r="P67" s="226"/>
      <c r="Q67" s="1048"/>
    </row>
    <row r="68" spans="1:17" ht="15">
      <c r="A68" s="1042"/>
      <c r="B68" s="1014"/>
      <c r="C68" s="1014"/>
      <c r="D68" s="325"/>
      <c r="E68" s="325"/>
      <c r="F68" s="166">
        <v>2023</v>
      </c>
      <c r="G68" s="226">
        <v>0</v>
      </c>
      <c r="H68" s="226">
        <v>0</v>
      </c>
      <c r="I68" s="226"/>
      <c r="J68" s="226"/>
      <c r="K68" s="226"/>
      <c r="L68" s="226"/>
      <c r="M68" s="226"/>
      <c r="N68" s="226"/>
      <c r="O68" s="226"/>
      <c r="P68" s="226"/>
      <c r="Q68" s="1048"/>
    </row>
    <row r="69" spans="1:17" ht="15">
      <c r="A69" s="1042"/>
      <c r="B69" s="1014"/>
      <c r="C69" s="1014"/>
      <c r="D69" s="325"/>
      <c r="E69" s="325"/>
      <c r="F69" s="166">
        <v>2024</v>
      </c>
      <c r="G69" s="226">
        <v>0</v>
      </c>
      <c r="H69" s="226">
        <v>0</v>
      </c>
      <c r="I69" s="226"/>
      <c r="J69" s="226"/>
      <c r="K69" s="226"/>
      <c r="L69" s="226"/>
      <c r="M69" s="226"/>
      <c r="N69" s="226"/>
      <c r="O69" s="226"/>
      <c r="P69" s="226"/>
      <c r="Q69" s="1048"/>
    </row>
    <row r="70" spans="1:17" ht="15">
      <c r="A70" s="1043"/>
      <c r="B70" s="886"/>
      <c r="C70" s="886"/>
      <c r="D70" s="213"/>
      <c r="E70" s="213"/>
      <c r="F70" s="166">
        <v>2025</v>
      </c>
      <c r="G70" s="226">
        <v>0</v>
      </c>
      <c r="H70" s="226">
        <v>0</v>
      </c>
      <c r="I70" s="226"/>
      <c r="J70" s="226"/>
      <c r="K70" s="226"/>
      <c r="L70" s="226"/>
      <c r="M70" s="226"/>
      <c r="N70" s="226"/>
      <c r="O70" s="226"/>
      <c r="P70" s="226"/>
      <c r="Q70" s="1048"/>
    </row>
    <row r="71" spans="1:17" ht="15">
      <c r="A71" s="1041" t="s">
        <v>490</v>
      </c>
      <c r="B71" s="885" t="s">
        <v>117</v>
      </c>
      <c r="C71" s="885"/>
      <c r="D71" s="324"/>
      <c r="E71" s="324"/>
      <c r="F71" s="228" t="s">
        <v>666</v>
      </c>
      <c r="G71" s="229">
        <v>4040.7999999999997</v>
      </c>
      <c r="H71" s="229">
        <v>0</v>
      </c>
      <c r="I71" s="229">
        <v>4040.7999999999997</v>
      </c>
      <c r="J71" s="229">
        <v>0</v>
      </c>
      <c r="K71" s="229">
        <v>0</v>
      </c>
      <c r="L71" s="229">
        <v>0</v>
      </c>
      <c r="M71" s="229">
        <v>0</v>
      </c>
      <c r="N71" s="229">
        <v>0</v>
      </c>
      <c r="O71" s="229">
        <v>0</v>
      </c>
      <c r="P71" s="229">
        <v>0</v>
      </c>
      <c r="Q71" s="1048"/>
    </row>
    <row r="72" spans="1:17" ht="15" customHeight="1">
      <c r="A72" s="1042"/>
      <c r="B72" s="1014"/>
      <c r="C72" s="1014"/>
      <c r="D72" s="325"/>
      <c r="E72" s="325"/>
      <c r="F72" s="172">
        <v>2015</v>
      </c>
      <c r="G72" s="233">
        <v>0</v>
      </c>
      <c r="H72" s="233">
        <v>0</v>
      </c>
      <c r="I72" s="233"/>
      <c r="J72" s="233"/>
      <c r="K72" s="233"/>
      <c r="L72" s="233"/>
      <c r="M72" s="233"/>
      <c r="N72" s="233"/>
      <c r="O72" s="233"/>
      <c r="P72" s="233"/>
      <c r="Q72" s="1048"/>
    </row>
    <row r="73" spans="1:17" ht="15">
      <c r="A73" s="1042"/>
      <c r="B73" s="1014"/>
      <c r="C73" s="1014"/>
      <c r="D73" s="325"/>
      <c r="E73" s="325"/>
      <c r="F73" s="172">
        <v>2016</v>
      </c>
      <c r="G73" s="233">
        <v>0</v>
      </c>
      <c r="H73" s="233">
        <v>0</v>
      </c>
      <c r="I73" s="233"/>
      <c r="J73" s="233"/>
      <c r="K73" s="233"/>
      <c r="L73" s="233"/>
      <c r="M73" s="233"/>
      <c r="N73" s="233"/>
      <c r="O73" s="233"/>
      <c r="P73" s="233"/>
      <c r="Q73" s="1048"/>
    </row>
    <row r="74" spans="1:17" ht="15">
      <c r="A74" s="1042"/>
      <c r="B74" s="1014"/>
      <c r="C74" s="1014"/>
      <c r="D74" s="325"/>
      <c r="E74" s="325"/>
      <c r="F74" s="172">
        <v>2017</v>
      </c>
      <c r="G74" s="233">
        <v>0</v>
      </c>
      <c r="H74" s="233">
        <v>0</v>
      </c>
      <c r="I74" s="233"/>
      <c r="J74" s="233"/>
      <c r="K74" s="233"/>
      <c r="L74" s="233"/>
      <c r="M74" s="233"/>
      <c r="N74" s="233"/>
      <c r="O74" s="233"/>
      <c r="P74" s="233"/>
      <c r="Q74" s="1048"/>
    </row>
    <row r="75" spans="1:17" ht="15">
      <c r="A75" s="1042"/>
      <c r="B75" s="1014"/>
      <c r="C75" s="1014"/>
      <c r="D75" s="325"/>
      <c r="E75" s="325"/>
      <c r="F75" s="172">
        <v>2018</v>
      </c>
      <c r="G75" s="233">
        <v>0</v>
      </c>
      <c r="H75" s="233">
        <v>0</v>
      </c>
      <c r="I75" s="233"/>
      <c r="J75" s="233"/>
      <c r="K75" s="233"/>
      <c r="L75" s="233"/>
      <c r="M75" s="233"/>
      <c r="N75" s="233"/>
      <c r="O75" s="233"/>
      <c r="P75" s="233"/>
      <c r="Q75" s="1048"/>
    </row>
    <row r="76" spans="1:17" ht="15">
      <c r="A76" s="1042"/>
      <c r="B76" s="1014"/>
      <c r="C76" s="1014"/>
      <c r="D76" s="325"/>
      <c r="E76" s="325"/>
      <c r="F76" s="172">
        <v>2019</v>
      </c>
      <c r="G76" s="233">
        <v>0</v>
      </c>
      <c r="H76" s="233">
        <v>0</v>
      </c>
      <c r="I76" s="233"/>
      <c r="J76" s="233"/>
      <c r="K76" s="233"/>
      <c r="L76" s="233"/>
      <c r="M76" s="233"/>
      <c r="N76" s="233"/>
      <c r="O76" s="233"/>
      <c r="P76" s="233"/>
      <c r="Q76" s="1048"/>
    </row>
    <row r="77" spans="1:17" ht="15">
      <c r="A77" s="1042"/>
      <c r="B77" s="1014"/>
      <c r="C77" s="1014"/>
      <c r="D77" s="325"/>
      <c r="E77" s="325"/>
      <c r="F77" s="166">
        <v>2020</v>
      </c>
      <c r="G77" s="226">
        <v>0</v>
      </c>
      <c r="H77" s="226">
        <v>0</v>
      </c>
      <c r="I77" s="226"/>
      <c r="J77" s="226"/>
      <c r="K77" s="226"/>
      <c r="L77" s="226"/>
      <c r="M77" s="226"/>
      <c r="N77" s="226"/>
      <c r="O77" s="226"/>
      <c r="P77" s="226"/>
      <c r="Q77" s="1048"/>
    </row>
    <row r="78" spans="1:17" ht="15">
      <c r="A78" s="1042"/>
      <c r="B78" s="1014"/>
      <c r="C78" s="1014"/>
      <c r="D78" s="325"/>
      <c r="E78" s="325"/>
      <c r="F78" s="166">
        <v>2021</v>
      </c>
      <c r="G78" s="226">
        <v>0</v>
      </c>
      <c r="H78" s="226">
        <v>0</v>
      </c>
      <c r="I78" s="226"/>
      <c r="J78" s="226"/>
      <c r="K78" s="226"/>
      <c r="L78" s="226"/>
      <c r="M78" s="226"/>
      <c r="N78" s="226"/>
      <c r="O78" s="226"/>
      <c r="P78" s="226"/>
      <c r="Q78" s="1048"/>
    </row>
    <row r="79" spans="1:17" ht="15">
      <c r="A79" s="1042"/>
      <c r="B79" s="1014"/>
      <c r="C79" s="1014"/>
      <c r="D79" s="325"/>
      <c r="E79" s="325"/>
      <c r="F79" s="166">
        <v>2022</v>
      </c>
      <c r="G79" s="226">
        <v>0</v>
      </c>
      <c r="H79" s="226">
        <v>0</v>
      </c>
      <c r="I79" s="226"/>
      <c r="J79" s="226"/>
      <c r="K79" s="226"/>
      <c r="L79" s="226"/>
      <c r="M79" s="226"/>
      <c r="N79" s="226"/>
      <c r="O79" s="226"/>
      <c r="P79" s="226"/>
      <c r="Q79" s="1048"/>
    </row>
    <row r="80" spans="1:17" ht="15">
      <c r="A80" s="1042"/>
      <c r="B80" s="1014"/>
      <c r="C80" s="1014"/>
      <c r="D80" s="325"/>
      <c r="E80" s="325"/>
      <c r="F80" s="166">
        <v>2023</v>
      </c>
      <c r="G80" s="226">
        <v>0</v>
      </c>
      <c r="H80" s="226">
        <v>0</v>
      </c>
      <c r="I80" s="226"/>
      <c r="J80" s="226"/>
      <c r="K80" s="226"/>
      <c r="L80" s="226"/>
      <c r="M80" s="226"/>
      <c r="N80" s="226"/>
      <c r="O80" s="226"/>
      <c r="P80" s="226"/>
      <c r="Q80" s="1048"/>
    </row>
    <row r="81" spans="1:17" ht="15">
      <c r="A81" s="1042"/>
      <c r="B81" s="1014"/>
      <c r="C81" s="1014"/>
      <c r="D81" s="325"/>
      <c r="E81" s="325"/>
      <c r="F81" s="166">
        <v>2024</v>
      </c>
      <c r="G81" s="226">
        <v>185.7</v>
      </c>
      <c r="H81" s="226">
        <v>0</v>
      </c>
      <c r="I81" s="226">
        <v>185.7</v>
      </c>
      <c r="J81" s="226"/>
      <c r="K81" s="226"/>
      <c r="L81" s="226"/>
      <c r="M81" s="226"/>
      <c r="N81" s="226"/>
      <c r="O81" s="226"/>
      <c r="P81" s="226"/>
      <c r="Q81" s="1048"/>
    </row>
    <row r="82" spans="1:17" ht="15">
      <c r="A82" s="1043"/>
      <c r="B82" s="886"/>
      <c r="C82" s="886"/>
      <c r="D82" s="213"/>
      <c r="E82" s="213"/>
      <c r="F82" s="166">
        <v>2025</v>
      </c>
      <c r="G82" s="226">
        <v>3855.1</v>
      </c>
      <c r="H82" s="226">
        <v>0</v>
      </c>
      <c r="I82" s="226">
        <v>3855.1</v>
      </c>
      <c r="J82" s="226"/>
      <c r="K82" s="226"/>
      <c r="L82" s="226"/>
      <c r="M82" s="226"/>
      <c r="N82" s="226"/>
      <c r="O82" s="226"/>
      <c r="P82" s="226"/>
      <c r="Q82" s="1048"/>
    </row>
    <row r="83" spans="1:17" ht="15">
      <c r="A83" s="1035" t="s">
        <v>22</v>
      </c>
      <c r="B83" s="1036"/>
      <c r="C83" s="1036"/>
      <c r="D83" s="1036"/>
      <c r="E83" s="1036"/>
      <c r="F83" s="1036"/>
      <c r="G83" s="1036"/>
      <c r="H83" s="1036"/>
      <c r="I83" s="1036"/>
      <c r="J83" s="1036"/>
      <c r="K83" s="1036"/>
      <c r="L83" s="1036"/>
      <c r="M83" s="1036"/>
      <c r="N83" s="1036"/>
      <c r="O83" s="1036"/>
      <c r="P83" s="1036"/>
      <c r="Q83" s="1037"/>
    </row>
    <row r="84" spans="1:17" ht="15">
      <c r="A84" s="1041" t="s">
        <v>491</v>
      </c>
      <c r="B84" s="885" t="s">
        <v>628</v>
      </c>
      <c r="C84" s="885" t="s">
        <v>583</v>
      </c>
      <c r="D84" s="324"/>
      <c r="E84" s="324"/>
      <c r="F84" s="228" t="s">
        <v>666</v>
      </c>
      <c r="G84" s="229">
        <v>1957.1</v>
      </c>
      <c r="H84" s="229">
        <v>1957.1</v>
      </c>
      <c r="I84" s="229">
        <v>1957.1</v>
      </c>
      <c r="J84" s="229">
        <v>1957.1</v>
      </c>
      <c r="K84" s="229">
        <v>0</v>
      </c>
      <c r="L84" s="229">
        <v>0</v>
      </c>
      <c r="M84" s="229">
        <v>0</v>
      </c>
      <c r="N84" s="229">
        <v>0</v>
      </c>
      <c r="O84" s="229">
        <v>0</v>
      </c>
      <c r="P84" s="229">
        <v>0</v>
      </c>
      <c r="Q84" s="154"/>
    </row>
    <row r="85" spans="1:17" ht="15" customHeight="1">
      <c r="A85" s="1042"/>
      <c r="B85" s="1014"/>
      <c r="C85" s="1014"/>
      <c r="D85" s="325"/>
      <c r="E85" s="325"/>
      <c r="F85" s="172">
        <v>2015</v>
      </c>
      <c r="G85" s="233">
        <v>0</v>
      </c>
      <c r="H85" s="233">
        <v>0</v>
      </c>
      <c r="I85" s="233"/>
      <c r="J85" s="233"/>
      <c r="K85" s="233"/>
      <c r="L85" s="233"/>
      <c r="M85" s="233"/>
      <c r="N85" s="233"/>
      <c r="O85" s="233"/>
      <c r="P85" s="233"/>
      <c r="Q85" s="154"/>
    </row>
    <row r="86" spans="1:17" ht="15">
      <c r="A86" s="1042"/>
      <c r="B86" s="1014"/>
      <c r="C86" s="1014"/>
      <c r="D86" s="325"/>
      <c r="E86" s="325"/>
      <c r="F86" s="172">
        <v>2016</v>
      </c>
      <c r="G86" s="233">
        <v>0</v>
      </c>
      <c r="H86" s="233">
        <v>0</v>
      </c>
      <c r="I86" s="233"/>
      <c r="J86" s="233"/>
      <c r="K86" s="233"/>
      <c r="L86" s="233"/>
      <c r="M86" s="233"/>
      <c r="N86" s="233"/>
      <c r="O86" s="233"/>
      <c r="P86" s="233"/>
      <c r="Q86" s="154"/>
    </row>
    <row r="87" spans="1:17" ht="15">
      <c r="A87" s="1042"/>
      <c r="B87" s="1014"/>
      <c r="C87" s="1014"/>
      <c r="D87" s="325"/>
      <c r="E87" s="325"/>
      <c r="F87" s="172">
        <v>2017</v>
      </c>
      <c r="G87" s="233">
        <v>0</v>
      </c>
      <c r="H87" s="233">
        <v>0</v>
      </c>
      <c r="I87" s="233"/>
      <c r="J87" s="233"/>
      <c r="K87" s="233"/>
      <c r="L87" s="233"/>
      <c r="M87" s="233"/>
      <c r="N87" s="233"/>
      <c r="O87" s="233"/>
      <c r="P87" s="233"/>
      <c r="Q87" s="154"/>
    </row>
    <row r="88" spans="1:17" ht="15">
      <c r="A88" s="1042"/>
      <c r="B88" s="1014"/>
      <c r="C88" s="1014"/>
      <c r="D88" s="325"/>
      <c r="E88" s="325"/>
      <c r="F88" s="172">
        <v>2018</v>
      </c>
      <c r="G88" s="233">
        <v>3</v>
      </c>
      <c r="H88" s="233">
        <v>3</v>
      </c>
      <c r="I88" s="233">
        <v>3</v>
      </c>
      <c r="J88" s="233">
        <v>3</v>
      </c>
      <c r="K88" s="233"/>
      <c r="L88" s="233"/>
      <c r="M88" s="233"/>
      <c r="N88" s="233"/>
      <c r="O88" s="233"/>
      <c r="P88" s="233"/>
      <c r="Q88" s="154"/>
    </row>
    <row r="89" spans="1:17" ht="15">
      <c r="A89" s="1042"/>
      <c r="B89" s="1014"/>
      <c r="C89" s="1014"/>
      <c r="D89" s="325"/>
      <c r="E89" s="325"/>
      <c r="F89" s="172">
        <v>2019</v>
      </c>
      <c r="G89" s="233">
        <v>1954.1</v>
      </c>
      <c r="H89" s="233">
        <v>1954.1</v>
      </c>
      <c r="I89" s="233">
        <v>1954.1</v>
      </c>
      <c r="J89" s="233">
        <v>1954.1</v>
      </c>
      <c r="K89" s="233"/>
      <c r="L89" s="233"/>
      <c r="M89" s="233"/>
      <c r="N89" s="233"/>
      <c r="O89" s="233"/>
      <c r="P89" s="233"/>
      <c r="Q89" s="154"/>
    </row>
    <row r="90" spans="1:17" ht="15">
      <c r="A90" s="1042"/>
      <c r="B90" s="1014"/>
      <c r="C90" s="1014"/>
      <c r="D90" s="325"/>
      <c r="E90" s="325"/>
      <c r="F90" s="166">
        <v>2020</v>
      </c>
      <c r="G90" s="226">
        <v>0</v>
      </c>
      <c r="H90" s="226">
        <v>0</v>
      </c>
      <c r="I90" s="226"/>
      <c r="J90" s="226"/>
      <c r="K90" s="226"/>
      <c r="L90" s="226"/>
      <c r="M90" s="226"/>
      <c r="N90" s="226"/>
      <c r="O90" s="226"/>
      <c r="P90" s="226"/>
      <c r="Q90" s="154"/>
    </row>
    <row r="91" spans="1:17" ht="15">
      <c r="A91" s="1042"/>
      <c r="B91" s="1014"/>
      <c r="C91" s="1014"/>
      <c r="D91" s="325"/>
      <c r="E91" s="325"/>
      <c r="F91" s="166">
        <v>2021</v>
      </c>
      <c r="G91" s="226">
        <v>0</v>
      </c>
      <c r="H91" s="226">
        <v>0</v>
      </c>
      <c r="I91" s="226"/>
      <c r="J91" s="226"/>
      <c r="K91" s="226"/>
      <c r="L91" s="226"/>
      <c r="M91" s="226"/>
      <c r="N91" s="226"/>
      <c r="O91" s="226"/>
      <c r="P91" s="226"/>
      <c r="Q91" s="154"/>
    </row>
    <row r="92" spans="1:17" ht="15">
      <c r="A92" s="1042"/>
      <c r="B92" s="1014"/>
      <c r="C92" s="1014"/>
      <c r="D92" s="325"/>
      <c r="E92" s="325"/>
      <c r="F92" s="166">
        <v>2022</v>
      </c>
      <c r="G92" s="226">
        <v>0</v>
      </c>
      <c r="H92" s="226">
        <v>0</v>
      </c>
      <c r="I92" s="226"/>
      <c r="J92" s="226"/>
      <c r="K92" s="226"/>
      <c r="L92" s="226"/>
      <c r="M92" s="226"/>
      <c r="N92" s="226"/>
      <c r="O92" s="226"/>
      <c r="P92" s="226"/>
      <c r="Q92" s="154"/>
    </row>
    <row r="93" spans="1:17" ht="15">
      <c r="A93" s="1042"/>
      <c r="B93" s="1014"/>
      <c r="C93" s="1014"/>
      <c r="D93" s="325"/>
      <c r="E93" s="325"/>
      <c r="F93" s="166">
        <v>2023</v>
      </c>
      <c r="G93" s="226">
        <v>0</v>
      </c>
      <c r="H93" s="226">
        <v>0</v>
      </c>
      <c r="I93" s="226"/>
      <c r="J93" s="226"/>
      <c r="K93" s="226"/>
      <c r="L93" s="226"/>
      <c r="M93" s="226"/>
      <c r="N93" s="226"/>
      <c r="O93" s="226"/>
      <c r="P93" s="226"/>
      <c r="Q93" s="154"/>
    </row>
    <row r="94" spans="1:17" ht="15">
      <c r="A94" s="1042"/>
      <c r="B94" s="1014"/>
      <c r="C94" s="1014"/>
      <c r="D94" s="325"/>
      <c r="E94" s="325"/>
      <c r="F94" s="166">
        <v>2024</v>
      </c>
      <c r="G94" s="226">
        <v>0</v>
      </c>
      <c r="H94" s="226">
        <v>0</v>
      </c>
      <c r="I94" s="226"/>
      <c r="J94" s="226"/>
      <c r="K94" s="226"/>
      <c r="L94" s="226"/>
      <c r="M94" s="226"/>
      <c r="N94" s="226"/>
      <c r="O94" s="226"/>
      <c r="P94" s="226"/>
      <c r="Q94" s="154"/>
    </row>
    <row r="95" spans="1:17" ht="15">
      <c r="A95" s="1043"/>
      <c r="B95" s="886"/>
      <c r="C95" s="886"/>
      <c r="D95" s="213"/>
      <c r="E95" s="213"/>
      <c r="F95" s="166">
        <v>2025</v>
      </c>
      <c r="G95" s="226">
        <v>0</v>
      </c>
      <c r="H95" s="226">
        <v>0</v>
      </c>
      <c r="I95" s="226"/>
      <c r="J95" s="226"/>
      <c r="K95" s="226"/>
      <c r="L95" s="226"/>
      <c r="M95" s="226"/>
      <c r="N95" s="226"/>
      <c r="O95" s="226"/>
      <c r="P95" s="226"/>
      <c r="Q95" s="154"/>
    </row>
    <row r="96" spans="1:17" ht="15">
      <c r="A96" s="1041" t="s">
        <v>492</v>
      </c>
      <c r="B96" s="885" t="s">
        <v>852</v>
      </c>
      <c r="C96" s="885"/>
      <c r="D96" s="324"/>
      <c r="E96" s="324"/>
      <c r="F96" s="228" t="s">
        <v>666</v>
      </c>
      <c r="G96" s="229">
        <v>16336.900000000001</v>
      </c>
      <c r="H96" s="229">
        <v>16336.900000000001</v>
      </c>
      <c r="I96" s="229">
        <v>5247.7</v>
      </c>
      <c r="J96" s="229">
        <v>5247.7</v>
      </c>
      <c r="K96" s="229">
        <v>0</v>
      </c>
      <c r="L96" s="229">
        <v>0</v>
      </c>
      <c r="M96" s="229">
        <v>11089.2</v>
      </c>
      <c r="N96" s="229">
        <v>11089.2</v>
      </c>
      <c r="O96" s="229">
        <v>0</v>
      </c>
      <c r="P96" s="229">
        <v>0</v>
      </c>
      <c r="Q96" s="154"/>
    </row>
    <row r="97" spans="1:17" ht="15" customHeight="1">
      <c r="A97" s="1042"/>
      <c r="B97" s="1014"/>
      <c r="C97" s="1014"/>
      <c r="D97" s="325"/>
      <c r="E97" s="325"/>
      <c r="F97" s="172">
        <v>2015</v>
      </c>
      <c r="G97" s="233">
        <v>16336.900000000001</v>
      </c>
      <c r="H97" s="233">
        <v>16336.900000000001</v>
      </c>
      <c r="I97" s="233">
        <v>5247.7</v>
      </c>
      <c r="J97" s="233">
        <v>5247.7</v>
      </c>
      <c r="K97" s="233"/>
      <c r="L97" s="233"/>
      <c r="M97" s="233">
        <v>11089.2</v>
      </c>
      <c r="N97" s="233">
        <v>11089.2</v>
      </c>
      <c r="O97" s="233"/>
      <c r="P97" s="233"/>
      <c r="Q97" s="154"/>
    </row>
    <row r="98" spans="1:17" ht="15">
      <c r="A98" s="1042"/>
      <c r="B98" s="1014"/>
      <c r="C98" s="1014"/>
      <c r="D98" s="325"/>
      <c r="E98" s="325"/>
      <c r="F98" s="172">
        <v>2016</v>
      </c>
      <c r="G98" s="233">
        <v>0</v>
      </c>
      <c r="H98" s="233">
        <v>0</v>
      </c>
      <c r="I98" s="233"/>
      <c r="J98" s="233"/>
      <c r="K98" s="233"/>
      <c r="L98" s="233"/>
      <c r="M98" s="233"/>
      <c r="N98" s="233"/>
      <c r="O98" s="233"/>
      <c r="P98" s="233"/>
      <c r="Q98" s="154"/>
    </row>
    <row r="99" spans="1:17" ht="15">
      <c r="A99" s="1042"/>
      <c r="B99" s="1014"/>
      <c r="C99" s="1014"/>
      <c r="D99" s="325"/>
      <c r="E99" s="325"/>
      <c r="F99" s="172">
        <v>2017</v>
      </c>
      <c r="G99" s="233">
        <v>0</v>
      </c>
      <c r="H99" s="233">
        <v>0</v>
      </c>
      <c r="I99" s="233"/>
      <c r="J99" s="233"/>
      <c r="K99" s="233"/>
      <c r="L99" s="233"/>
      <c r="M99" s="233"/>
      <c r="N99" s="233"/>
      <c r="O99" s="233"/>
      <c r="P99" s="233"/>
      <c r="Q99" s="154"/>
    </row>
    <row r="100" spans="1:17" ht="15">
      <c r="A100" s="1042"/>
      <c r="B100" s="1014"/>
      <c r="C100" s="1014"/>
      <c r="D100" s="325"/>
      <c r="E100" s="325"/>
      <c r="F100" s="172">
        <v>2018</v>
      </c>
      <c r="G100" s="233">
        <v>0</v>
      </c>
      <c r="H100" s="233">
        <v>0</v>
      </c>
      <c r="I100" s="233"/>
      <c r="J100" s="233"/>
      <c r="K100" s="233"/>
      <c r="L100" s="233"/>
      <c r="M100" s="233"/>
      <c r="N100" s="233"/>
      <c r="O100" s="233"/>
      <c r="P100" s="233"/>
      <c r="Q100" s="154"/>
    </row>
    <row r="101" spans="1:17" ht="15">
      <c r="A101" s="1042"/>
      <c r="B101" s="1014"/>
      <c r="C101" s="1014"/>
      <c r="D101" s="325"/>
      <c r="E101" s="325"/>
      <c r="F101" s="172">
        <v>2019</v>
      </c>
      <c r="G101" s="233">
        <v>0</v>
      </c>
      <c r="H101" s="233">
        <v>0</v>
      </c>
      <c r="I101" s="233"/>
      <c r="J101" s="233"/>
      <c r="K101" s="233"/>
      <c r="L101" s="233"/>
      <c r="M101" s="233"/>
      <c r="N101" s="233"/>
      <c r="O101" s="233"/>
      <c r="P101" s="233"/>
      <c r="Q101" s="154"/>
    </row>
    <row r="102" spans="1:17" ht="15">
      <c r="A102" s="1042"/>
      <c r="B102" s="1014"/>
      <c r="C102" s="1014"/>
      <c r="D102" s="325"/>
      <c r="E102" s="325"/>
      <c r="F102" s="166">
        <v>2020</v>
      </c>
      <c r="G102" s="226">
        <v>0</v>
      </c>
      <c r="H102" s="226">
        <v>0</v>
      </c>
      <c r="I102" s="226"/>
      <c r="J102" s="226"/>
      <c r="K102" s="226"/>
      <c r="L102" s="226"/>
      <c r="M102" s="226"/>
      <c r="N102" s="226"/>
      <c r="O102" s="226"/>
      <c r="P102" s="226"/>
      <c r="Q102" s="154"/>
    </row>
    <row r="103" spans="1:17" ht="15">
      <c r="A103" s="1042"/>
      <c r="B103" s="1014"/>
      <c r="C103" s="1014"/>
      <c r="D103" s="325"/>
      <c r="E103" s="325"/>
      <c r="F103" s="166">
        <v>2021</v>
      </c>
      <c r="G103" s="226">
        <v>0</v>
      </c>
      <c r="H103" s="226">
        <v>0</v>
      </c>
      <c r="I103" s="226"/>
      <c r="J103" s="226"/>
      <c r="K103" s="226"/>
      <c r="L103" s="226"/>
      <c r="M103" s="226"/>
      <c r="N103" s="226"/>
      <c r="O103" s="226"/>
      <c r="P103" s="226"/>
      <c r="Q103" s="154"/>
    </row>
    <row r="104" spans="1:17" ht="15">
      <c r="A104" s="1042"/>
      <c r="B104" s="1014"/>
      <c r="C104" s="1014"/>
      <c r="D104" s="325"/>
      <c r="E104" s="325"/>
      <c r="F104" s="166">
        <v>2022</v>
      </c>
      <c r="G104" s="226">
        <v>0</v>
      </c>
      <c r="H104" s="226">
        <v>0</v>
      </c>
      <c r="I104" s="226"/>
      <c r="J104" s="226"/>
      <c r="K104" s="226"/>
      <c r="L104" s="226"/>
      <c r="M104" s="226"/>
      <c r="N104" s="226"/>
      <c r="O104" s="226"/>
      <c r="P104" s="226"/>
      <c r="Q104" s="154"/>
    </row>
    <row r="105" spans="1:17" ht="15">
      <c r="A105" s="1042"/>
      <c r="B105" s="1014"/>
      <c r="C105" s="1014"/>
      <c r="D105" s="325"/>
      <c r="E105" s="325"/>
      <c r="F105" s="166">
        <v>2023</v>
      </c>
      <c r="G105" s="226">
        <v>0</v>
      </c>
      <c r="H105" s="226">
        <v>0</v>
      </c>
      <c r="I105" s="226"/>
      <c r="J105" s="226"/>
      <c r="K105" s="226"/>
      <c r="L105" s="226"/>
      <c r="M105" s="226"/>
      <c r="N105" s="226"/>
      <c r="O105" s="226"/>
      <c r="P105" s="226"/>
      <c r="Q105" s="154"/>
    </row>
    <row r="106" spans="1:17" ht="15">
      <c r="A106" s="1042"/>
      <c r="B106" s="1014"/>
      <c r="C106" s="1014"/>
      <c r="D106" s="325"/>
      <c r="E106" s="325"/>
      <c r="F106" s="166">
        <v>2024</v>
      </c>
      <c r="G106" s="226">
        <v>0</v>
      </c>
      <c r="H106" s="226">
        <v>0</v>
      </c>
      <c r="I106" s="226"/>
      <c r="J106" s="226"/>
      <c r="K106" s="226"/>
      <c r="L106" s="226"/>
      <c r="M106" s="226"/>
      <c r="N106" s="226"/>
      <c r="O106" s="226"/>
      <c r="P106" s="226"/>
      <c r="Q106" s="154"/>
    </row>
    <row r="107" spans="1:17" ht="15">
      <c r="A107" s="1043"/>
      <c r="B107" s="886"/>
      <c r="C107" s="886"/>
      <c r="D107" s="213"/>
      <c r="E107" s="213"/>
      <c r="F107" s="166">
        <v>2025</v>
      </c>
      <c r="G107" s="226">
        <v>0</v>
      </c>
      <c r="H107" s="226">
        <v>0</v>
      </c>
      <c r="I107" s="226"/>
      <c r="J107" s="226"/>
      <c r="K107" s="226"/>
      <c r="L107" s="226"/>
      <c r="M107" s="226"/>
      <c r="N107" s="226"/>
      <c r="O107" s="226"/>
      <c r="P107" s="226"/>
      <c r="Q107" s="154"/>
    </row>
    <row r="108" spans="1:17" ht="15">
      <c r="A108" s="1041" t="s">
        <v>493</v>
      </c>
      <c r="B108" s="885" t="s">
        <v>391</v>
      </c>
      <c r="C108" s="885" t="s">
        <v>583</v>
      </c>
      <c r="D108" s="324"/>
      <c r="E108" s="324"/>
      <c r="F108" s="228" t="s">
        <v>666</v>
      </c>
      <c r="G108" s="229">
        <v>3204.6000000000004</v>
      </c>
      <c r="H108" s="229">
        <v>3204.6000000000004</v>
      </c>
      <c r="I108" s="229">
        <v>3204.6000000000004</v>
      </c>
      <c r="J108" s="229">
        <v>3204.6000000000004</v>
      </c>
      <c r="K108" s="229">
        <v>0</v>
      </c>
      <c r="L108" s="229">
        <v>0</v>
      </c>
      <c r="M108" s="229">
        <v>0</v>
      </c>
      <c r="N108" s="229">
        <v>0</v>
      </c>
      <c r="O108" s="229">
        <v>0</v>
      </c>
      <c r="P108" s="229">
        <v>0</v>
      </c>
      <c r="Q108" s="154"/>
    </row>
    <row r="109" spans="1:17" ht="15" customHeight="1">
      <c r="A109" s="1042"/>
      <c r="B109" s="1014"/>
      <c r="C109" s="1014"/>
      <c r="D109" s="325"/>
      <c r="E109" s="325"/>
      <c r="F109" s="172">
        <v>2015</v>
      </c>
      <c r="G109" s="233">
        <v>0</v>
      </c>
      <c r="H109" s="233">
        <v>0</v>
      </c>
      <c r="I109" s="233"/>
      <c r="J109" s="233"/>
      <c r="K109" s="233"/>
      <c r="L109" s="233"/>
      <c r="M109" s="233"/>
      <c r="N109" s="233"/>
      <c r="O109" s="233"/>
      <c r="P109" s="233"/>
      <c r="Q109" s="154"/>
    </row>
    <row r="110" spans="1:17" ht="15">
      <c r="A110" s="1042"/>
      <c r="B110" s="1014"/>
      <c r="C110" s="1014"/>
      <c r="D110" s="325"/>
      <c r="E110" s="325"/>
      <c r="F110" s="172">
        <v>2016</v>
      </c>
      <c r="G110" s="233">
        <v>0</v>
      </c>
      <c r="H110" s="233">
        <v>0</v>
      </c>
      <c r="I110" s="233"/>
      <c r="J110" s="233"/>
      <c r="K110" s="233"/>
      <c r="L110" s="233"/>
      <c r="M110" s="233"/>
      <c r="N110" s="233"/>
      <c r="O110" s="233"/>
      <c r="P110" s="233"/>
      <c r="Q110" s="154"/>
    </row>
    <row r="111" spans="1:17" ht="15">
      <c r="A111" s="1042"/>
      <c r="B111" s="1014"/>
      <c r="C111" s="1014"/>
      <c r="D111" s="325"/>
      <c r="E111" s="325"/>
      <c r="F111" s="172">
        <v>2017</v>
      </c>
      <c r="G111" s="233">
        <v>0</v>
      </c>
      <c r="H111" s="233">
        <v>0</v>
      </c>
      <c r="I111" s="233"/>
      <c r="J111" s="233"/>
      <c r="K111" s="233"/>
      <c r="L111" s="233"/>
      <c r="M111" s="233"/>
      <c r="N111" s="233"/>
      <c r="O111" s="233"/>
      <c r="P111" s="233"/>
      <c r="Q111" s="154"/>
    </row>
    <row r="112" spans="1:17" s="98" customFormat="1" ht="15">
      <c r="A112" s="1042"/>
      <c r="B112" s="1014"/>
      <c r="C112" s="1014"/>
      <c r="D112" s="325"/>
      <c r="E112" s="325"/>
      <c r="F112" s="172">
        <v>2018</v>
      </c>
      <c r="G112" s="233">
        <v>2609.9</v>
      </c>
      <c r="H112" s="233">
        <v>2609.9</v>
      </c>
      <c r="I112" s="233">
        <v>2609.9</v>
      </c>
      <c r="J112" s="233">
        <v>2609.9</v>
      </c>
      <c r="K112" s="233"/>
      <c r="L112" s="233"/>
      <c r="M112" s="233"/>
      <c r="N112" s="233"/>
      <c r="O112" s="233"/>
      <c r="P112" s="233"/>
      <c r="Q112" s="154"/>
    </row>
    <row r="113" spans="1:17" s="98" customFormat="1" ht="15">
      <c r="A113" s="1042"/>
      <c r="B113" s="1014"/>
      <c r="C113" s="1014"/>
      <c r="D113" s="325"/>
      <c r="E113" s="325"/>
      <c r="F113" s="172">
        <v>2019</v>
      </c>
      <c r="G113" s="233">
        <v>594.7</v>
      </c>
      <c r="H113" s="233">
        <v>594.7</v>
      </c>
      <c r="I113" s="233">
        <v>594.7</v>
      </c>
      <c r="J113" s="233">
        <v>594.7</v>
      </c>
      <c r="K113" s="233"/>
      <c r="L113" s="233"/>
      <c r="M113" s="233"/>
      <c r="N113" s="233"/>
      <c r="O113" s="233"/>
      <c r="P113" s="233"/>
      <c r="Q113" s="154"/>
    </row>
    <row r="114" spans="1:17" s="98" customFormat="1" ht="15">
      <c r="A114" s="1042"/>
      <c r="B114" s="1014"/>
      <c r="C114" s="1014"/>
      <c r="D114" s="325"/>
      <c r="E114" s="325"/>
      <c r="F114" s="166">
        <v>2020</v>
      </c>
      <c r="G114" s="226">
        <v>0</v>
      </c>
      <c r="H114" s="226">
        <v>0</v>
      </c>
      <c r="I114" s="226"/>
      <c r="J114" s="226"/>
      <c r="K114" s="226"/>
      <c r="L114" s="226"/>
      <c r="M114" s="226"/>
      <c r="N114" s="226"/>
      <c r="O114" s="226"/>
      <c r="P114" s="226"/>
      <c r="Q114" s="154"/>
    </row>
    <row r="115" spans="1:17" s="98" customFormat="1" ht="15">
      <c r="A115" s="1042"/>
      <c r="B115" s="1014"/>
      <c r="C115" s="1014"/>
      <c r="D115" s="325"/>
      <c r="E115" s="325"/>
      <c r="F115" s="166">
        <v>2021</v>
      </c>
      <c r="G115" s="226">
        <v>0</v>
      </c>
      <c r="H115" s="226">
        <v>0</v>
      </c>
      <c r="I115" s="226"/>
      <c r="J115" s="226"/>
      <c r="K115" s="226"/>
      <c r="L115" s="226"/>
      <c r="M115" s="226"/>
      <c r="N115" s="226"/>
      <c r="O115" s="226"/>
      <c r="P115" s="226"/>
      <c r="Q115" s="154"/>
    </row>
    <row r="116" spans="1:17" s="98" customFormat="1" ht="15">
      <c r="A116" s="1042"/>
      <c r="B116" s="1014"/>
      <c r="C116" s="1014"/>
      <c r="D116" s="325"/>
      <c r="E116" s="325"/>
      <c r="F116" s="166">
        <v>2022</v>
      </c>
      <c r="G116" s="226">
        <v>0</v>
      </c>
      <c r="H116" s="226">
        <v>0</v>
      </c>
      <c r="I116" s="226"/>
      <c r="J116" s="226"/>
      <c r="K116" s="226"/>
      <c r="L116" s="226"/>
      <c r="M116" s="226"/>
      <c r="N116" s="226"/>
      <c r="O116" s="226"/>
      <c r="P116" s="226"/>
      <c r="Q116" s="154"/>
    </row>
    <row r="117" spans="1:17" s="98" customFormat="1" ht="15">
      <c r="A117" s="1042"/>
      <c r="B117" s="1014"/>
      <c r="C117" s="1014"/>
      <c r="D117" s="325"/>
      <c r="E117" s="325"/>
      <c r="F117" s="166">
        <v>2023</v>
      </c>
      <c r="G117" s="226">
        <v>0</v>
      </c>
      <c r="H117" s="226">
        <v>0</v>
      </c>
      <c r="I117" s="226"/>
      <c r="J117" s="226"/>
      <c r="K117" s="226"/>
      <c r="L117" s="226"/>
      <c r="M117" s="226"/>
      <c r="N117" s="226"/>
      <c r="O117" s="226"/>
      <c r="P117" s="226"/>
      <c r="Q117" s="154"/>
    </row>
    <row r="118" spans="1:17" s="98" customFormat="1" ht="15">
      <c r="A118" s="1042"/>
      <c r="B118" s="1014"/>
      <c r="C118" s="1014"/>
      <c r="D118" s="325"/>
      <c r="E118" s="325"/>
      <c r="F118" s="166">
        <v>2024</v>
      </c>
      <c r="G118" s="226">
        <v>0</v>
      </c>
      <c r="H118" s="226">
        <v>0</v>
      </c>
      <c r="I118" s="226"/>
      <c r="J118" s="226"/>
      <c r="K118" s="226"/>
      <c r="L118" s="226"/>
      <c r="M118" s="226"/>
      <c r="N118" s="226"/>
      <c r="O118" s="226"/>
      <c r="P118" s="226"/>
      <c r="Q118" s="154"/>
    </row>
    <row r="119" spans="1:17" s="98" customFormat="1" ht="15">
      <c r="A119" s="1043"/>
      <c r="B119" s="886"/>
      <c r="C119" s="886"/>
      <c r="D119" s="213"/>
      <c r="E119" s="213"/>
      <c r="F119" s="166">
        <v>2025</v>
      </c>
      <c r="G119" s="226">
        <v>0</v>
      </c>
      <c r="H119" s="226">
        <v>0</v>
      </c>
      <c r="I119" s="226"/>
      <c r="J119" s="226"/>
      <c r="K119" s="226"/>
      <c r="L119" s="226"/>
      <c r="M119" s="226"/>
      <c r="N119" s="226"/>
      <c r="O119" s="226"/>
      <c r="P119" s="226"/>
      <c r="Q119" s="154"/>
    </row>
    <row r="120" spans="1:17" s="98" customFormat="1" ht="15">
      <c r="A120" s="1041" t="s">
        <v>494</v>
      </c>
      <c r="B120" s="885" t="s">
        <v>153</v>
      </c>
      <c r="C120" s="885" t="s">
        <v>583</v>
      </c>
      <c r="D120" s="324"/>
      <c r="E120" s="324"/>
      <c r="F120" s="228" t="s">
        <v>666</v>
      </c>
      <c r="G120" s="229">
        <v>0</v>
      </c>
      <c r="H120" s="229">
        <v>0</v>
      </c>
      <c r="I120" s="229">
        <v>0</v>
      </c>
      <c r="J120" s="229">
        <v>0</v>
      </c>
      <c r="K120" s="229">
        <v>0</v>
      </c>
      <c r="L120" s="229">
        <v>0</v>
      </c>
      <c r="M120" s="229">
        <v>0</v>
      </c>
      <c r="N120" s="229">
        <v>0</v>
      </c>
      <c r="O120" s="229">
        <v>0</v>
      </c>
      <c r="P120" s="229">
        <v>0</v>
      </c>
      <c r="Q120" s="154"/>
    </row>
    <row r="121" spans="1:17" s="98" customFormat="1" ht="15" customHeight="1">
      <c r="A121" s="1042"/>
      <c r="B121" s="1014"/>
      <c r="C121" s="1014"/>
      <c r="D121" s="325"/>
      <c r="E121" s="325"/>
      <c r="F121" s="172">
        <v>2015</v>
      </c>
      <c r="G121" s="233">
        <v>0</v>
      </c>
      <c r="H121" s="233">
        <v>0</v>
      </c>
      <c r="I121" s="233"/>
      <c r="J121" s="233"/>
      <c r="K121" s="233"/>
      <c r="L121" s="233"/>
      <c r="M121" s="233"/>
      <c r="N121" s="233"/>
      <c r="O121" s="233"/>
      <c r="P121" s="233"/>
      <c r="Q121" s="154"/>
    </row>
    <row r="122" spans="1:17" s="98" customFormat="1" ht="15">
      <c r="A122" s="1042"/>
      <c r="B122" s="1014"/>
      <c r="C122" s="1014"/>
      <c r="D122" s="325"/>
      <c r="E122" s="325"/>
      <c r="F122" s="172">
        <v>2016</v>
      </c>
      <c r="G122" s="233">
        <v>0</v>
      </c>
      <c r="H122" s="233">
        <v>0</v>
      </c>
      <c r="I122" s="233"/>
      <c r="J122" s="233"/>
      <c r="K122" s="233"/>
      <c r="L122" s="233"/>
      <c r="M122" s="233"/>
      <c r="N122" s="233"/>
      <c r="O122" s="233"/>
      <c r="P122" s="233"/>
      <c r="Q122" s="154"/>
    </row>
    <row r="123" spans="1:17" s="98" customFormat="1" ht="15">
      <c r="A123" s="1042"/>
      <c r="B123" s="1014"/>
      <c r="C123" s="1014"/>
      <c r="D123" s="325"/>
      <c r="E123" s="325"/>
      <c r="F123" s="172">
        <v>2017</v>
      </c>
      <c r="G123" s="233">
        <v>0</v>
      </c>
      <c r="H123" s="233">
        <v>0</v>
      </c>
      <c r="I123" s="233"/>
      <c r="J123" s="233"/>
      <c r="K123" s="233"/>
      <c r="L123" s="233"/>
      <c r="M123" s="233"/>
      <c r="N123" s="233"/>
      <c r="O123" s="233"/>
      <c r="P123" s="233"/>
      <c r="Q123" s="154"/>
    </row>
    <row r="124" spans="1:17" s="98" customFormat="1" ht="15">
      <c r="A124" s="1042"/>
      <c r="B124" s="1014"/>
      <c r="C124" s="1014"/>
      <c r="D124" s="325"/>
      <c r="E124" s="325"/>
      <c r="F124" s="172">
        <v>2018</v>
      </c>
      <c r="G124" s="233">
        <v>0</v>
      </c>
      <c r="H124" s="233">
        <v>0</v>
      </c>
      <c r="I124" s="233"/>
      <c r="J124" s="233"/>
      <c r="K124" s="233"/>
      <c r="L124" s="233"/>
      <c r="M124" s="233"/>
      <c r="N124" s="233"/>
      <c r="O124" s="233"/>
      <c r="P124" s="233"/>
      <c r="Q124" s="154"/>
    </row>
    <row r="125" spans="1:17" s="98" customFormat="1" ht="15">
      <c r="A125" s="1042"/>
      <c r="B125" s="1014"/>
      <c r="C125" s="1014"/>
      <c r="D125" s="325"/>
      <c r="E125" s="325"/>
      <c r="F125" s="172">
        <v>2019</v>
      </c>
      <c r="G125" s="233">
        <v>0</v>
      </c>
      <c r="H125" s="233">
        <v>0</v>
      </c>
      <c r="I125" s="233"/>
      <c r="J125" s="233"/>
      <c r="K125" s="233"/>
      <c r="L125" s="233"/>
      <c r="M125" s="233"/>
      <c r="N125" s="233"/>
      <c r="O125" s="233"/>
      <c r="P125" s="233"/>
      <c r="Q125" s="154"/>
    </row>
    <row r="126" spans="1:17" s="98" customFormat="1" ht="15">
      <c r="A126" s="1042"/>
      <c r="B126" s="1014"/>
      <c r="C126" s="1014"/>
      <c r="D126" s="325"/>
      <c r="E126" s="325"/>
      <c r="F126" s="166">
        <v>2020</v>
      </c>
      <c r="G126" s="226">
        <v>0</v>
      </c>
      <c r="H126" s="226">
        <v>0</v>
      </c>
      <c r="I126" s="226">
        <v>0</v>
      </c>
      <c r="J126" s="226"/>
      <c r="K126" s="226"/>
      <c r="L126" s="226"/>
      <c r="M126" s="226"/>
      <c r="N126" s="226"/>
      <c r="O126" s="226"/>
      <c r="P126" s="226"/>
      <c r="Q126" s="154"/>
    </row>
    <row r="127" spans="1:17" s="98" customFormat="1" ht="15">
      <c r="A127" s="1042"/>
      <c r="B127" s="1014"/>
      <c r="C127" s="1014"/>
      <c r="D127" s="325"/>
      <c r="E127" s="325"/>
      <c r="F127" s="166">
        <v>2021</v>
      </c>
      <c r="G127" s="226">
        <v>0</v>
      </c>
      <c r="H127" s="226">
        <v>0</v>
      </c>
      <c r="I127" s="226">
        <v>0</v>
      </c>
      <c r="J127" s="226"/>
      <c r="K127" s="226"/>
      <c r="L127" s="226"/>
      <c r="M127" s="226"/>
      <c r="N127" s="226"/>
      <c r="O127" s="226"/>
      <c r="P127" s="226"/>
      <c r="Q127" s="154"/>
    </row>
    <row r="128" spans="1:17" s="98" customFormat="1" ht="15">
      <c r="A128" s="1042"/>
      <c r="B128" s="1014"/>
      <c r="C128" s="1014"/>
      <c r="D128" s="325"/>
      <c r="E128" s="325"/>
      <c r="F128" s="166">
        <v>2022</v>
      </c>
      <c r="G128" s="226">
        <v>0</v>
      </c>
      <c r="H128" s="226">
        <v>0</v>
      </c>
      <c r="I128" s="226"/>
      <c r="J128" s="226"/>
      <c r="K128" s="226"/>
      <c r="L128" s="226"/>
      <c r="M128" s="226"/>
      <c r="N128" s="226"/>
      <c r="O128" s="226"/>
      <c r="P128" s="226"/>
      <c r="Q128" s="154"/>
    </row>
    <row r="129" spans="1:17" s="98" customFormat="1" ht="15">
      <c r="A129" s="1042"/>
      <c r="B129" s="1014"/>
      <c r="C129" s="1014"/>
      <c r="D129" s="325"/>
      <c r="E129" s="325"/>
      <c r="F129" s="166">
        <v>2023</v>
      </c>
      <c r="G129" s="226">
        <v>0</v>
      </c>
      <c r="H129" s="226">
        <v>0</v>
      </c>
      <c r="I129" s="226"/>
      <c r="J129" s="226"/>
      <c r="K129" s="226"/>
      <c r="L129" s="226"/>
      <c r="M129" s="226"/>
      <c r="N129" s="226"/>
      <c r="O129" s="226"/>
      <c r="P129" s="226"/>
      <c r="Q129" s="154"/>
    </row>
    <row r="130" spans="1:17" s="98" customFormat="1" ht="15">
      <c r="A130" s="1042"/>
      <c r="B130" s="1014"/>
      <c r="C130" s="1014"/>
      <c r="D130" s="325"/>
      <c r="E130" s="325"/>
      <c r="F130" s="166">
        <v>2024</v>
      </c>
      <c r="G130" s="226">
        <v>0</v>
      </c>
      <c r="H130" s="226">
        <v>0</v>
      </c>
      <c r="I130" s="226"/>
      <c r="J130" s="226"/>
      <c r="K130" s="226"/>
      <c r="L130" s="226"/>
      <c r="M130" s="226"/>
      <c r="N130" s="226"/>
      <c r="O130" s="226"/>
      <c r="P130" s="226"/>
      <c r="Q130" s="154"/>
    </row>
    <row r="131" spans="1:17" s="98" customFormat="1" ht="15">
      <c r="A131" s="1043"/>
      <c r="B131" s="886"/>
      <c r="C131" s="886"/>
      <c r="D131" s="213"/>
      <c r="E131" s="213"/>
      <c r="F131" s="166">
        <v>2025</v>
      </c>
      <c r="G131" s="226">
        <v>0</v>
      </c>
      <c r="H131" s="226">
        <v>0</v>
      </c>
      <c r="I131" s="226"/>
      <c r="J131" s="226"/>
      <c r="K131" s="226"/>
      <c r="L131" s="226"/>
      <c r="M131" s="226"/>
      <c r="N131" s="226"/>
      <c r="O131" s="226"/>
      <c r="P131" s="226"/>
      <c r="Q131" s="154"/>
    </row>
    <row r="132" spans="1:17" s="98" customFormat="1" ht="15">
      <c r="A132" s="1041" t="s">
        <v>495</v>
      </c>
      <c r="B132" s="885" t="s">
        <v>239</v>
      </c>
      <c r="C132" s="885" t="s">
        <v>583</v>
      </c>
      <c r="D132" s="324"/>
      <c r="E132" s="324"/>
      <c r="F132" s="228" t="s">
        <v>666</v>
      </c>
      <c r="G132" s="229">
        <v>1926.9</v>
      </c>
      <c r="H132" s="229">
        <v>5.5</v>
      </c>
      <c r="I132" s="229">
        <v>1926.9</v>
      </c>
      <c r="J132" s="229">
        <v>5.5</v>
      </c>
      <c r="K132" s="229">
        <v>0</v>
      </c>
      <c r="L132" s="229">
        <v>0</v>
      </c>
      <c r="M132" s="229">
        <v>0</v>
      </c>
      <c r="N132" s="229">
        <v>0</v>
      </c>
      <c r="O132" s="229">
        <v>0</v>
      </c>
      <c r="P132" s="229">
        <v>0</v>
      </c>
      <c r="Q132" s="154"/>
    </row>
    <row r="133" spans="1:17" s="98" customFormat="1" ht="15" customHeight="1">
      <c r="A133" s="1042"/>
      <c r="B133" s="1014"/>
      <c r="C133" s="1014"/>
      <c r="D133" s="325"/>
      <c r="E133" s="325"/>
      <c r="F133" s="172">
        <v>2015</v>
      </c>
      <c r="G133" s="233">
        <v>0</v>
      </c>
      <c r="H133" s="233">
        <v>0</v>
      </c>
      <c r="I133" s="233"/>
      <c r="J133" s="233"/>
      <c r="K133" s="233"/>
      <c r="L133" s="233"/>
      <c r="M133" s="233"/>
      <c r="N133" s="233"/>
      <c r="O133" s="233"/>
      <c r="P133" s="233"/>
      <c r="Q133" s="154"/>
    </row>
    <row r="134" spans="1:17" s="98" customFormat="1" ht="15">
      <c r="A134" s="1042"/>
      <c r="B134" s="1014"/>
      <c r="C134" s="1014"/>
      <c r="D134" s="325"/>
      <c r="E134" s="325"/>
      <c r="F134" s="172">
        <v>2016</v>
      </c>
      <c r="G134" s="233">
        <v>0</v>
      </c>
      <c r="H134" s="233">
        <v>0</v>
      </c>
      <c r="I134" s="233"/>
      <c r="J134" s="233"/>
      <c r="K134" s="233"/>
      <c r="L134" s="233"/>
      <c r="M134" s="233"/>
      <c r="N134" s="233"/>
      <c r="O134" s="233"/>
      <c r="P134" s="233"/>
      <c r="Q134" s="154"/>
    </row>
    <row r="135" spans="1:17" s="98" customFormat="1" ht="15">
      <c r="A135" s="1042"/>
      <c r="B135" s="1014"/>
      <c r="C135" s="1014"/>
      <c r="D135" s="325"/>
      <c r="E135" s="325"/>
      <c r="F135" s="172">
        <v>2017</v>
      </c>
      <c r="G135" s="233">
        <v>0</v>
      </c>
      <c r="H135" s="233">
        <v>0</v>
      </c>
      <c r="I135" s="233"/>
      <c r="J135" s="233"/>
      <c r="K135" s="233"/>
      <c r="L135" s="233"/>
      <c r="M135" s="233"/>
      <c r="N135" s="233"/>
      <c r="O135" s="233"/>
      <c r="P135" s="233"/>
      <c r="Q135" s="154"/>
    </row>
    <row r="136" spans="1:17" s="98" customFormat="1" ht="15">
      <c r="A136" s="1042"/>
      <c r="B136" s="1014"/>
      <c r="C136" s="1014"/>
      <c r="D136" s="325"/>
      <c r="E136" s="325"/>
      <c r="F136" s="172">
        <v>2018</v>
      </c>
      <c r="G136" s="233">
        <v>0</v>
      </c>
      <c r="H136" s="233">
        <v>0</v>
      </c>
      <c r="I136" s="233"/>
      <c r="J136" s="233"/>
      <c r="K136" s="233"/>
      <c r="L136" s="233"/>
      <c r="M136" s="233"/>
      <c r="N136" s="233"/>
      <c r="O136" s="233"/>
      <c r="P136" s="233"/>
      <c r="Q136" s="154"/>
    </row>
    <row r="137" spans="1:17" s="98" customFormat="1" ht="15">
      <c r="A137" s="1042"/>
      <c r="B137" s="1014"/>
      <c r="C137" s="1014"/>
      <c r="D137" s="325"/>
      <c r="E137" s="325"/>
      <c r="F137" s="172">
        <v>2019</v>
      </c>
      <c r="G137" s="233">
        <v>5.5</v>
      </c>
      <c r="H137" s="233">
        <v>5.5</v>
      </c>
      <c r="I137" s="233">
        <v>5.5</v>
      </c>
      <c r="J137" s="233">
        <v>5.5</v>
      </c>
      <c r="K137" s="233"/>
      <c r="L137" s="233"/>
      <c r="M137" s="233"/>
      <c r="N137" s="233"/>
      <c r="O137" s="233"/>
      <c r="P137" s="233"/>
      <c r="Q137" s="154"/>
    </row>
    <row r="138" spans="1:17" s="98" customFormat="1" ht="15">
      <c r="A138" s="1042"/>
      <c r="B138" s="1014"/>
      <c r="C138" s="1014"/>
      <c r="D138" s="325"/>
      <c r="E138" s="325"/>
      <c r="F138" s="166">
        <v>2020</v>
      </c>
      <c r="G138" s="226">
        <v>0</v>
      </c>
      <c r="H138" s="226">
        <v>0</v>
      </c>
      <c r="I138" s="226">
        <v>0</v>
      </c>
      <c r="J138" s="230"/>
      <c r="K138" s="226"/>
      <c r="L138" s="226"/>
      <c r="M138" s="226"/>
      <c r="N138" s="226"/>
      <c r="O138" s="226"/>
      <c r="P138" s="226"/>
      <c r="Q138" s="154"/>
    </row>
    <row r="139" spans="1:17" s="98" customFormat="1" ht="15">
      <c r="A139" s="1042"/>
      <c r="B139" s="1014"/>
      <c r="C139" s="1014"/>
      <c r="D139" s="325"/>
      <c r="E139" s="325"/>
      <c r="F139" s="166">
        <v>2021</v>
      </c>
      <c r="G139" s="226">
        <v>1921.4</v>
      </c>
      <c r="H139" s="226">
        <v>0</v>
      </c>
      <c r="I139" s="226">
        <v>1921.4</v>
      </c>
      <c r="J139" s="226"/>
      <c r="K139" s="226"/>
      <c r="L139" s="226"/>
      <c r="M139" s="226"/>
      <c r="N139" s="226"/>
      <c r="O139" s="226"/>
      <c r="P139" s="226"/>
      <c r="Q139" s="154"/>
    </row>
    <row r="140" spans="1:17" s="98" customFormat="1" ht="15">
      <c r="A140" s="1042"/>
      <c r="B140" s="1014"/>
      <c r="C140" s="1014"/>
      <c r="D140" s="325"/>
      <c r="E140" s="325"/>
      <c r="F140" s="166">
        <v>2022</v>
      </c>
      <c r="G140" s="226">
        <v>0</v>
      </c>
      <c r="H140" s="226">
        <v>0</v>
      </c>
      <c r="I140" s="226"/>
      <c r="J140" s="226"/>
      <c r="K140" s="226"/>
      <c r="L140" s="226"/>
      <c r="M140" s="226"/>
      <c r="N140" s="226"/>
      <c r="O140" s="226"/>
      <c r="P140" s="226"/>
      <c r="Q140" s="154"/>
    </row>
    <row r="141" spans="1:17" s="98" customFormat="1" ht="15">
      <c r="A141" s="1042"/>
      <c r="B141" s="1014"/>
      <c r="C141" s="1014"/>
      <c r="D141" s="325"/>
      <c r="E141" s="325"/>
      <c r="F141" s="166">
        <v>2023</v>
      </c>
      <c r="G141" s="226">
        <v>0</v>
      </c>
      <c r="H141" s="226">
        <v>0</v>
      </c>
      <c r="I141" s="226"/>
      <c r="J141" s="226"/>
      <c r="K141" s="226"/>
      <c r="L141" s="226"/>
      <c r="M141" s="226"/>
      <c r="N141" s="226"/>
      <c r="O141" s="226"/>
      <c r="P141" s="226"/>
      <c r="Q141" s="154"/>
    </row>
    <row r="142" spans="1:17" s="98" customFormat="1" ht="15">
      <c r="A142" s="1042"/>
      <c r="B142" s="1014"/>
      <c r="C142" s="1014"/>
      <c r="D142" s="325"/>
      <c r="E142" s="325"/>
      <c r="F142" s="166">
        <v>2024</v>
      </c>
      <c r="G142" s="226">
        <v>0</v>
      </c>
      <c r="H142" s="226">
        <v>0</v>
      </c>
      <c r="I142" s="226"/>
      <c r="J142" s="226"/>
      <c r="K142" s="226"/>
      <c r="L142" s="226"/>
      <c r="M142" s="226"/>
      <c r="N142" s="226"/>
      <c r="O142" s="226"/>
      <c r="P142" s="226"/>
      <c r="Q142" s="154"/>
    </row>
    <row r="143" spans="1:17" s="98" customFormat="1" ht="15">
      <c r="A143" s="1043"/>
      <c r="B143" s="886"/>
      <c r="C143" s="886"/>
      <c r="D143" s="213"/>
      <c r="E143" s="213"/>
      <c r="F143" s="166">
        <v>2025</v>
      </c>
      <c r="G143" s="226">
        <v>0</v>
      </c>
      <c r="H143" s="226">
        <v>0</v>
      </c>
      <c r="I143" s="226"/>
      <c r="J143" s="226"/>
      <c r="K143" s="226"/>
      <c r="L143" s="226"/>
      <c r="M143" s="226"/>
      <c r="N143" s="226"/>
      <c r="O143" s="226"/>
      <c r="P143" s="226"/>
      <c r="Q143" s="154"/>
    </row>
    <row r="144" spans="1:17" s="98" customFormat="1" ht="15">
      <c r="A144" s="1041" t="s">
        <v>496</v>
      </c>
      <c r="B144" s="885" t="s">
        <v>617</v>
      </c>
      <c r="C144" s="885"/>
      <c r="D144" s="324"/>
      <c r="E144" s="324"/>
      <c r="F144" s="228" t="s">
        <v>666</v>
      </c>
      <c r="G144" s="229">
        <v>4060.7</v>
      </c>
      <c r="H144" s="229">
        <v>0</v>
      </c>
      <c r="I144" s="229">
        <v>4060.7</v>
      </c>
      <c r="J144" s="229">
        <v>0</v>
      </c>
      <c r="K144" s="229">
        <v>0</v>
      </c>
      <c r="L144" s="229">
        <v>0</v>
      </c>
      <c r="M144" s="229">
        <v>0</v>
      </c>
      <c r="N144" s="229">
        <v>0</v>
      </c>
      <c r="O144" s="229">
        <v>0</v>
      </c>
      <c r="P144" s="229">
        <v>0</v>
      </c>
      <c r="Q144" s="154"/>
    </row>
    <row r="145" spans="1:17" s="98" customFormat="1" ht="15" customHeight="1">
      <c r="A145" s="1042"/>
      <c r="B145" s="1014"/>
      <c r="C145" s="1014"/>
      <c r="D145" s="325"/>
      <c r="E145" s="325"/>
      <c r="F145" s="172">
        <v>2015</v>
      </c>
      <c r="G145" s="233">
        <v>0</v>
      </c>
      <c r="H145" s="233">
        <v>0</v>
      </c>
      <c r="I145" s="233"/>
      <c r="J145" s="233"/>
      <c r="K145" s="233"/>
      <c r="L145" s="233"/>
      <c r="M145" s="233"/>
      <c r="N145" s="233"/>
      <c r="O145" s="233"/>
      <c r="P145" s="233"/>
      <c r="Q145" s="154"/>
    </row>
    <row r="146" spans="1:17" s="98" customFormat="1" ht="15">
      <c r="A146" s="1042"/>
      <c r="B146" s="1014"/>
      <c r="C146" s="1014"/>
      <c r="D146" s="325"/>
      <c r="E146" s="325"/>
      <c r="F146" s="172">
        <v>2016</v>
      </c>
      <c r="G146" s="233">
        <v>0</v>
      </c>
      <c r="H146" s="233">
        <v>0</v>
      </c>
      <c r="I146" s="233"/>
      <c r="J146" s="233"/>
      <c r="K146" s="233"/>
      <c r="L146" s="233"/>
      <c r="M146" s="233"/>
      <c r="N146" s="233"/>
      <c r="O146" s="233"/>
      <c r="P146" s="233"/>
      <c r="Q146" s="154"/>
    </row>
    <row r="147" spans="1:17" s="98" customFormat="1" ht="15">
      <c r="A147" s="1042"/>
      <c r="B147" s="1014"/>
      <c r="C147" s="1014"/>
      <c r="D147" s="325"/>
      <c r="E147" s="325"/>
      <c r="F147" s="172">
        <v>2017</v>
      </c>
      <c r="G147" s="233">
        <v>0</v>
      </c>
      <c r="H147" s="233">
        <v>0</v>
      </c>
      <c r="I147" s="233"/>
      <c r="J147" s="233"/>
      <c r="K147" s="233"/>
      <c r="L147" s="233"/>
      <c r="M147" s="233"/>
      <c r="N147" s="233"/>
      <c r="O147" s="233"/>
      <c r="P147" s="233"/>
      <c r="Q147" s="154"/>
    </row>
    <row r="148" spans="1:17" s="98" customFormat="1" ht="15">
      <c r="A148" s="1042"/>
      <c r="B148" s="1014"/>
      <c r="C148" s="1014"/>
      <c r="D148" s="325"/>
      <c r="E148" s="325"/>
      <c r="F148" s="172">
        <v>2018</v>
      </c>
      <c r="G148" s="233">
        <v>0</v>
      </c>
      <c r="H148" s="233">
        <v>0</v>
      </c>
      <c r="I148" s="233"/>
      <c r="J148" s="233"/>
      <c r="K148" s="233"/>
      <c r="L148" s="233"/>
      <c r="M148" s="233"/>
      <c r="N148" s="233"/>
      <c r="O148" s="233"/>
      <c r="P148" s="233"/>
      <c r="Q148" s="154"/>
    </row>
    <row r="149" spans="1:17" s="98" customFormat="1" ht="15">
      <c r="A149" s="1042"/>
      <c r="B149" s="1014"/>
      <c r="C149" s="1014"/>
      <c r="D149" s="325"/>
      <c r="E149" s="325"/>
      <c r="F149" s="172">
        <v>2019</v>
      </c>
      <c r="G149" s="233">
        <v>0</v>
      </c>
      <c r="H149" s="233">
        <v>0</v>
      </c>
      <c r="I149" s="233"/>
      <c r="J149" s="233"/>
      <c r="K149" s="233"/>
      <c r="L149" s="233"/>
      <c r="M149" s="233"/>
      <c r="N149" s="233"/>
      <c r="O149" s="233"/>
      <c r="P149" s="233"/>
      <c r="Q149" s="154"/>
    </row>
    <row r="150" spans="1:17" s="98" customFormat="1" ht="15">
      <c r="A150" s="1042"/>
      <c r="B150" s="1014"/>
      <c r="C150" s="1014"/>
      <c r="D150" s="325"/>
      <c r="E150" s="325"/>
      <c r="F150" s="166">
        <v>2020</v>
      </c>
      <c r="G150" s="226">
        <v>0</v>
      </c>
      <c r="H150" s="226">
        <v>0</v>
      </c>
      <c r="I150" s="226"/>
      <c r="J150" s="226"/>
      <c r="K150" s="226"/>
      <c r="L150" s="226"/>
      <c r="M150" s="226"/>
      <c r="N150" s="226"/>
      <c r="O150" s="226"/>
      <c r="P150" s="226"/>
      <c r="Q150" s="154"/>
    </row>
    <row r="151" spans="1:17" s="98" customFormat="1" ht="15">
      <c r="A151" s="1042"/>
      <c r="B151" s="1014"/>
      <c r="C151" s="1014"/>
      <c r="D151" s="325"/>
      <c r="E151" s="325"/>
      <c r="F151" s="166">
        <v>2021</v>
      </c>
      <c r="G151" s="226">
        <v>10</v>
      </c>
      <c r="H151" s="226">
        <v>0</v>
      </c>
      <c r="I151" s="226">
        <v>10</v>
      </c>
      <c r="J151" s="226"/>
      <c r="K151" s="226"/>
      <c r="L151" s="226"/>
      <c r="M151" s="226"/>
      <c r="N151" s="226"/>
      <c r="O151" s="226"/>
      <c r="P151" s="226"/>
      <c r="Q151" s="154"/>
    </row>
    <row r="152" spans="1:17" s="98" customFormat="1" ht="15">
      <c r="A152" s="1042"/>
      <c r="B152" s="1014"/>
      <c r="C152" s="1014"/>
      <c r="D152" s="325"/>
      <c r="E152" s="325"/>
      <c r="F152" s="166">
        <v>2022</v>
      </c>
      <c r="G152" s="226">
        <v>4050.7</v>
      </c>
      <c r="H152" s="226">
        <v>0</v>
      </c>
      <c r="I152" s="226">
        <v>4050.7</v>
      </c>
      <c r="J152" s="226"/>
      <c r="K152" s="226"/>
      <c r="L152" s="226"/>
      <c r="M152" s="226"/>
      <c r="N152" s="226"/>
      <c r="O152" s="226"/>
      <c r="P152" s="226"/>
      <c r="Q152" s="154"/>
    </row>
    <row r="153" spans="1:17" s="98" customFormat="1" ht="15">
      <c r="A153" s="1042"/>
      <c r="B153" s="1014"/>
      <c r="C153" s="1014"/>
      <c r="D153" s="325"/>
      <c r="E153" s="325"/>
      <c r="F153" s="166">
        <v>2023</v>
      </c>
      <c r="G153" s="226">
        <v>0</v>
      </c>
      <c r="H153" s="226">
        <v>0</v>
      </c>
      <c r="I153" s="226"/>
      <c r="J153" s="226"/>
      <c r="K153" s="226"/>
      <c r="L153" s="226"/>
      <c r="M153" s="226"/>
      <c r="N153" s="226"/>
      <c r="O153" s="226"/>
      <c r="P153" s="226"/>
      <c r="Q153" s="154"/>
    </row>
    <row r="154" spans="1:17" s="98" customFormat="1" ht="15">
      <c r="A154" s="1042"/>
      <c r="B154" s="1014"/>
      <c r="C154" s="1014"/>
      <c r="D154" s="325"/>
      <c r="E154" s="325"/>
      <c r="F154" s="166">
        <v>2024</v>
      </c>
      <c r="G154" s="226">
        <v>0</v>
      </c>
      <c r="H154" s="226">
        <v>0</v>
      </c>
      <c r="I154" s="226"/>
      <c r="J154" s="226"/>
      <c r="K154" s="226"/>
      <c r="L154" s="226"/>
      <c r="M154" s="226"/>
      <c r="N154" s="226"/>
      <c r="O154" s="226"/>
      <c r="P154" s="226"/>
      <c r="Q154" s="154"/>
    </row>
    <row r="155" spans="1:17" s="98" customFormat="1" ht="15">
      <c r="A155" s="1043"/>
      <c r="B155" s="886"/>
      <c r="C155" s="886"/>
      <c r="D155" s="213"/>
      <c r="E155" s="213"/>
      <c r="F155" s="166">
        <v>2025</v>
      </c>
      <c r="G155" s="226">
        <v>0</v>
      </c>
      <c r="H155" s="226">
        <v>0</v>
      </c>
      <c r="I155" s="226"/>
      <c r="J155" s="226"/>
      <c r="K155" s="226"/>
      <c r="L155" s="226"/>
      <c r="M155" s="226"/>
      <c r="N155" s="226"/>
      <c r="O155" s="226"/>
      <c r="P155" s="226"/>
      <c r="Q155" s="154"/>
    </row>
    <row r="156" spans="1:17" s="98" customFormat="1" ht="15">
      <c r="A156" s="1084" t="s">
        <v>23</v>
      </c>
      <c r="B156" s="1085"/>
      <c r="C156" s="1085"/>
      <c r="D156" s="1085"/>
      <c r="E156" s="1085"/>
      <c r="F156" s="1085"/>
      <c r="G156" s="1085"/>
      <c r="H156" s="1085"/>
      <c r="I156" s="1085"/>
      <c r="J156" s="1085"/>
      <c r="K156" s="1085"/>
      <c r="L156" s="1085"/>
      <c r="M156" s="1085"/>
      <c r="N156" s="1085"/>
      <c r="O156" s="1085"/>
      <c r="P156" s="1085"/>
      <c r="Q156" s="1086"/>
    </row>
    <row r="157" spans="1:17" s="98" customFormat="1" ht="15">
      <c r="A157" s="1041" t="s">
        <v>497</v>
      </c>
      <c r="B157" s="885" t="s">
        <v>602</v>
      </c>
      <c r="C157" s="885"/>
      <c r="D157" s="324"/>
      <c r="E157" s="324"/>
      <c r="F157" s="228" t="s">
        <v>666</v>
      </c>
      <c r="G157" s="229">
        <v>5927.9</v>
      </c>
      <c r="H157" s="229">
        <v>0</v>
      </c>
      <c r="I157" s="229">
        <v>5927.9</v>
      </c>
      <c r="J157" s="229">
        <v>0</v>
      </c>
      <c r="K157" s="229">
        <v>0</v>
      </c>
      <c r="L157" s="229">
        <v>0</v>
      </c>
      <c r="M157" s="229">
        <v>0</v>
      </c>
      <c r="N157" s="229">
        <v>0</v>
      </c>
      <c r="O157" s="229">
        <v>0</v>
      </c>
      <c r="P157" s="229">
        <v>0</v>
      </c>
      <c r="Q157" s="1014"/>
    </row>
    <row r="158" spans="1:17" s="98" customFormat="1" ht="15" customHeight="1">
      <c r="A158" s="1042"/>
      <c r="B158" s="1014"/>
      <c r="C158" s="1014"/>
      <c r="D158" s="325"/>
      <c r="E158" s="325"/>
      <c r="F158" s="172">
        <v>2015</v>
      </c>
      <c r="G158" s="233">
        <v>0</v>
      </c>
      <c r="H158" s="233">
        <v>0</v>
      </c>
      <c r="I158" s="233"/>
      <c r="J158" s="233"/>
      <c r="K158" s="233"/>
      <c r="L158" s="233"/>
      <c r="M158" s="233"/>
      <c r="N158" s="233"/>
      <c r="O158" s="233"/>
      <c r="P158" s="233"/>
      <c r="Q158" s="1014"/>
    </row>
    <row r="159" spans="1:17" s="98" customFormat="1" ht="15">
      <c r="A159" s="1042"/>
      <c r="B159" s="1014"/>
      <c r="C159" s="1014"/>
      <c r="D159" s="325"/>
      <c r="E159" s="325"/>
      <c r="F159" s="172">
        <v>2016</v>
      </c>
      <c r="G159" s="233">
        <v>0</v>
      </c>
      <c r="H159" s="233">
        <v>0</v>
      </c>
      <c r="I159" s="233"/>
      <c r="J159" s="233"/>
      <c r="K159" s="233"/>
      <c r="L159" s="233"/>
      <c r="M159" s="233"/>
      <c r="N159" s="233"/>
      <c r="O159" s="233"/>
      <c r="P159" s="233"/>
      <c r="Q159" s="1014"/>
    </row>
    <row r="160" spans="1:17" s="98" customFormat="1" ht="15">
      <c r="A160" s="1042"/>
      <c r="B160" s="1014"/>
      <c r="C160" s="1014"/>
      <c r="D160" s="325"/>
      <c r="E160" s="325"/>
      <c r="F160" s="172">
        <v>2017</v>
      </c>
      <c r="G160" s="233">
        <v>0</v>
      </c>
      <c r="H160" s="233">
        <v>0</v>
      </c>
      <c r="I160" s="233"/>
      <c r="J160" s="233"/>
      <c r="K160" s="233"/>
      <c r="L160" s="233"/>
      <c r="M160" s="233"/>
      <c r="N160" s="233"/>
      <c r="O160" s="233"/>
      <c r="P160" s="233"/>
      <c r="Q160" s="1014"/>
    </row>
    <row r="161" spans="1:17" s="98" customFormat="1" ht="15">
      <c r="A161" s="1042"/>
      <c r="B161" s="1014"/>
      <c r="C161" s="1014"/>
      <c r="D161" s="325"/>
      <c r="E161" s="325"/>
      <c r="F161" s="172">
        <v>2018</v>
      </c>
      <c r="G161" s="233">
        <v>0</v>
      </c>
      <c r="H161" s="233">
        <v>0</v>
      </c>
      <c r="I161" s="233"/>
      <c r="J161" s="233"/>
      <c r="K161" s="233"/>
      <c r="L161" s="233"/>
      <c r="M161" s="233"/>
      <c r="N161" s="233"/>
      <c r="O161" s="233"/>
      <c r="P161" s="233"/>
      <c r="Q161" s="1014"/>
    </row>
    <row r="162" spans="1:17" s="98" customFormat="1" ht="15">
      <c r="A162" s="1042"/>
      <c r="B162" s="1014"/>
      <c r="C162" s="1014"/>
      <c r="D162" s="325"/>
      <c r="E162" s="325"/>
      <c r="F162" s="172">
        <v>2019</v>
      </c>
      <c r="G162" s="233">
        <v>0</v>
      </c>
      <c r="H162" s="233">
        <v>0</v>
      </c>
      <c r="I162" s="233"/>
      <c r="J162" s="233"/>
      <c r="K162" s="233"/>
      <c r="L162" s="233"/>
      <c r="M162" s="233"/>
      <c r="N162" s="233"/>
      <c r="O162" s="233"/>
      <c r="P162" s="233"/>
      <c r="Q162" s="1014"/>
    </row>
    <row r="163" spans="1:17" s="98" customFormat="1" ht="15">
      <c r="A163" s="1042"/>
      <c r="B163" s="1014"/>
      <c r="C163" s="1014"/>
      <c r="D163" s="325"/>
      <c r="E163" s="325"/>
      <c r="F163" s="166">
        <v>2020</v>
      </c>
      <c r="G163" s="226">
        <v>0</v>
      </c>
      <c r="H163" s="226">
        <v>0</v>
      </c>
      <c r="I163" s="226"/>
      <c r="J163" s="226"/>
      <c r="K163" s="226"/>
      <c r="L163" s="226"/>
      <c r="M163" s="226"/>
      <c r="N163" s="226"/>
      <c r="O163" s="226"/>
      <c r="P163" s="226"/>
      <c r="Q163" s="1014"/>
    </row>
    <row r="164" spans="1:17" s="98" customFormat="1" ht="15">
      <c r="A164" s="1042"/>
      <c r="B164" s="1014"/>
      <c r="C164" s="1014"/>
      <c r="D164" s="325"/>
      <c r="E164" s="325"/>
      <c r="F164" s="166">
        <v>2021</v>
      </c>
      <c r="G164" s="226">
        <v>0</v>
      </c>
      <c r="H164" s="226">
        <v>0</v>
      </c>
      <c r="I164" s="226"/>
      <c r="J164" s="226"/>
      <c r="K164" s="226"/>
      <c r="L164" s="226"/>
      <c r="M164" s="226"/>
      <c r="N164" s="226"/>
      <c r="O164" s="226"/>
      <c r="P164" s="226"/>
      <c r="Q164" s="1014"/>
    </row>
    <row r="165" spans="1:17" s="98" customFormat="1" ht="15">
      <c r="A165" s="1042"/>
      <c r="B165" s="1014"/>
      <c r="C165" s="1014"/>
      <c r="D165" s="325"/>
      <c r="E165" s="325"/>
      <c r="F165" s="166">
        <v>2022</v>
      </c>
      <c r="G165" s="226">
        <v>0</v>
      </c>
      <c r="H165" s="226">
        <v>0</v>
      </c>
      <c r="I165" s="226"/>
      <c r="J165" s="226"/>
      <c r="K165" s="226"/>
      <c r="L165" s="226"/>
      <c r="M165" s="226"/>
      <c r="N165" s="226"/>
      <c r="O165" s="226"/>
      <c r="P165" s="226"/>
      <c r="Q165" s="1014"/>
    </row>
    <row r="166" spans="1:17" s="98" customFormat="1" ht="15">
      <c r="A166" s="1042"/>
      <c r="B166" s="1014"/>
      <c r="C166" s="1014"/>
      <c r="D166" s="325"/>
      <c r="E166" s="325"/>
      <c r="F166" s="166">
        <v>2023</v>
      </c>
      <c r="G166" s="226">
        <v>0</v>
      </c>
      <c r="H166" s="226">
        <v>0</v>
      </c>
      <c r="I166" s="226"/>
      <c r="J166" s="226"/>
      <c r="K166" s="226"/>
      <c r="L166" s="226"/>
      <c r="M166" s="226"/>
      <c r="N166" s="226"/>
      <c r="O166" s="226"/>
      <c r="P166" s="226"/>
      <c r="Q166" s="1014"/>
    </row>
    <row r="167" spans="1:17" s="98" customFormat="1" ht="15">
      <c r="A167" s="1042"/>
      <c r="B167" s="1014"/>
      <c r="C167" s="1014"/>
      <c r="D167" s="325"/>
      <c r="E167" s="325"/>
      <c r="F167" s="166">
        <v>2024</v>
      </c>
      <c r="G167" s="226">
        <v>720.7</v>
      </c>
      <c r="H167" s="226">
        <v>0</v>
      </c>
      <c r="I167" s="226">
        <v>720.7</v>
      </c>
      <c r="J167" s="226"/>
      <c r="K167" s="226"/>
      <c r="L167" s="226"/>
      <c r="M167" s="226"/>
      <c r="N167" s="226"/>
      <c r="O167" s="226"/>
      <c r="P167" s="226"/>
      <c r="Q167" s="1014"/>
    </row>
    <row r="168" spans="1:17" s="98" customFormat="1" ht="15">
      <c r="A168" s="1043"/>
      <c r="B168" s="886"/>
      <c r="C168" s="886"/>
      <c r="D168" s="213"/>
      <c r="E168" s="213"/>
      <c r="F168" s="166">
        <v>2025</v>
      </c>
      <c r="G168" s="226">
        <v>5207.2</v>
      </c>
      <c r="H168" s="226">
        <v>0</v>
      </c>
      <c r="I168" s="226">
        <v>5207.2</v>
      </c>
      <c r="J168" s="226"/>
      <c r="K168" s="226"/>
      <c r="L168" s="226"/>
      <c r="M168" s="226"/>
      <c r="N168" s="226"/>
      <c r="O168" s="226"/>
      <c r="P168" s="226"/>
      <c r="Q168" s="1014"/>
    </row>
    <row r="169" spans="1:17" s="98" customFormat="1" ht="15">
      <c r="A169" s="1041" t="s">
        <v>582</v>
      </c>
      <c r="B169" s="885" t="s">
        <v>604</v>
      </c>
      <c r="C169" s="885"/>
      <c r="D169" s="324"/>
      <c r="E169" s="324"/>
      <c r="F169" s="228" t="s">
        <v>666</v>
      </c>
      <c r="G169" s="229">
        <v>5927.9</v>
      </c>
      <c r="H169" s="229">
        <v>0</v>
      </c>
      <c r="I169" s="229">
        <v>5927.9</v>
      </c>
      <c r="J169" s="229">
        <v>0</v>
      </c>
      <c r="K169" s="229">
        <v>0</v>
      </c>
      <c r="L169" s="229">
        <v>0</v>
      </c>
      <c r="M169" s="229">
        <v>0</v>
      </c>
      <c r="N169" s="229">
        <v>0</v>
      </c>
      <c r="O169" s="229">
        <v>0</v>
      </c>
      <c r="P169" s="229">
        <v>0</v>
      </c>
      <c r="Q169" s="1014"/>
    </row>
    <row r="170" spans="1:17" s="98" customFormat="1" ht="15" customHeight="1">
      <c r="A170" s="1042"/>
      <c r="B170" s="1014"/>
      <c r="C170" s="1014"/>
      <c r="D170" s="325"/>
      <c r="E170" s="325"/>
      <c r="F170" s="172">
        <v>2015</v>
      </c>
      <c r="G170" s="233">
        <v>0</v>
      </c>
      <c r="H170" s="233">
        <v>0</v>
      </c>
      <c r="I170" s="233"/>
      <c r="J170" s="233"/>
      <c r="K170" s="233"/>
      <c r="L170" s="233"/>
      <c r="M170" s="233"/>
      <c r="N170" s="233"/>
      <c r="O170" s="233"/>
      <c r="P170" s="233"/>
      <c r="Q170" s="1014"/>
    </row>
    <row r="171" spans="1:17" s="98" customFormat="1" ht="15">
      <c r="A171" s="1042"/>
      <c r="B171" s="1014"/>
      <c r="C171" s="1014"/>
      <c r="D171" s="325"/>
      <c r="E171" s="325"/>
      <c r="F171" s="172">
        <v>2016</v>
      </c>
      <c r="G171" s="233">
        <v>0</v>
      </c>
      <c r="H171" s="233">
        <v>0</v>
      </c>
      <c r="I171" s="233"/>
      <c r="J171" s="233"/>
      <c r="K171" s="233"/>
      <c r="L171" s="233"/>
      <c r="M171" s="233"/>
      <c r="N171" s="233"/>
      <c r="O171" s="233"/>
      <c r="P171" s="233"/>
      <c r="Q171" s="1014"/>
    </row>
    <row r="172" spans="1:17" s="98" customFormat="1" ht="15">
      <c r="A172" s="1042"/>
      <c r="B172" s="1014"/>
      <c r="C172" s="1014"/>
      <c r="D172" s="325"/>
      <c r="E172" s="325"/>
      <c r="F172" s="172">
        <v>2017</v>
      </c>
      <c r="G172" s="233">
        <v>0</v>
      </c>
      <c r="H172" s="233">
        <v>0</v>
      </c>
      <c r="I172" s="233"/>
      <c r="J172" s="233"/>
      <c r="K172" s="233"/>
      <c r="L172" s="233"/>
      <c r="M172" s="233"/>
      <c r="N172" s="233"/>
      <c r="O172" s="233"/>
      <c r="P172" s="233"/>
      <c r="Q172" s="1014"/>
    </row>
    <row r="173" spans="1:17" s="98" customFormat="1" ht="15">
      <c r="A173" s="1042"/>
      <c r="B173" s="1014"/>
      <c r="C173" s="1014"/>
      <c r="D173" s="325"/>
      <c r="E173" s="325"/>
      <c r="F173" s="172">
        <v>2018</v>
      </c>
      <c r="G173" s="233">
        <v>0</v>
      </c>
      <c r="H173" s="233">
        <v>0</v>
      </c>
      <c r="I173" s="233"/>
      <c r="J173" s="233"/>
      <c r="K173" s="233"/>
      <c r="L173" s="233"/>
      <c r="M173" s="233"/>
      <c r="N173" s="233"/>
      <c r="O173" s="233"/>
      <c r="P173" s="233"/>
      <c r="Q173" s="1014"/>
    </row>
    <row r="174" spans="1:17" s="98" customFormat="1" ht="15">
      <c r="A174" s="1042"/>
      <c r="B174" s="1014"/>
      <c r="C174" s="1014"/>
      <c r="D174" s="325"/>
      <c r="E174" s="325"/>
      <c r="F174" s="172">
        <v>2019</v>
      </c>
      <c r="G174" s="233">
        <v>0</v>
      </c>
      <c r="H174" s="233">
        <v>0</v>
      </c>
      <c r="I174" s="233"/>
      <c r="J174" s="233"/>
      <c r="K174" s="233"/>
      <c r="L174" s="233"/>
      <c r="M174" s="233"/>
      <c r="N174" s="233"/>
      <c r="O174" s="233"/>
      <c r="P174" s="233"/>
      <c r="Q174" s="1014"/>
    </row>
    <row r="175" spans="1:17" s="98" customFormat="1" ht="15">
      <c r="A175" s="1042"/>
      <c r="B175" s="1014"/>
      <c r="C175" s="1014"/>
      <c r="D175" s="325"/>
      <c r="E175" s="325"/>
      <c r="F175" s="166">
        <v>2020</v>
      </c>
      <c r="G175" s="226">
        <v>0</v>
      </c>
      <c r="H175" s="226">
        <v>0</v>
      </c>
      <c r="I175" s="226"/>
      <c r="J175" s="226"/>
      <c r="K175" s="226"/>
      <c r="L175" s="226"/>
      <c r="M175" s="226"/>
      <c r="N175" s="226"/>
      <c r="O175" s="226"/>
      <c r="P175" s="226"/>
      <c r="Q175" s="1014"/>
    </row>
    <row r="176" spans="1:17" s="98" customFormat="1" ht="15">
      <c r="A176" s="1042"/>
      <c r="B176" s="1014"/>
      <c r="C176" s="1014"/>
      <c r="D176" s="325"/>
      <c r="E176" s="325"/>
      <c r="F176" s="166">
        <v>2021</v>
      </c>
      <c r="G176" s="226">
        <v>0</v>
      </c>
      <c r="H176" s="226">
        <v>0</v>
      </c>
      <c r="I176" s="226"/>
      <c r="J176" s="226"/>
      <c r="K176" s="226"/>
      <c r="L176" s="226"/>
      <c r="M176" s="226"/>
      <c r="N176" s="226"/>
      <c r="O176" s="226"/>
      <c r="P176" s="226"/>
      <c r="Q176" s="1014"/>
    </row>
    <row r="177" spans="1:17" s="98" customFormat="1" ht="15">
      <c r="A177" s="1042"/>
      <c r="B177" s="1014"/>
      <c r="C177" s="1014"/>
      <c r="D177" s="325"/>
      <c r="E177" s="325"/>
      <c r="F177" s="166">
        <v>2022</v>
      </c>
      <c r="G177" s="226">
        <v>0</v>
      </c>
      <c r="H177" s="226">
        <v>0</v>
      </c>
      <c r="I177" s="226"/>
      <c r="J177" s="226"/>
      <c r="K177" s="226"/>
      <c r="L177" s="226"/>
      <c r="M177" s="226"/>
      <c r="N177" s="226"/>
      <c r="O177" s="226"/>
      <c r="P177" s="226"/>
      <c r="Q177" s="1014"/>
    </row>
    <row r="178" spans="1:17" s="98" customFormat="1" ht="15">
      <c r="A178" s="1042"/>
      <c r="B178" s="1014"/>
      <c r="C178" s="1014"/>
      <c r="D178" s="325"/>
      <c r="E178" s="325"/>
      <c r="F178" s="166">
        <v>2023</v>
      </c>
      <c r="G178" s="226">
        <v>0</v>
      </c>
      <c r="H178" s="226">
        <v>0</v>
      </c>
      <c r="I178" s="226"/>
      <c r="J178" s="226"/>
      <c r="K178" s="226"/>
      <c r="L178" s="226"/>
      <c r="M178" s="226"/>
      <c r="N178" s="226"/>
      <c r="O178" s="226"/>
      <c r="P178" s="226"/>
      <c r="Q178" s="1014"/>
    </row>
    <row r="179" spans="1:17" s="98" customFormat="1" ht="15">
      <c r="A179" s="1042"/>
      <c r="B179" s="1014"/>
      <c r="C179" s="1014"/>
      <c r="D179" s="325"/>
      <c r="E179" s="325"/>
      <c r="F179" s="166">
        <v>2024</v>
      </c>
      <c r="G179" s="226">
        <v>720.7</v>
      </c>
      <c r="H179" s="226">
        <v>0</v>
      </c>
      <c r="I179" s="226">
        <v>720.7</v>
      </c>
      <c r="J179" s="226"/>
      <c r="K179" s="226"/>
      <c r="L179" s="226"/>
      <c r="M179" s="226"/>
      <c r="N179" s="226"/>
      <c r="O179" s="226"/>
      <c r="P179" s="226"/>
      <c r="Q179" s="1014"/>
    </row>
    <row r="180" spans="1:17" s="98" customFormat="1" ht="15">
      <c r="A180" s="1043"/>
      <c r="B180" s="886"/>
      <c r="C180" s="886"/>
      <c r="D180" s="213"/>
      <c r="E180" s="213"/>
      <c r="F180" s="166">
        <v>2025</v>
      </c>
      <c r="G180" s="226">
        <v>5207.2</v>
      </c>
      <c r="H180" s="226">
        <v>0</v>
      </c>
      <c r="I180" s="226">
        <v>5207.2</v>
      </c>
      <c r="J180" s="226"/>
      <c r="K180" s="226"/>
      <c r="L180" s="226"/>
      <c r="M180" s="226"/>
      <c r="N180" s="226"/>
      <c r="O180" s="226"/>
      <c r="P180" s="226"/>
      <c r="Q180" s="1014"/>
    </row>
    <row r="181" spans="1:17" s="98" customFormat="1" ht="15">
      <c r="A181" s="1041" t="s">
        <v>601</v>
      </c>
      <c r="B181" s="885" t="s">
        <v>606</v>
      </c>
      <c r="C181" s="885"/>
      <c r="D181" s="324"/>
      <c r="E181" s="324"/>
      <c r="F181" s="228" t="s">
        <v>666</v>
      </c>
      <c r="G181" s="229">
        <v>5927.599999999999</v>
      </c>
      <c r="H181" s="229">
        <v>0</v>
      </c>
      <c r="I181" s="229">
        <v>5927.599999999999</v>
      </c>
      <c r="J181" s="229">
        <v>0</v>
      </c>
      <c r="K181" s="229">
        <v>0</v>
      </c>
      <c r="L181" s="229">
        <v>0</v>
      </c>
      <c r="M181" s="229">
        <v>0</v>
      </c>
      <c r="N181" s="229">
        <v>0</v>
      </c>
      <c r="O181" s="229">
        <v>0</v>
      </c>
      <c r="P181" s="229">
        <v>0</v>
      </c>
      <c r="Q181" s="1014"/>
    </row>
    <row r="182" spans="1:17" s="98" customFormat="1" ht="15" customHeight="1">
      <c r="A182" s="1042"/>
      <c r="B182" s="1014"/>
      <c r="C182" s="1014"/>
      <c r="D182" s="325"/>
      <c r="E182" s="325"/>
      <c r="F182" s="172">
        <v>2015</v>
      </c>
      <c r="G182" s="233">
        <v>0</v>
      </c>
      <c r="H182" s="233">
        <v>0</v>
      </c>
      <c r="I182" s="233"/>
      <c r="J182" s="233"/>
      <c r="K182" s="233"/>
      <c r="L182" s="233"/>
      <c r="M182" s="233"/>
      <c r="N182" s="233"/>
      <c r="O182" s="233"/>
      <c r="P182" s="233"/>
      <c r="Q182" s="1014"/>
    </row>
    <row r="183" spans="1:17" s="98" customFormat="1" ht="15">
      <c r="A183" s="1042"/>
      <c r="B183" s="1014"/>
      <c r="C183" s="1014"/>
      <c r="D183" s="325"/>
      <c r="E183" s="325"/>
      <c r="F183" s="172">
        <v>2016</v>
      </c>
      <c r="G183" s="233">
        <v>0</v>
      </c>
      <c r="H183" s="233">
        <v>0</v>
      </c>
      <c r="I183" s="233"/>
      <c r="J183" s="233"/>
      <c r="K183" s="233"/>
      <c r="L183" s="233"/>
      <c r="M183" s="233"/>
      <c r="N183" s="233"/>
      <c r="O183" s="233"/>
      <c r="P183" s="233"/>
      <c r="Q183" s="1014"/>
    </row>
    <row r="184" spans="1:17" s="98" customFormat="1" ht="15">
      <c r="A184" s="1042"/>
      <c r="B184" s="1014"/>
      <c r="C184" s="1014"/>
      <c r="D184" s="325"/>
      <c r="E184" s="325"/>
      <c r="F184" s="172">
        <v>2017</v>
      </c>
      <c r="G184" s="233">
        <v>0</v>
      </c>
      <c r="H184" s="233">
        <v>0</v>
      </c>
      <c r="I184" s="233"/>
      <c r="J184" s="233"/>
      <c r="K184" s="233"/>
      <c r="L184" s="233"/>
      <c r="M184" s="233"/>
      <c r="N184" s="233"/>
      <c r="O184" s="233"/>
      <c r="P184" s="233"/>
      <c r="Q184" s="1014"/>
    </row>
    <row r="185" spans="1:17" s="98" customFormat="1" ht="15">
      <c r="A185" s="1042"/>
      <c r="B185" s="1014"/>
      <c r="C185" s="1014"/>
      <c r="D185" s="325"/>
      <c r="E185" s="325"/>
      <c r="F185" s="172">
        <v>2018</v>
      </c>
      <c r="G185" s="233">
        <v>0</v>
      </c>
      <c r="H185" s="233">
        <v>0</v>
      </c>
      <c r="I185" s="233"/>
      <c r="J185" s="233"/>
      <c r="K185" s="233"/>
      <c r="L185" s="233"/>
      <c r="M185" s="233"/>
      <c r="N185" s="233"/>
      <c r="O185" s="233"/>
      <c r="P185" s="233"/>
      <c r="Q185" s="1014"/>
    </row>
    <row r="186" spans="1:17" s="98" customFormat="1" ht="15">
      <c r="A186" s="1042"/>
      <c r="B186" s="1014"/>
      <c r="C186" s="1014"/>
      <c r="D186" s="325"/>
      <c r="E186" s="325"/>
      <c r="F186" s="172">
        <v>2019</v>
      </c>
      <c r="G186" s="233">
        <v>0</v>
      </c>
      <c r="H186" s="233">
        <v>0</v>
      </c>
      <c r="I186" s="233"/>
      <c r="J186" s="233"/>
      <c r="K186" s="233"/>
      <c r="L186" s="233"/>
      <c r="M186" s="233"/>
      <c r="N186" s="233"/>
      <c r="O186" s="233"/>
      <c r="P186" s="233"/>
      <c r="Q186" s="1014"/>
    </row>
    <row r="187" spans="1:17" s="98" customFormat="1" ht="15">
      <c r="A187" s="1042"/>
      <c r="B187" s="1014"/>
      <c r="C187" s="1014"/>
      <c r="D187" s="325"/>
      <c r="E187" s="325"/>
      <c r="F187" s="166">
        <v>2020</v>
      </c>
      <c r="G187" s="226">
        <v>0</v>
      </c>
      <c r="H187" s="226">
        <v>0</v>
      </c>
      <c r="I187" s="226"/>
      <c r="J187" s="226"/>
      <c r="K187" s="226"/>
      <c r="L187" s="226"/>
      <c r="M187" s="226"/>
      <c r="N187" s="226"/>
      <c r="O187" s="226"/>
      <c r="P187" s="226"/>
      <c r="Q187" s="1014"/>
    </row>
    <row r="188" spans="1:17" s="98" customFormat="1" ht="15">
      <c r="A188" s="1042"/>
      <c r="B188" s="1014"/>
      <c r="C188" s="1014"/>
      <c r="D188" s="325"/>
      <c r="E188" s="325"/>
      <c r="F188" s="166">
        <v>2021</v>
      </c>
      <c r="G188" s="226">
        <v>0</v>
      </c>
      <c r="H188" s="226">
        <v>0</v>
      </c>
      <c r="I188" s="226"/>
      <c r="J188" s="226"/>
      <c r="K188" s="226"/>
      <c r="L188" s="226"/>
      <c r="M188" s="226"/>
      <c r="N188" s="226"/>
      <c r="O188" s="226"/>
      <c r="P188" s="226"/>
      <c r="Q188" s="1014"/>
    </row>
    <row r="189" spans="1:17" s="98" customFormat="1" ht="15">
      <c r="A189" s="1042"/>
      <c r="B189" s="1014"/>
      <c r="C189" s="1014"/>
      <c r="D189" s="325"/>
      <c r="E189" s="325"/>
      <c r="F189" s="166">
        <v>2022</v>
      </c>
      <c r="G189" s="226">
        <v>0</v>
      </c>
      <c r="H189" s="226">
        <v>0</v>
      </c>
      <c r="I189" s="226"/>
      <c r="J189" s="226"/>
      <c r="K189" s="226"/>
      <c r="L189" s="226"/>
      <c r="M189" s="226"/>
      <c r="N189" s="226"/>
      <c r="O189" s="226"/>
      <c r="P189" s="226"/>
      <c r="Q189" s="1014"/>
    </row>
    <row r="190" spans="1:17" s="98" customFormat="1" ht="15">
      <c r="A190" s="1042"/>
      <c r="B190" s="1014"/>
      <c r="C190" s="1014"/>
      <c r="D190" s="325"/>
      <c r="E190" s="325"/>
      <c r="F190" s="166">
        <v>2023</v>
      </c>
      <c r="G190" s="226">
        <v>0</v>
      </c>
      <c r="H190" s="226">
        <v>0</v>
      </c>
      <c r="I190" s="226"/>
      <c r="J190" s="226"/>
      <c r="K190" s="226"/>
      <c r="L190" s="226"/>
      <c r="M190" s="226"/>
      <c r="N190" s="226"/>
      <c r="O190" s="226"/>
      <c r="P190" s="226"/>
      <c r="Q190" s="1014"/>
    </row>
    <row r="191" spans="1:17" s="98" customFormat="1" ht="15">
      <c r="A191" s="1042"/>
      <c r="B191" s="1014"/>
      <c r="C191" s="1014"/>
      <c r="D191" s="325"/>
      <c r="E191" s="325"/>
      <c r="F191" s="166">
        <v>2024</v>
      </c>
      <c r="G191" s="226">
        <v>720.4</v>
      </c>
      <c r="H191" s="226">
        <v>0</v>
      </c>
      <c r="I191" s="226">
        <v>720.4</v>
      </c>
      <c r="J191" s="226"/>
      <c r="K191" s="226"/>
      <c r="L191" s="226"/>
      <c r="M191" s="226"/>
      <c r="N191" s="226"/>
      <c r="O191" s="226"/>
      <c r="P191" s="226"/>
      <c r="Q191" s="1014"/>
    </row>
    <row r="192" spans="1:17" s="98" customFormat="1" ht="15">
      <c r="A192" s="1043"/>
      <c r="B192" s="886"/>
      <c r="C192" s="886"/>
      <c r="D192" s="213"/>
      <c r="E192" s="213"/>
      <c r="F192" s="166">
        <v>2025</v>
      </c>
      <c r="G192" s="226">
        <v>5207.2</v>
      </c>
      <c r="H192" s="226">
        <v>0</v>
      </c>
      <c r="I192" s="226">
        <v>5207.2</v>
      </c>
      <c r="J192" s="226"/>
      <c r="K192" s="226"/>
      <c r="L192" s="226"/>
      <c r="M192" s="226"/>
      <c r="N192" s="226"/>
      <c r="O192" s="226"/>
      <c r="P192" s="226"/>
      <c r="Q192" s="1014"/>
    </row>
    <row r="193" spans="1:17" s="98" customFormat="1" ht="15">
      <c r="A193" s="1041" t="s">
        <v>603</v>
      </c>
      <c r="B193" s="885" t="s">
        <v>240</v>
      </c>
      <c r="C193" s="885" t="s">
        <v>583</v>
      </c>
      <c r="D193" s="324"/>
      <c r="E193" s="324"/>
      <c r="F193" s="228" t="s">
        <v>666</v>
      </c>
      <c r="G193" s="229">
        <v>1673.2</v>
      </c>
      <c r="H193" s="229">
        <v>1673.2</v>
      </c>
      <c r="I193" s="229">
        <v>1673.2</v>
      </c>
      <c r="J193" s="229">
        <v>1673.2</v>
      </c>
      <c r="K193" s="229">
        <v>0</v>
      </c>
      <c r="L193" s="229">
        <v>0</v>
      </c>
      <c r="M193" s="229">
        <v>0</v>
      </c>
      <c r="N193" s="229">
        <v>0</v>
      </c>
      <c r="O193" s="229">
        <v>0</v>
      </c>
      <c r="P193" s="229">
        <v>0</v>
      </c>
      <c r="Q193" s="1014"/>
    </row>
    <row r="194" spans="1:17" s="98" customFormat="1" ht="15" customHeight="1">
      <c r="A194" s="1042"/>
      <c r="B194" s="1014"/>
      <c r="C194" s="1014"/>
      <c r="D194" s="325"/>
      <c r="E194" s="325"/>
      <c r="F194" s="172">
        <v>2015</v>
      </c>
      <c r="G194" s="233">
        <v>0</v>
      </c>
      <c r="H194" s="233">
        <v>0</v>
      </c>
      <c r="I194" s="233"/>
      <c r="J194" s="233"/>
      <c r="K194" s="233"/>
      <c r="L194" s="233"/>
      <c r="M194" s="233"/>
      <c r="N194" s="233"/>
      <c r="O194" s="233"/>
      <c r="P194" s="233"/>
      <c r="Q194" s="1014"/>
    </row>
    <row r="195" spans="1:17" s="98" customFormat="1" ht="15">
      <c r="A195" s="1042"/>
      <c r="B195" s="1014"/>
      <c r="C195" s="1014"/>
      <c r="D195" s="325"/>
      <c r="E195" s="325"/>
      <c r="F195" s="172">
        <v>2016</v>
      </c>
      <c r="G195" s="233">
        <v>0</v>
      </c>
      <c r="H195" s="233">
        <v>0</v>
      </c>
      <c r="I195" s="233"/>
      <c r="J195" s="233"/>
      <c r="K195" s="233"/>
      <c r="L195" s="233"/>
      <c r="M195" s="233"/>
      <c r="N195" s="233"/>
      <c r="O195" s="233"/>
      <c r="P195" s="233"/>
      <c r="Q195" s="1014"/>
    </row>
    <row r="196" spans="1:17" s="98" customFormat="1" ht="15">
      <c r="A196" s="1042"/>
      <c r="B196" s="1014"/>
      <c r="C196" s="1014"/>
      <c r="D196" s="325"/>
      <c r="E196" s="325"/>
      <c r="F196" s="172">
        <v>2017</v>
      </c>
      <c r="G196" s="233">
        <v>0</v>
      </c>
      <c r="H196" s="233">
        <v>0</v>
      </c>
      <c r="I196" s="233"/>
      <c r="J196" s="233"/>
      <c r="K196" s="233"/>
      <c r="L196" s="233"/>
      <c r="M196" s="233"/>
      <c r="N196" s="233"/>
      <c r="O196" s="233"/>
      <c r="P196" s="233"/>
      <c r="Q196" s="1014"/>
    </row>
    <row r="197" spans="1:17" s="98" customFormat="1" ht="15">
      <c r="A197" s="1042"/>
      <c r="B197" s="1014"/>
      <c r="C197" s="1014"/>
      <c r="D197" s="325"/>
      <c r="E197" s="325"/>
      <c r="F197" s="172">
        <v>2018</v>
      </c>
      <c r="G197" s="233">
        <v>0</v>
      </c>
      <c r="H197" s="233">
        <v>0</v>
      </c>
      <c r="I197" s="233"/>
      <c r="J197" s="233"/>
      <c r="K197" s="233"/>
      <c r="L197" s="233"/>
      <c r="M197" s="233"/>
      <c r="N197" s="233"/>
      <c r="O197" s="233"/>
      <c r="P197" s="233"/>
      <c r="Q197" s="1014"/>
    </row>
    <row r="198" spans="1:17" s="98" customFormat="1" ht="15">
      <c r="A198" s="1042"/>
      <c r="B198" s="1014"/>
      <c r="C198" s="1014"/>
      <c r="D198" s="325"/>
      <c r="E198" s="325"/>
      <c r="F198" s="172">
        <v>2019</v>
      </c>
      <c r="G198" s="233">
        <v>0</v>
      </c>
      <c r="H198" s="233">
        <v>0</v>
      </c>
      <c r="I198" s="233"/>
      <c r="J198" s="233"/>
      <c r="K198" s="233"/>
      <c r="L198" s="233"/>
      <c r="M198" s="233"/>
      <c r="N198" s="233"/>
      <c r="O198" s="233"/>
      <c r="P198" s="233"/>
      <c r="Q198" s="1014"/>
    </row>
    <row r="199" spans="1:17" s="98" customFormat="1" ht="15">
      <c r="A199" s="1042"/>
      <c r="B199" s="1014"/>
      <c r="C199" s="1014"/>
      <c r="D199" s="325"/>
      <c r="E199" s="325"/>
      <c r="F199" s="166">
        <v>2020</v>
      </c>
      <c r="G199" s="226">
        <v>1673.2</v>
      </c>
      <c r="H199" s="226">
        <v>1673.2</v>
      </c>
      <c r="I199" s="226">
        <v>1673.2</v>
      </c>
      <c r="J199" s="226">
        <v>1673.2</v>
      </c>
      <c r="K199" s="226"/>
      <c r="L199" s="226"/>
      <c r="M199" s="226"/>
      <c r="N199" s="226"/>
      <c r="O199" s="226"/>
      <c r="P199" s="226"/>
      <c r="Q199" s="1014"/>
    </row>
    <row r="200" spans="1:17" s="98" customFormat="1" ht="15">
      <c r="A200" s="1042"/>
      <c r="B200" s="1014"/>
      <c r="C200" s="1014"/>
      <c r="D200" s="325"/>
      <c r="E200" s="325"/>
      <c r="F200" s="166">
        <v>2021</v>
      </c>
      <c r="G200" s="226">
        <v>0</v>
      </c>
      <c r="H200" s="226">
        <v>0</v>
      </c>
      <c r="I200" s="226"/>
      <c r="J200" s="226"/>
      <c r="K200" s="226"/>
      <c r="L200" s="226"/>
      <c r="M200" s="226"/>
      <c r="N200" s="226"/>
      <c r="O200" s="226"/>
      <c r="P200" s="226"/>
      <c r="Q200" s="1014"/>
    </row>
    <row r="201" spans="1:17" s="98" customFormat="1" ht="15">
      <c r="A201" s="1042"/>
      <c r="B201" s="1014"/>
      <c r="C201" s="1014"/>
      <c r="D201" s="325"/>
      <c r="E201" s="325"/>
      <c r="F201" s="166">
        <v>2022</v>
      </c>
      <c r="G201" s="226">
        <v>0</v>
      </c>
      <c r="H201" s="226">
        <v>0</v>
      </c>
      <c r="I201" s="226"/>
      <c r="J201" s="226"/>
      <c r="K201" s="226"/>
      <c r="L201" s="226"/>
      <c r="M201" s="226"/>
      <c r="N201" s="226"/>
      <c r="O201" s="226"/>
      <c r="P201" s="226"/>
      <c r="Q201" s="1014"/>
    </row>
    <row r="202" spans="1:17" s="98" customFormat="1" ht="15">
      <c r="A202" s="1042"/>
      <c r="B202" s="1014"/>
      <c r="C202" s="1014"/>
      <c r="D202" s="325"/>
      <c r="E202" s="325"/>
      <c r="F202" s="166">
        <v>2023</v>
      </c>
      <c r="G202" s="226">
        <v>0</v>
      </c>
      <c r="H202" s="226">
        <v>0</v>
      </c>
      <c r="I202" s="226"/>
      <c r="J202" s="226"/>
      <c r="K202" s="226"/>
      <c r="L202" s="226"/>
      <c r="M202" s="226"/>
      <c r="N202" s="226"/>
      <c r="O202" s="226"/>
      <c r="P202" s="226"/>
      <c r="Q202" s="1014"/>
    </row>
    <row r="203" spans="1:17" s="98" customFormat="1" ht="15">
      <c r="A203" s="1042"/>
      <c r="B203" s="1014"/>
      <c r="C203" s="1014"/>
      <c r="D203" s="325"/>
      <c r="E203" s="325"/>
      <c r="F203" s="166">
        <v>2024</v>
      </c>
      <c r="G203" s="226">
        <v>0</v>
      </c>
      <c r="H203" s="226">
        <v>0</v>
      </c>
      <c r="I203" s="226"/>
      <c r="J203" s="226"/>
      <c r="K203" s="226"/>
      <c r="L203" s="226"/>
      <c r="M203" s="226"/>
      <c r="N203" s="226"/>
      <c r="O203" s="226"/>
      <c r="P203" s="226"/>
      <c r="Q203" s="1014"/>
    </row>
    <row r="204" spans="1:17" s="98" customFormat="1" ht="15">
      <c r="A204" s="1043"/>
      <c r="B204" s="886"/>
      <c r="C204" s="886"/>
      <c r="D204" s="213"/>
      <c r="E204" s="213"/>
      <c r="F204" s="166">
        <v>2025</v>
      </c>
      <c r="G204" s="226">
        <v>0</v>
      </c>
      <c r="H204" s="226">
        <v>0</v>
      </c>
      <c r="I204" s="226"/>
      <c r="J204" s="226"/>
      <c r="K204" s="226"/>
      <c r="L204" s="226"/>
      <c r="M204" s="226"/>
      <c r="N204" s="226"/>
      <c r="O204" s="226"/>
      <c r="P204" s="226"/>
      <c r="Q204" s="1014"/>
    </row>
    <row r="205" spans="1:17" s="98" customFormat="1" ht="15">
      <c r="A205" s="1041" t="s">
        <v>605</v>
      </c>
      <c r="B205" s="885" t="s">
        <v>241</v>
      </c>
      <c r="C205" s="885" t="s">
        <v>583</v>
      </c>
      <c r="D205" s="324"/>
      <c r="E205" s="324"/>
      <c r="F205" s="228" t="s">
        <v>666</v>
      </c>
      <c r="G205" s="229">
        <v>6892.3</v>
      </c>
      <c r="H205" s="229">
        <v>6892.3</v>
      </c>
      <c r="I205" s="229">
        <v>6892.3</v>
      </c>
      <c r="J205" s="229">
        <v>6892.3</v>
      </c>
      <c r="K205" s="229">
        <v>0</v>
      </c>
      <c r="L205" s="229">
        <v>0</v>
      </c>
      <c r="M205" s="229">
        <v>0</v>
      </c>
      <c r="N205" s="229">
        <v>0</v>
      </c>
      <c r="O205" s="229">
        <v>0</v>
      </c>
      <c r="P205" s="229">
        <v>0</v>
      </c>
      <c r="Q205" s="1014"/>
    </row>
    <row r="206" spans="1:17" s="98" customFormat="1" ht="15" customHeight="1">
      <c r="A206" s="1042"/>
      <c r="B206" s="1014"/>
      <c r="C206" s="1014"/>
      <c r="D206" s="325"/>
      <c r="E206" s="325"/>
      <c r="F206" s="172">
        <v>2015</v>
      </c>
      <c r="G206" s="233">
        <v>0</v>
      </c>
      <c r="H206" s="233">
        <v>0</v>
      </c>
      <c r="I206" s="233"/>
      <c r="J206" s="233"/>
      <c r="K206" s="233"/>
      <c r="L206" s="233"/>
      <c r="M206" s="233"/>
      <c r="N206" s="233"/>
      <c r="O206" s="233"/>
      <c r="P206" s="233"/>
      <c r="Q206" s="1014"/>
    </row>
    <row r="207" spans="1:17" s="98" customFormat="1" ht="15">
      <c r="A207" s="1042"/>
      <c r="B207" s="1014"/>
      <c r="C207" s="1014"/>
      <c r="D207" s="325"/>
      <c r="E207" s="325"/>
      <c r="F207" s="172">
        <v>2016</v>
      </c>
      <c r="G207" s="233">
        <v>0</v>
      </c>
      <c r="H207" s="233">
        <v>0</v>
      </c>
      <c r="I207" s="233"/>
      <c r="J207" s="233"/>
      <c r="K207" s="233"/>
      <c r="L207" s="233"/>
      <c r="M207" s="233"/>
      <c r="N207" s="233"/>
      <c r="O207" s="233"/>
      <c r="P207" s="233"/>
      <c r="Q207" s="1014"/>
    </row>
    <row r="208" spans="1:17" s="98" customFormat="1" ht="15">
      <c r="A208" s="1042"/>
      <c r="B208" s="1014"/>
      <c r="C208" s="1014"/>
      <c r="D208" s="325"/>
      <c r="E208" s="325"/>
      <c r="F208" s="172">
        <v>2017</v>
      </c>
      <c r="G208" s="233">
        <v>0</v>
      </c>
      <c r="H208" s="233">
        <v>0</v>
      </c>
      <c r="I208" s="233"/>
      <c r="J208" s="233"/>
      <c r="K208" s="233"/>
      <c r="L208" s="233"/>
      <c r="M208" s="233"/>
      <c r="N208" s="233"/>
      <c r="O208" s="233"/>
      <c r="P208" s="233"/>
      <c r="Q208" s="1014"/>
    </row>
    <row r="209" spans="1:17" s="98" customFormat="1" ht="15">
      <c r="A209" s="1042"/>
      <c r="B209" s="1014"/>
      <c r="C209" s="1014"/>
      <c r="D209" s="325"/>
      <c r="E209" s="325"/>
      <c r="F209" s="172">
        <v>2018</v>
      </c>
      <c r="G209" s="233">
        <v>0</v>
      </c>
      <c r="H209" s="233">
        <v>0</v>
      </c>
      <c r="I209" s="233"/>
      <c r="J209" s="233"/>
      <c r="K209" s="233"/>
      <c r="L209" s="233"/>
      <c r="M209" s="233"/>
      <c r="N209" s="233"/>
      <c r="O209" s="233"/>
      <c r="P209" s="233"/>
      <c r="Q209" s="1014"/>
    </row>
    <row r="210" spans="1:17" s="98" customFormat="1" ht="15">
      <c r="A210" s="1042"/>
      <c r="B210" s="1014"/>
      <c r="C210" s="1014"/>
      <c r="D210" s="325"/>
      <c r="E210" s="325"/>
      <c r="F210" s="172">
        <v>2019</v>
      </c>
      <c r="G210" s="233">
        <v>0</v>
      </c>
      <c r="H210" s="233">
        <v>0</v>
      </c>
      <c r="I210" s="233"/>
      <c r="J210" s="233"/>
      <c r="K210" s="233"/>
      <c r="L210" s="233"/>
      <c r="M210" s="233"/>
      <c r="N210" s="233"/>
      <c r="O210" s="233"/>
      <c r="P210" s="233"/>
      <c r="Q210" s="1014"/>
    </row>
    <row r="211" spans="1:17" s="98" customFormat="1" ht="15">
      <c r="A211" s="1042"/>
      <c r="B211" s="1014"/>
      <c r="C211" s="1014"/>
      <c r="D211" s="325"/>
      <c r="E211" s="325"/>
      <c r="F211" s="166">
        <v>2020</v>
      </c>
      <c r="G211" s="226">
        <v>2.7</v>
      </c>
      <c r="H211" s="226">
        <v>2.7</v>
      </c>
      <c r="I211" s="226">
        <v>2.7</v>
      </c>
      <c r="J211" s="226">
        <v>2.7</v>
      </c>
      <c r="K211" s="226"/>
      <c r="L211" s="226"/>
      <c r="M211" s="226"/>
      <c r="N211" s="226"/>
      <c r="O211" s="226"/>
      <c r="P211" s="226"/>
      <c r="Q211" s="1014"/>
    </row>
    <row r="212" spans="1:17" s="98" customFormat="1" ht="15">
      <c r="A212" s="1042"/>
      <c r="B212" s="1014"/>
      <c r="C212" s="1014"/>
      <c r="D212" s="325"/>
      <c r="E212" s="325"/>
      <c r="F212" s="166">
        <v>2021</v>
      </c>
      <c r="G212" s="226">
        <v>6889.6</v>
      </c>
      <c r="H212" s="226">
        <v>6889.6</v>
      </c>
      <c r="I212" s="226">
        <v>6889.6</v>
      </c>
      <c r="J212" s="226">
        <v>6889.6</v>
      </c>
      <c r="K212" s="226"/>
      <c r="L212" s="226"/>
      <c r="M212" s="226"/>
      <c r="N212" s="226"/>
      <c r="O212" s="226"/>
      <c r="P212" s="226"/>
      <c r="Q212" s="1014"/>
    </row>
    <row r="213" spans="1:17" s="98" customFormat="1" ht="15">
      <c r="A213" s="1042"/>
      <c r="B213" s="1014"/>
      <c r="C213" s="1014"/>
      <c r="D213" s="325"/>
      <c r="E213" s="325"/>
      <c r="F213" s="166">
        <v>2022</v>
      </c>
      <c r="G213" s="226">
        <v>0</v>
      </c>
      <c r="H213" s="226">
        <v>0</v>
      </c>
      <c r="I213" s="226"/>
      <c r="J213" s="226"/>
      <c r="K213" s="226"/>
      <c r="L213" s="226"/>
      <c r="M213" s="226"/>
      <c r="N213" s="226"/>
      <c r="O213" s="226"/>
      <c r="P213" s="226"/>
      <c r="Q213" s="1014"/>
    </row>
    <row r="214" spans="1:17" s="98" customFormat="1" ht="15">
      <c r="A214" s="1042"/>
      <c r="B214" s="1014"/>
      <c r="C214" s="1014"/>
      <c r="D214" s="325"/>
      <c r="E214" s="325"/>
      <c r="F214" s="166">
        <v>2023</v>
      </c>
      <c r="G214" s="226">
        <v>0</v>
      </c>
      <c r="H214" s="226">
        <v>0</v>
      </c>
      <c r="I214" s="226"/>
      <c r="J214" s="226"/>
      <c r="K214" s="226"/>
      <c r="L214" s="226"/>
      <c r="M214" s="226"/>
      <c r="N214" s="226"/>
      <c r="O214" s="226"/>
      <c r="P214" s="226"/>
      <c r="Q214" s="1014"/>
    </row>
    <row r="215" spans="1:17" s="98" customFormat="1" ht="15">
      <c r="A215" s="1042"/>
      <c r="B215" s="1014"/>
      <c r="C215" s="1014"/>
      <c r="D215" s="325"/>
      <c r="E215" s="325"/>
      <c r="F215" s="166">
        <v>2024</v>
      </c>
      <c r="G215" s="226">
        <v>0</v>
      </c>
      <c r="H215" s="226">
        <v>0</v>
      </c>
      <c r="I215" s="226"/>
      <c r="J215" s="226"/>
      <c r="K215" s="226"/>
      <c r="L215" s="226"/>
      <c r="M215" s="226"/>
      <c r="N215" s="226"/>
      <c r="O215" s="226"/>
      <c r="P215" s="226"/>
      <c r="Q215" s="1014"/>
    </row>
    <row r="216" spans="1:17" s="98" customFormat="1" ht="15">
      <c r="A216" s="1043"/>
      <c r="B216" s="886"/>
      <c r="C216" s="886"/>
      <c r="D216" s="213"/>
      <c r="E216" s="213"/>
      <c r="F216" s="166">
        <v>2025</v>
      </c>
      <c r="G216" s="226">
        <v>0</v>
      </c>
      <c r="H216" s="226">
        <v>0</v>
      </c>
      <c r="I216" s="226"/>
      <c r="J216" s="226"/>
      <c r="K216" s="226"/>
      <c r="L216" s="226"/>
      <c r="M216" s="226"/>
      <c r="N216" s="226"/>
      <c r="O216" s="226"/>
      <c r="P216" s="226"/>
      <c r="Q216" s="1014"/>
    </row>
    <row r="217" spans="1:17" s="98" customFormat="1" ht="15">
      <c r="A217" s="1052" t="s">
        <v>627</v>
      </c>
      <c r="B217" s="154" t="s">
        <v>238</v>
      </c>
      <c r="C217" s="154" t="s">
        <v>146</v>
      </c>
      <c r="D217" s="885"/>
      <c r="E217" s="885"/>
      <c r="F217" s="228" t="s">
        <v>666</v>
      </c>
      <c r="G217" s="229">
        <v>81776.7</v>
      </c>
      <c r="H217" s="229">
        <v>0</v>
      </c>
      <c r="I217" s="229">
        <v>8177.7</v>
      </c>
      <c r="J217" s="229">
        <v>0</v>
      </c>
      <c r="K217" s="229">
        <v>0</v>
      </c>
      <c r="L217" s="229">
        <v>0</v>
      </c>
      <c r="M217" s="229">
        <v>73599</v>
      </c>
      <c r="N217" s="229">
        <v>0</v>
      </c>
      <c r="O217" s="229">
        <v>0</v>
      </c>
      <c r="P217" s="229">
        <v>0</v>
      </c>
      <c r="Q217" s="1014"/>
    </row>
    <row r="218" spans="1:17" s="98" customFormat="1" ht="15">
      <c r="A218" s="1052"/>
      <c r="B218" s="154"/>
      <c r="C218" s="154"/>
      <c r="D218" s="1014"/>
      <c r="E218" s="1014"/>
      <c r="F218" s="172">
        <v>2015</v>
      </c>
      <c r="G218" s="233">
        <v>0</v>
      </c>
      <c r="H218" s="233">
        <v>0</v>
      </c>
      <c r="I218" s="233"/>
      <c r="J218" s="233"/>
      <c r="K218" s="233"/>
      <c r="L218" s="233"/>
      <c r="M218" s="233"/>
      <c r="N218" s="233"/>
      <c r="O218" s="233"/>
      <c r="P218" s="233"/>
      <c r="Q218" s="1014"/>
    </row>
    <row r="219" spans="1:17" s="98" customFormat="1" ht="15">
      <c r="A219" s="1052"/>
      <c r="B219" s="154"/>
      <c r="C219" s="154"/>
      <c r="D219" s="1014"/>
      <c r="E219" s="1014"/>
      <c r="F219" s="172">
        <v>2016</v>
      </c>
      <c r="G219" s="233">
        <v>0</v>
      </c>
      <c r="H219" s="233">
        <v>0</v>
      </c>
      <c r="I219" s="233"/>
      <c r="J219" s="233"/>
      <c r="K219" s="233"/>
      <c r="L219" s="233"/>
      <c r="M219" s="233"/>
      <c r="N219" s="233"/>
      <c r="O219" s="233"/>
      <c r="P219" s="233"/>
      <c r="Q219" s="1014"/>
    </row>
    <row r="220" spans="1:17" s="98" customFormat="1" ht="15">
      <c r="A220" s="1052"/>
      <c r="B220" s="154"/>
      <c r="C220" s="154"/>
      <c r="D220" s="1014"/>
      <c r="E220" s="1014"/>
      <c r="F220" s="172">
        <v>2017</v>
      </c>
      <c r="G220" s="233">
        <v>0</v>
      </c>
      <c r="H220" s="233">
        <v>0</v>
      </c>
      <c r="I220" s="233"/>
      <c r="J220" s="233"/>
      <c r="K220" s="233"/>
      <c r="L220" s="233"/>
      <c r="M220" s="233"/>
      <c r="N220" s="233"/>
      <c r="O220" s="233"/>
      <c r="P220" s="233"/>
      <c r="Q220" s="1014"/>
    </row>
    <row r="221" spans="1:17" s="98" customFormat="1" ht="15">
      <c r="A221" s="1052"/>
      <c r="B221" s="154"/>
      <c r="C221" s="154"/>
      <c r="D221" s="1014"/>
      <c r="E221" s="1014"/>
      <c r="F221" s="172">
        <v>2018</v>
      </c>
      <c r="G221" s="233">
        <v>0</v>
      </c>
      <c r="H221" s="233">
        <v>0</v>
      </c>
      <c r="I221" s="233"/>
      <c r="J221" s="233"/>
      <c r="K221" s="233"/>
      <c r="L221" s="233"/>
      <c r="M221" s="233"/>
      <c r="N221" s="233"/>
      <c r="O221" s="233"/>
      <c r="P221" s="233"/>
      <c r="Q221" s="1014"/>
    </row>
    <row r="222" spans="1:17" s="98" customFormat="1" ht="15">
      <c r="A222" s="1052"/>
      <c r="B222" s="154"/>
      <c r="C222" s="154"/>
      <c r="D222" s="1014"/>
      <c r="E222" s="1014"/>
      <c r="F222" s="172">
        <v>2019</v>
      </c>
      <c r="G222" s="233">
        <v>0</v>
      </c>
      <c r="H222" s="233">
        <v>0</v>
      </c>
      <c r="I222" s="233"/>
      <c r="J222" s="233"/>
      <c r="K222" s="233"/>
      <c r="L222" s="233"/>
      <c r="M222" s="233"/>
      <c r="N222" s="233"/>
      <c r="O222" s="233"/>
      <c r="P222" s="233"/>
      <c r="Q222" s="1014"/>
    </row>
    <row r="223" spans="1:17" s="98" customFormat="1" ht="15">
      <c r="A223" s="1052"/>
      <c r="B223" s="154"/>
      <c r="C223" s="154"/>
      <c r="D223" s="1014"/>
      <c r="E223" s="1014"/>
      <c r="F223" s="166">
        <v>2020</v>
      </c>
      <c r="G223" s="226">
        <v>0</v>
      </c>
      <c r="H223" s="226">
        <v>0</v>
      </c>
      <c r="I223" s="226"/>
      <c r="J223" s="167"/>
      <c r="K223" s="226"/>
      <c r="L223" s="226"/>
      <c r="M223" s="226"/>
      <c r="N223" s="226"/>
      <c r="O223" s="226"/>
      <c r="P223" s="226"/>
      <c r="Q223" s="1014"/>
    </row>
    <row r="224" spans="1:17" s="98" customFormat="1" ht="15">
      <c r="A224" s="1052"/>
      <c r="B224" s="154"/>
      <c r="C224" s="154"/>
      <c r="D224" s="1014"/>
      <c r="E224" s="1014"/>
      <c r="F224" s="166">
        <v>2021</v>
      </c>
      <c r="G224" s="226">
        <v>81776.7</v>
      </c>
      <c r="H224" s="226">
        <v>0</v>
      </c>
      <c r="I224" s="226">
        <v>8177.7</v>
      </c>
      <c r="J224" s="167"/>
      <c r="K224" s="226"/>
      <c r="L224" s="226"/>
      <c r="M224" s="226">
        <v>73599</v>
      </c>
      <c r="N224" s="226"/>
      <c r="O224" s="226"/>
      <c r="P224" s="226"/>
      <c r="Q224" s="1014"/>
    </row>
    <row r="225" spans="1:17" s="98" customFormat="1" ht="15">
      <c r="A225" s="1052"/>
      <c r="B225" s="154"/>
      <c r="C225" s="154"/>
      <c r="D225" s="1014"/>
      <c r="E225" s="1014"/>
      <c r="F225" s="166">
        <v>2022</v>
      </c>
      <c r="G225" s="226">
        <v>0</v>
      </c>
      <c r="H225" s="226">
        <v>0</v>
      </c>
      <c r="I225" s="226"/>
      <c r="J225" s="226"/>
      <c r="K225" s="226"/>
      <c r="L225" s="226"/>
      <c r="M225" s="226"/>
      <c r="N225" s="226"/>
      <c r="O225" s="226"/>
      <c r="P225" s="226"/>
      <c r="Q225" s="1014"/>
    </row>
    <row r="226" spans="1:17" s="98" customFormat="1" ht="15">
      <c r="A226" s="1052"/>
      <c r="B226" s="154"/>
      <c r="C226" s="154"/>
      <c r="D226" s="1014"/>
      <c r="E226" s="1014"/>
      <c r="F226" s="166">
        <v>2023</v>
      </c>
      <c r="G226" s="226">
        <v>0</v>
      </c>
      <c r="H226" s="226">
        <v>0</v>
      </c>
      <c r="I226" s="226"/>
      <c r="J226" s="226"/>
      <c r="K226" s="226"/>
      <c r="L226" s="226"/>
      <c r="M226" s="226"/>
      <c r="N226" s="226"/>
      <c r="O226" s="226"/>
      <c r="P226" s="226"/>
      <c r="Q226" s="1014"/>
    </row>
    <row r="227" spans="1:17" s="98" customFormat="1" ht="15">
      <c r="A227" s="1052"/>
      <c r="B227" s="154"/>
      <c r="C227" s="154"/>
      <c r="D227" s="1014"/>
      <c r="E227" s="1014"/>
      <c r="F227" s="166">
        <v>2024</v>
      </c>
      <c r="G227" s="226">
        <v>0</v>
      </c>
      <c r="H227" s="226">
        <v>0</v>
      </c>
      <c r="I227" s="226"/>
      <c r="J227" s="226"/>
      <c r="K227" s="226"/>
      <c r="L227" s="226"/>
      <c r="M227" s="226"/>
      <c r="N227" s="226"/>
      <c r="O227" s="226"/>
      <c r="P227" s="226"/>
      <c r="Q227" s="1014"/>
    </row>
    <row r="228" spans="1:17" s="98" customFormat="1" ht="15">
      <c r="A228" s="1052"/>
      <c r="B228" s="154"/>
      <c r="C228" s="154"/>
      <c r="D228" s="886"/>
      <c r="E228" s="886"/>
      <c r="F228" s="166">
        <v>2025</v>
      </c>
      <c r="G228" s="226">
        <v>0</v>
      </c>
      <c r="H228" s="226">
        <v>0</v>
      </c>
      <c r="I228" s="226"/>
      <c r="J228" s="226"/>
      <c r="K228" s="226"/>
      <c r="L228" s="226"/>
      <c r="M228" s="226"/>
      <c r="N228" s="226"/>
      <c r="O228" s="226"/>
      <c r="P228" s="226"/>
      <c r="Q228" s="1014"/>
    </row>
    <row r="229" spans="1:17" s="98" customFormat="1" ht="15">
      <c r="A229" s="1077" t="s">
        <v>145</v>
      </c>
      <c r="B229" s="1080" t="s">
        <v>44</v>
      </c>
      <c r="C229" s="1080"/>
      <c r="D229" s="334"/>
      <c r="E229" s="334"/>
      <c r="F229" s="289" t="s">
        <v>666</v>
      </c>
      <c r="G229" s="290">
        <v>628.4</v>
      </c>
      <c r="H229" s="290">
        <v>0</v>
      </c>
      <c r="I229" s="290">
        <v>628.4</v>
      </c>
      <c r="J229" s="290">
        <v>0</v>
      </c>
      <c r="K229" s="290">
        <v>0</v>
      </c>
      <c r="L229" s="290">
        <v>0</v>
      </c>
      <c r="M229" s="290">
        <v>0</v>
      </c>
      <c r="N229" s="290">
        <v>0</v>
      </c>
      <c r="O229" s="290">
        <v>0</v>
      </c>
      <c r="P229" s="290">
        <v>0</v>
      </c>
      <c r="Q229" s="1014"/>
    </row>
    <row r="230" spans="1:17" s="98" customFormat="1" ht="15">
      <c r="A230" s="1078"/>
      <c r="B230" s="1081"/>
      <c r="C230" s="1081"/>
      <c r="D230" s="335"/>
      <c r="E230" s="335"/>
      <c r="F230" s="314">
        <v>2015</v>
      </c>
      <c r="G230" s="315">
        <v>0</v>
      </c>
      <c r="H230" s="315">
        <v>0</v>
      </c>
      <c r="I230" s="315"/>
      <c r="J230" s="315"/>
      <c r="K230" s="315"/>
      <c r="L230" s="315"/>
      <c r="M230" s="315"/>
      <c r="N230" s="315"/>
      <c r="O230" s="315"/>
      <c r="P230" s="315"/>
      <c r="Q230" s="1014"/>
    </row>
    <row r="231" spans="1:17" s="98" customFormat="1" ht="15">
      <c r="A231" s="1078"/>
      <c r="B231" s="1081"/>
      <c r="C231" s="1081"/>
      <c r="D231" s="335"/>
      <c r="E231" s="335"/>
      <c r="F231" s="314">
        <v>2016</v>
      </c>
      <c r="G231" s="315">
        <v>0</v>
      </c>
      <c r="H231" s="315">
        <v>0</v>
      </c>
      <c r="I231" s="315"/>
      <c r="J231" s="315"/>
      <c r="K231" s="315"/>
      <c r="L231" s="315"/>
      <c r="M231" s="315"/>
      <c r="N231" s="315"/>
      <c r="O231" s="315"/>
      <c r="P231" s="315"/>
      <c r="Q231" s="1014"/>
    </row>
    <row r="232" spans="1:17" s="98" customFormat="1" ht="15">
      <c r="A232" s="1078"/>
      <c r="B232" s="1081"/>
      <c r="C232" s="1081"/>
      <c r="D232" s="335"/>
      <c r="E232" s="335"/>
      <c r="F232" s="314">
        <v>2017</v>
      </c>
      <c r="G232" s="315">
        <v>0</v>
      </c>
      <c r="H232" s="315">
        <v>0</v>
      </c>
      <c r="I232" s="315"/>
      <c r="J232" s="315"/>
      <c r="K232" s="315"/>
      <c r="L232" s="315"/>
      <c r="M232" s="315"/>
      <c r="N232" s="315"/>
      <c r="O232" s="315"/>
      <c r="P232" s="315"/>
      <c r="Q232" s="1014"/>
    </row>
    <row r="233" spans="1:17" s="98" customFormat="1" ht="15">
      <c r="A233" s="1078"/>
      <c r="B233" s="1081"/>
      <c r="C233" s="1081"/>
      <c r="D233" s="335"/>
      <c r="E233" s="335"/>
      <c r="F233" s="314">
        <v>2018</v>
      </c>
      <c r="G233" s="315">
        <v>0</v>
      </c>
      <c r="H233" s="315">
        <v>0</v>
      </c>
      <c r="I233" s="315"/>
      <c r="J233" s="315"/>
      <c r="K233" s="315"/>
      <c r="L233" s="315"/>
      <c r="M233" s="315"/>
      <c r="N233" s="315"/>
      <c r="O233" s="315"/>
      <c r="P233" s="315"/>
      <c r="Q233" s="1014"/>
    </row>
    <row r="234" spans="1:17" s="98" customFormat="1" ht="15">
      <c r="A234" s="1078"/>
      <c r="B234" s="1081"/>
      <c r="C234" s="1081"/>
      <c r="D234" s="335"/>
      <c r="E234" s="335"/>
      <c r="F234" s="314">
        <v>2019</v>
      </c>
      <c r="G234" s="315">
        <v>0</v>
      </c>
      <c r="H234" s="315">
        <v>0</v>
      </c>
      <c r="I234" s="315"/>
      <c r="J234" s="315"/>
      <c r="K234" s="315"/>
      <c r="L234" s="315"/>
      <c r="M234" s="315"/>
      <c r="N234" s="315"/>
      <c r="O234" s="315"/>
      <c r="P234" s="315"/>
      <c r="Q234" s="1014"/>
    </row>
    <row r="235" spans="1:17" s="98" customFormat="1" ht="15">
      <c r="A235" s="1078"/>
      <c r="B235" s="1081"/>
      <c r="C235" s="1081"/>
      <c r="D235" s="335"/>
      <c r="E235" s="335"/>
      <c r="F235" s="314">
        <v>2020</v>
      </c>
      <c r="G235" s="315">
        <v>0</v>
      </c>
      <c r="H235" s="315">
        <v>0</v>
      </c>
      <c r="I235" s="315"/>
      <c r="J235" s="315"/>
      <c r="K235" s="315"/>
      <c r="L235" s="315"/>
      <c r="M235" s="315"/>
      <c r="N235" s="315"/>
      <c r="O235" s="315"/>
      <c r="P235" s="315"/>
      <c r="Q235" s="1014"/>
    </row>
    <row r="236" spans="1:17" s="98" customFormat="1" ht="15">
      <c r="A236" s="1078"/>
      <c r="B236" s="1081"/>
      <c r="C236" s="1081"/>
      <c r="D236" s="335"/>
      <c r="E236" s="335"/>
      <c r="F236" s="314">
        <v>2021</v>
      </c>
      <c r="G236" s="315">
        <v>628.4</v>
      </c>
      <c r="H236" s="315">
        <v>0</v>
      </c>
      <c r="I236" s="315">
        <v>628.4</v>
      </c>
      <c r="J236" s="315"/>
      <c r="K236" s="315"/>
      <c r="L236" s="315"/>
      <c r="M236" s="315"/>
      <c r="N236" s="315"/>
      <c r="O236" s="315"/>
      <c r="P236" s="315"/>
      <c r="Q236" s="1014"/>
    </row>
    <row r="237" spans="1:17" s="98" customFormat="1" ht="15">
      <c r="A237" s="1078"/>
      <c r="B237" s="1081"/>
      <c r="C237" s="1081"/>
      <c r="D237" s="335"/>
      <c r="E237" s="335"/>
      <c r="F237" s="314">
        <v>2022</v>
      </c>
      <c r="G237" s="315">
        <v>0</v>
      </c>
      <c r="H237" s="315">
        <v>0</v>
      </c>
      <c r="I237" s="315"/>
      <c r="J237" s="315"/>
      <c r="K237" s="315"/>
      <c r="L237" s="315"/>
      <c r="M237" s="315"/>
      <c r="N237" s="315"/>
      <c r="O237" s="315"/>
      <c r="P237" s="315"/>
      <c r="Q237" s="1014"/>
    </row>
    <row r="238" spans="1:17" s="98" customFormat="1" ht="15">
      <c r="A238" s="1078"/>
      <c r="B238" s="1081"/>
      <c r="C238" s="1081"/>
      <c r="D238" s="335"/>
      <c r="E238" s="335"/>
      <c r="F238" s="314">
        <v>2023</v>
      </c>
      <c r="G238" s="315">
        <v>0</v>
      </c>
      <c r="H238" s="315">
        <v>0</v>
      </c>
      <c r="I238" s="315"/>
      <c r="J238" s="315"/>
      <c r="K238" s="315"/>
      <c r="L238" s="315"/>
      <c r="M238" s="315"/>
      <c r="N238" s="315"/>
      <c r="O238" s="315"/>
      <c r="P238" s="315"/>
      <c r="Q238" s="1014"/>
    </row>
    <row r="239" spans="1:17" s="98" customFormat="1" ht="15">
      <c r="A239" s="1078"/>
      <c r="B239" s="1081"/>
      <c r="C239" s="1081"/>
      <c r="D239" s="335"/>
      <c r="E239" s="335"/>
      <c r="F239" s="314">
        <v>2024</v>
      </c>
      <c r="G239" s="315">
        <v>0</v>
      </c>
      <c r="H239" s="315">
        <v>0</v>
      </c>
      <c r="I239" s="315"/>
      <c r="J239" s="315"/>
      <c r="K239" s="315"/>
      <c r="L239" s="315"/>
      <c r="M239" s="315"/>
      <c r="N239" s="315"/>
      <c r="O239" s="315"/>
      <c r="P239" s="315"/>
      <c r="Q239" s="1014"/>
    </row>
    <row r="240" spans="1:17" s="98" customFormat="1" ht="15">
      <c r="A240" s="1079"/>
      <c r="B240" s="1082"/>
      <c r="C240" s="1082"/>
      <c r="D240" s="336"/>
      <c r="E240" s="336"/>
      <c r="F240" s="314">
        <v>2025</v>
      </c>
      <c r="G240" s="315">
        <v>0</v>
      </c>
      <c r="H240" s="315">
        <v>0</v>
      </c>
      <c r="I240" s="315"/>
      <c r="J240" s="315"/>
      <c r="K240" s="315"/>
      <c r="L240" s="315"/>
      <c r="M240" s="315"/>
      <c r="N240" s="315"/>
      <c r="O240" s="315"/>
      <c r="P240" s="315"/>
      <c r="Q240" s="1014"/>
    </row>
    <row r="241" spans="1:17" s="98" customFormat="1" ht="15">
      <c r="A241" s="1077" t="s">
        <v>45</v>
      </c>
      <c r="B241" s="1080" t="s">
        <v>54</v>
      </c>
      <c r="C241" s="1080"/>
      <c r="D241" s="334"/>
      <c r="E241" s="334"/>
      <c r="F241" s="289" t="s">
        <v>666</v>
      </c>
      <c r="G241" s="290">
        <v>291.3</v>
      </c>
      <c r="H241" s="290">
        <v>0</v>
      </c>
      <c r="I241" s="290">
        <v>291.3</v>
      </c>
      <c r="J241" s="290">
        <v>0</v>
      </c>
      <c r="K241" s="290">
        <v>0</v>
      </c>
      <c r="L241" s="290">
        <v>0</v>
      </c>
      <c r="M241" s="290">
        <v>0</v>
      </c>
      <c r="N241" s="290">
        <v>0</v>
      </c>
      <c r="O241" s="290">
        <v>0</v>
      </c>
      <c r="P241" s="290">
        <v>0</v>
      </c>
      <c r="Q241" s="1014"/>
    </row>
    <row r="242" spans="1:17" s="98" customFormat="1" ht="15">
      <c r="A242" s="1078"/>
      <c r="B242" s="1081"/>
      <c r="C242" s="1081"/>
      <c r="D242" s="335"/>
      <c r="E242" s="335"/>
      <c r="F242" s="314">
        <v>2015</v>
      </c>
      <c r="G242" s="315">
        <v>0</v>
      </c>
      <c r="H242" s="315">
        <v>0</v>
      </c>
      <c r="I242" s="315"/>
      <c r="J242" s="315"/>
      <c r="K242" s="315"/>
      <c r="L242" s="315"/>
      <c r="M242" s="315"/>
      <c r="N242" s="315"/>
      <c r="O242" s="315"/>
      <c r="P242" s="315"/>
      <c r="Q242" s="1014"/>
    </row>
    <row r="243" spans="1:17" s="98" customFormat="1" ht="15">
      <c r="A243" s="1078"/>
      <c r="B243" s="1081"/>
      <c r="C243" s="1081"/>
      <c r="D243" s="335"/>
      <c r="E243" s="335"/>
      <c r="F243" s="314">
        <v>2016</v>
      </c>
      <c r="G243" s="315">
        <v>0</v>
      </c>
      <c r="H243" s="315">
        <v>0</v>
      </c>
      <c r="I243" s="315"/>
      <c r="J243" s="315"/>
      <c r="K243" s="315"/>
      <c r="L243" s="315"/>
      <c r="M243" s="315"/>
      <c r="N243" s="315"/>
      <c r="O243" s="315"/>
      <c r="P243" s="315"/>
      <c r="Q243" s="1014"/>
    </row>
    <row r="244" spans="1:17" s="98" customFormat="1" ht="15">
      <c r="A244" s="1078"/>
      <c r="B244" s="1081"/>
      <c r="C244" s="1081"/>
      <c r="D244" s="335"/>
      <c r="E244" s="335"/>
      <c r="F244" s="314">
        <v>2017</v>
      </c>
      <c r="G244" s="315">
        <v>0</v>
      </c>
      <c r="H244" s="315">
        <v>0</v>
      </c>
      <c r="I244" s="315"/>
      <c r="J244" s="315"/>
      <c r="K244" s="315"/>
      <c r="L244" s="315"/>
      <c r="M244" s="315"/>
      <c r="N244" s="315"/>
      <c r="O244" s="315"/>
      <c r="P244" s="315"/>
      <c r="Q244" s="1014"/>
    </row>
    <row r="245" spans="1:17" s="98" customFormat="1" ht="15">
      <c r="A245" s="1078"/>
      <c r="B245" s="1081"/>
      <c r="C245" s="1081"/>
      <c r="D245" s="335"/>
      <c r="E245" s="335"/>
      <c r="F245" s="314">
        <v>2018</v>
      </c>
      <c r="G245" s="315">
        <v>0</v>
      </c>
      <c r="H245" s="315">
        <v>0</v>
      </c>
      <c r="I245" s="315"/>
      <c r="J245" s="315"/>
      <c r="K245" s="315"/>
      <c r="L245" s="315"/>
      <c r="M245" s="315"/>
      <c r="N245" s="315"/>
      <c r="O245" s="315"/>
      <c r="P245" s="315"/>
      <c r="Q245" s="1014"/>
    </row>
    <row r="246" spans="1:17" s="98" customFormat="1" ht="15">
      <c r="A246" s="1078"/>
      <c r="B246" s="1081"/>
      <c r="C246" s="1081"/>
      <c r="D246" s="335"/>
      <c r="E246" s="335"/>
      <c r="F246" s="314">
        <v>2019</v>
      </c>
      <c r="G246" s="315">
        <v>0</v>
      </c>
      <c r="H246" s="315">
        <v>0</v>
      </c>
      <c r="I246" s="315"/>
      <c r="J246" s="315"/>
      <c r="K246" s="315"/>
      <c r="L246" s="315"/>
      <c r="M246" s="315"/>
      <c r="N246" s="315"/>
      <c r="O246" s="315"/>
      <c r="P246" s="315"/>
      <c r="Q246" s="1014"/>
    </row>
    <row r="247" spans="1:17" s="98" customFormat="1" ht="15">
      <c r="A247" s="1078"/>
      <c r="B247" s="1081"/>
      <c r="C247" s="1081"/>
      <c r="D247" s="335"/>
      <c r="E247" s="335"/>
      <c r="F247" s="314">
        <v>2020</v>
      </c>
      <c r="G247" s="315">
        <v>0</v>
      </c>
      <c r="H247" s="315">
        <v>0</v>
      </c>
      <c r="I247" s="315"/>
      <c r="J247" s="315"/>
      <c r="K247" s="315"/>
      <c r="L247" s="315"/>
      <c r="M247" s="315"/>
      <c r="N247" s="315"/>
      <c r="O247" s="315"/>
      <c r="P247" s="315"/>
      <c r="Q247" s="1014"/>
    </row>
    <row r="248" spans="1:17" s="98" customFormat="1" ht="15">
      <c r="A248" s="1078"/>
      <c r="B248" s="1081"/>
      <c r="C248" s="1081"/>
      <c r="D248" s="335"/>
      <c r="E248" s="335"/>
      <c r="F248" s="314">
        <v>2021</v>
      </c>
      <c r="G248" s="315">
        <v>291.3</v>
      </c>
      <c r="H248" s="315">
        <v>0</v>
      </c>
      <c r="I248" s="315">
        <v>291.3</v>
      </c>
      <c r="J248" s="315"/>
      <c r="K248" s="315"/>
      <c r="L248" s="315"/>
      <c r="M248" s="315"/>
      <c r="N248" s="315"/>
      <c r="O248" s="315"/>
      <c r="P248" s="315"/>
      <c r="Q248" s="1014"/>
    </row>
    <row r="249" spans="1:17" s="98" customFormat="1" ht="15">
      <c r="A249" s="1078"/>
      <c r="B249" s="1081"/>
      <c r="C249" s="1081"/>
      <c r="D249" s="335"/>
      <c r="E249" s="335"/>
      <c r="F249" s="314">
        <v>2022</v>
      </c>
      <c r="G249" s="315">
        <v>0</v>
      </c>
      <c r="H249" s="315">
        <v>0</v>
      </c>
      <c r="I249" s="315"/>
      <c r="J249" s="315"/>
      <c r="K249" s="315"/>
      <c r="L249" s="315"/>
      <c r="M249" s="315"/>
      <c r="N249" s="315"/>
      <c r="O249" s="315"/>
      <c r="P249" s="315"/>
      <c r="Q249" s="1014"/>
    </row>
    <row r="250" spans="1:17" s="98" customFormat="1" ht="15">
      <c r="A250" s="1078"/>
      <c r="B250" s="1081"/>
      <c r="C250" s="1081"/>
      <c r="D250" s="335"/>
      <c r="E250" s="335"/>
      <c r="F250" s="314">
        <v>2023</v>
      </c>
      <c r="G250" s="315">
        <v>0</v>
      </c>
      <c r="H250" s="315">
        <v>0</v>
      </c>
      <c r="I250" s="315"/>
      <c r="J250" s="315"/>
      <c r="K250" s="315"/>
      <c r="L250" s="315"/>
      <c r="M250" s="315"/>
      <c r="N250" s="315"/>
      <c r="O250" s="315"/>
      <c r="P250" s="315"/>
      <c r="Q250" s="1014"/>
    </row>
    <row r="251" spans="1:17" s="98" customFormat="1" ht="15">
      <c r="A251" s="1078"/>
      <c r="B251" s="1081"/>
      <c r="C251" s="1081"/>
      <c r="D251" s="335"/>
      <c r="E251" s="335"/>
      <c r="F251" s="314">
        <v>2024</v>
      </c>
      <c r="G251" s="315">
        <v>0</v>
      </c>
      <c r="H251" s="315">
        <v>0</v>
      </c>
      <c r="I251" s="315"/>
      <c r="J251" s="315"/>
      <c r="K251" s="315"/>
      <c r="L251" s="315"/>
      <c r="M251" s="315"/>
      <c r="N251" s="315"/>
      <c r="O251" s="315"/>
      <c r="P251" s="315"/>
      <c r="Q251" s="1014"/>
    </row>
    <row r="252" spans="1:17" s="98" customFormat="1" ht="15">
      <c r="A252" s="1079"/>
      <c r="B252" s="1082"/>
      <c r="C252" s="1082"/>
      <c r="D252" s="336"/>
      <c r="E252" s="336"/>
      <c r="F252" s="314">
        <v>2025</v>
      </c>
      <c r="G252" s="315">
        <v>0</v>
      </c>
      <c r="H252" s="315">
        <v>0</v>
      </c>
      <c r="I252" s="315"/>
      <c r="J252" s="315"/>
      <c r="K252" s="315"/>
      <c r="L252" s="315"/>
      <c r="M252" s="315"/>
      <c r="N252" s="315"/>
      <c r="O252" s="315"/>
      <c r="P252" s="315"/>
      <c r="Q252" s="1014"/>
    </row>
    <row r="253" spans="1:17" s="98" customFormat="1" ht="15">
      <c r="A253" s="1088" t="s">
        <v>24</v>
      </c>
      <c r="B253" s="1089"/>
      <c r="C253" s="1089"/>
      <c r="D253" s="1089"/>
      <c r="E253" s="1089"/>
      <c r="F253" s="1089"/>
      <c r="G253" s="1089"/>
      <c r="H253" s="1089"/>
      <c r="I253" s="1089"/>
      <c r="J253" s="1089"/>
      <c r="K253" s="1089"/>
      <c r="L253" s="1089"/>
      <c r="M253" s="1089"/>
      <c r="N253" s="1089"/>
      <c r="O253" s="1089"/>
      <c r="P253" s="1089"/>
      <c r="Q253" s="1090"/>
    </row>
    <row r="254" spans="1:17" s="98" customFormat="1" ht="15.75" customHeight="1">
      <c r="A254" s="1083" t="s">
        <v>737</v>
      </c>
      <c r="B254" s="1074" t="s">
        <v>118</v>
      </c>
      <c r="C254" s="151"/>
      <c r="D254" s="1012"/>
      <c r="E254" s="1012"/>
      <c r="F254" s="224" t="s">
        <v>666</v>
      </c>
      <c r="G254" s="225">
        <v>26566.3</v>
      </c>
      <c r="H254" s="225">
        <v>0</v>
      </c>
      <c r="I254" s="225">
        <v>26566.3</v>
      </c>
      <c r="J254" s="225">
        <v>0</v>
      </c>
      <c r="K254" s="225">
        <v>0</v>
      </c>
      <c r="L254" s="225">
        <v>0</v>
      </c>
      <c r="M254" s="225">
        <v>0</v>
      </c>
      <c r="N254" s="225">
        <v>0</v>
      </c>
      <c r="O254" s="225">
        <v>0</v>
      </c>
      <c r="P254" s="225">
        <v>0</v>
      </c>
      <c r="Q254" s="1014"/>
    </row>
    <row r="255" spans="1:17" s="98" customFormat="1" ht="15">
      <c r="A255" s="1083"/>
      <c r="B255" s="1074"/>
      <c r="C255" s="151"/>
      <c r="D255" s="1013"/>
      <c r="E255" s="1013"/>
      <c r="F255" s="172">
        <v>2015</v>
      </c>
      <c r="G255" s="233">
        <v>0</v>
      </c>
      <c r="H255" s="233">
        <v>0</v>
      </c>
      <c r="I255" s="233">
        <v>0</v>
      </c>
      <c r="J255" s="233">
        <v>0</v>
      </c>
      <c r="K255" s="233">
        <v>0</v>
      </c>
      <c r="L255" s="233">
        <v>0</v>
      </c>
      <c r="M255" s="233">
        <v>0</v>
      </c>
      <c r="N255" s="233">
        <v>0</v>
      </c>
      <c r="O255" s="233">
        <v>0</v>
      </c>
      <c r="P255" s="233">
        <v>0</v>
      </c>
      <c r="Q255" s="1014"/>
    </row>
    <row r="256" spans="1:17" s="98" customFormat="1" ht="15">
      <c r="A256" s="1083"/>
      <c r="B256" s="1074"/>
      <c r="C256" s="151"/>
      <c r="D256" s="1013"/>
      <c r="E256" s="1013"/>
      <c r="F256" s="172">
        <v>2016</v>
      </c>
      <c r="G256" s="233">
        <v>0</v>
      </c>
      <c r="H256" s="233">
        <v>0</v>
      </c>
      <c r="I256" s="233">
        <v>0</v>
      </c>
      <c r="J256" s="233">
        <v>0</v>
      </c>
      <c r="K256" s="233">
        <v>0</v>
      </c>
      <c r="L256" s="233">
        <v>0</v>
      </c>
      <c r="M256" s="233">
        <v>0</v>
      </c>
      <c r="N256" s="233">
        <v>0</v>
      </c>
      <c r="O256" s="233">
        <v>0</v>
      </c>
      <c r="P256" s="233">
        <v>0</v>
      </c>
      <c r="Q256" s="1014"/>
    </row>
    <row r="257" spans="1:17" s="98" customFormat="1" ht="15">
      <c r="A257" s="1083"/>
      <c r="B257" s="1074"/>
      <c r="C257" s="151"/>
      <c r="D257" s="1013"/>
      <c r="E257" s="1013"/>
      <c r="F257" s="172">
        <v>2017</v>
      </c>
      <c r="G257" s="233">
        <v>0</v>
      </c>
      <c r="H257" s="233">
        <v>0</v>
      </c>
      <c r="I257" s="233">
        <v>0</v>
      </c>
      <c r="J257" s="233">
        <v>0</v>
      </c>
      <c r="K257" s="233">
        <v>0</v>
      </c>
      <c r="L257" s="233">
        <v>0</v>
      </c>
      <c r="M257" s="233">
        <v>0</v>
      </c>
      <c r="N257" s="233">
        <v>0</v>
      </c>
      <c r="O257" s="233">
        <v>0</v>
      </c>
      <c r="P257" s="233">
        <v>0</v>
      </c>
      <c r="Q257" s="1014"/>
    </row>
    <row r="258" spans="1:17" s="98" customFormat="1" ht="15">
      <c r="A258" s="1083"/>
      <c r="B258" s="1074"/>
      <c r="C258" s="151"/>
      <c r="D258" s="1013"/>
      <c r="E258" s="1013"/>
      <c r="F258" s="172">
        <v>2018</v>
      </c>
      <c r="G258" s="233">
        <v>0</v>
      </c>
      <c r="H258" s="233">
        <v>0</v>
      </c>
      <c r="I258" s="233">
        <v>0</v>
      </c>
      <c r="J258" s="233">
        <v>0</v>
      </c>
      <c r="K258" s="233">
        <v>0</v>
      </c>
      <c r="L258" s="233">
        <v>0</v>
      </c>
      <c r="M258" s="233">
        <v>0</v>
      </c>
      <c r="N258" s="233">
        <v>0</v>
      </c>
      <c r="O258" s="233">
        <v>0</v>
      </c>
      <c r="P258" s="233">
        <v>0</v>
      </c>
      <c r="Q258" s="1014"/>
    </row>
    <row r="259" spans="1:17" s="98" customFormat="1" ht="15">
      <c r="A259" s="1083"/>
      <c r="B259" s="1074"/>
      <c r="C259" s="151"/>
      <c r="D259" s="1013"/>
      <c r="E259" s="1013"/>
      <c r="F259" s="172">
        <v>2019</v>
      </c>
      <c r="G259" s="233">
        <v>0</v>
      </c>
      <c r="H259" s="233">
        <v>0</v>
      </c>
      <c r="I259" s="233">
        <v>0</v>
      </c>
      <c r="J259" s="233">
        <v>0</v>
      </c>
      <c r="K259" s="233">
        <v>0</v>
      </c>
      <c r="L259" s="233">
        <v>0</v>
      </c>
      <c r="M259" s="233">
        <v>0</v>
      </c>
      <c r="N259" s="233">
        <v>0</v>
      </c>
      <c r="O259" s="233">
        <v>0</v>
      </c>
      <c r="P259" s="233">
        <v>0</v>
      </c>
      <c r="Q259" s="1014"/>
    </row>
    <row r="260" spans="1:17" s="98" customFormat="1" ht="15">
      <c r="A260" s="1083"/>
      <c r="B260" s="1074"/>
      <c r="C260" s="151"/>
      <c r="D260" s="1013"/>
      <c r="E260" s="1013"/>
      <c r="F260" s="166">
        <v>2020</v>
      </c>
      <c r="G260" s="226">
        <v>0</v>
      </c>
      <c r="H260" s="226">
        <v>0</v>
      </c>
      <c r="I260" s="233">
        <v>0</v>
      </c>
      <c r="J260" s="233">
        <v>0</v>
      </c>
      <c r="K260" s="233">
        <v>0</v>
      </c>
      <c r="L260" s="233">
        <v>0</v>
      </c>
      <c r="M260" s="233">
        <v>0</v>
      </c>
      <c r="N260" s="233">
        <v>0</v>
      </c>
      <c r="O260" s="233">
        <v>0</v>
      </c>
      <c r="P260" s="233">
        <v>0</v>
      </c>
      <c r="Q260" s="1014"/>
    </row>
    <row r="261" spans="1:17" s="98" customFormat="1" ht="15">
      <c r="A261" s="1083"/>
      <c r="B261" s="1074"/>
      <c r="C261" s="151"/>
      <c r="D261" s="1013"/>
      <c r="E261" s="1013"/>
      <c r="F261" s="166">
        <v>2021</v>
      </c>
      <c r="G261" s="226">
        <v>798.8</v>
      </c>
      <c r="H261" s="226">
        <v>0</v>
      </c>
      <c r="I261" s="233">
        <v>798.8</v>
      </c>
      <c r="J261" s="233">
        <v>0</v>
      </c>
      <c r="K261" s="233">
        <v>0</v>
      </c>
      <c r="L261" s="233">
        <v>0</v>
      </c>
      <c r="M261" s="233">
        <v>0</v>
      </c>
      <c r="N261" s="233">
        <v>0</v>
      </c>
      <c r="O261" s="233">
        <v>0</v>
      </c>
      <c r="P261" s="233">
        <v>0</v>
      </c>
      <c r="Q261" s="1014"/>
    </row>
    <row r="262" spans="1:17" s="98" customFormat="1" ht="15">
      <c r="A262" s="1083"/>
      <c r="B262" s="1074"/>
      <c r="C262" s="151"/>
      <c r="D262" s="1013"/>
      <c r="E262" s="1013"/>
      <c r="F262" s="166">
        <v>2022</v>
      </c>
      <c r="G262" s="226">
        <v>0</v>
      </c>
      <c r="H262" s="226">
        <v>0</v>
      </c>
      <c r="I262" s="233">
        <v>0</v>
      </c>
      <c r="J262" s="233">
        <v>0</v>
      </c>
      <c r="K262" s="233">
        <v>0</v>
      </c>
      <c r="L262" s="233">
        <v>0</v>
      </c>
      <c r="M262" s="233">
        <v>0</v>
      </c>
      <c r="N262" s="233">
        <v>0</v>
      </c>
      <c r="O262" s="233">
        <v>0</v>
      </c>
      <c r="P262" s="233">
        <v>0</v>
      </c>
      <c r="Q262" s="1014"/>
    </row>
    <row r="263" spans="1:17" s="98" customFormat="1" ht="15">
      <c r="A263" s="1083"/>
      <c r="B263" s="1074"/>
      <c r="C263" s="151"/>
      <c r="D263" s="1013"/>
      <c r="E263" s="1013"/>
      <c r="F263" s="166">
        <v>2023</v>
      </c>
      <c r="G263" s="226">
        <v>25767.5</v>
      </c>
      <c r="H263" s="226">
        <v>0</v>
      </c>
      <c r="I263" s="233">
        <v>25767.5</v>
      </c>
      <c r="J263" s="233">
        <v>0</v>
      </c>
      <c r="K263" s="233">
        <v>0</v>
      </c>
      <c r="L263" s="233">
        <v>0</v>
      </c>
      <c r="M263" s="233">
        <v>0</v>
      </c>
      <c r="N263" s="233">
        <v>0</v>
      </c>
      <c r="O263" s="233">
        <v>0</v>
      </c>
      <c r="P263" s="233">
        <v>0</v>
      </c>
      <c r="Q263" s="1014"/>
    </row>
    <row r="264" spans="1:17" s="98" customFormat="1" ht="15">
      <c r="A264" s="1083"/>
      <c r="B264" s="1074"/>
      <c r="C264" s="151"/>
      <c r="D264" s="1013"/>
      <c r="E264" s="1013"/>
      <c r="F264" s="166">
        <v>2024</v>
      </c>
      <c r="G264" s="226">
        <v>0</v>
      </c>
      <c r="H264" s="226">
        <v>0</v>
      </c>
      <c r="I264" s="233">
        <v>0</v>
      </c>
      <c r="J264" s="233">
        <v>0</v>
      </c>
      <c r="K264" s="233">
        <v>0</v>
      </c>
      <c r="L264" s="233">
        <v>0</v>
      </c>
      <c r="M264" s="233">
        <v>0</v>
      </c>
      <c r="N264" s="233">
        <v>0</v>
      </c>
      <c r="O264" s="233">
        <v>0</v>
      </c>
      <c r="P264" s="233">
        <v>0</v>
      </c>
      <c r="Q264" s="1014"/>
    </row>
    <row r="265" spans="1:17" s="98" customFormat="1" ht="15.75" customHeight="1">
      <c r="A265" s="1083"/>
      <c r="B265" s="1074"/>
      <c r="C265" s="151"/>
      <c r="D265" s="1027"/>
      <c r="E265" s="1027"/>
      <c r="F265" s="166">
        <v>2025</v>
      </c>
      <c r="G265" s="226">
        <v>0</v>
      </c>
      <c r="H265" s="226">
        <v>0</v>
      </c>
      <c r="I265" s="233">
        <v>0</v>
      </c>
      <c r="J265" s="233">
        <v>0</v>
      </c>
      <c r="K265" s="233">
        <v>0</v>
      </c>
      <c r="L265" s="233">
        <v>0</v>
      </c>
      <c r="M265" s="233">
        <v>0</v>
      </c>
      <c r="N265" s="233">
        <v>0</v>
      </c>
      <c r="O265" s="233">
        <v>0</v>
      </c>
      <c r="P265" s="233">
        <v>0</v>
      </c>
      <c r="Q265" s="1014"/>
    </row>
    <row r="266" spans="1:17" s="98" customFormat="1" ht="15.75" customHeight="1">
      <c r="A266" s="1041" t="s">
        <v>562</v>
      </c>
      <c r="B266" s="885" t="s">
        <v>122</v>
      </c>
      <c r="C266" s="1012"/>
      <c r="D266" s="322"/>
      <c r="E266" s="322"/>
      <c r="F266" s="228" t="s">
        <v>666</v>
      </c>
      <c r="G266" s="229">
        <v>25767.5</v>
      </c>
      <c r="H266" s="229">
        <v>0</v>
      </c>
      <c r="I266" s="229">
        <v>25767.5</v>
      </c>
      <c r="J266" s="229">
        <v>0</v>
      </c>
      <c r="K266" s="229">
        <v>0</v>
      </c>
      <c r="L266" s="229">
        <v>0</v>
      </c>
      <c r="M266" s="229">
        <v>0</v>
      </c>
      <c r="N266" s="229">
        <v>0</v>
      </c>
      <c r="O266" s="229">
        <v>0</v>
      </c>
      <c r="P266" s="229">
        <v>0</v>
      </c>
      <c r="Q266" s="1014"/>
    </row>
    <row r="267" spans="1:17" s="98" customFormat="1" ht="15" customHeight="1">
      <c r="A267" s="1042"/>
      <c r="B267" s="1014"/>
      <c r="C267" s="1013"/>
      <c r="D267" s="326"/>
      <c r="E267" s="326"/>
      <c r="F267" s="172">
        <v>2015</v>
      </c>
      <c r="G267" s="233">
        <v>0</v>
      </c>
      <c r="H267" s="233">
        <v>0</v>
      </c>
      <c r="I267" s="233"/>
      <c r="J267" s="233"/>
      <c r="K267" s="233"/>
      <c r="L267" s="233"/>
      <c r="M267" s="233"/>
      <c r="N267" s="233"/>
      <c r="O267" s="233"/>
      <c r="P267" s="233"/>
      <c r="Q267" s="1014"/>
    </row>
    <row r="268" spans="1:17" s="98" customFormat="1" ht="15">
      <c r="A268" s="1042"/>
      <c r="B268" s="1014"/>
      <c r="C268" s="1013"/>
      <c r="D268" s="326"/>
      <c r="E268" s="326"/>
      <c r="F268" s="172">
        <v>2016</v>
      </c>
      <c r="G268" s="233">
        <v>0</v>
      </c>
      <c r="H268" s="233">
        <v>0</v>
      </c>
      <c r="I268" s="233"/>
      <c r="J268" s="233"/>
      <c r="K268" s="233"/>
      <c r="L268" s="233"/>
      <c r="M268" s="233"/>
      <c r="N268" s="233"/>
      <c r="O268" s="233"/>
      <c r="P268" s="233"/>
      <c r="Q268" s="1014"/>
    </row>
    <row r="269" spans="1:17" s="98" customFormat="1" ht="15">
      <c r="A269" s="1042"/>
      <c r="B269" s="1014"/>
      <c r="C269" s="1013"/>
      <c r="D269" s="326"/>
      <c r="E269" s="326"/>
      <c r="F269" s="172">
        <v>2017</v>
      </c>
      <c r="G269" s="233">
        <v>0</v>
      </c>
      <c r="H269" s="233">
        <v>0</v>
      </c>
      <c r="I269" s="233"/>
      <c r="J269" s="233"/>
      <c r="K269" s="233"/>
      <c r="L269" s="233"/>
      <c r="M269" s="233"/>
      <c r="N269" s="233"/>
      <c r="O269" s="233"/>
      <c r="P269" s="233"/>
      <c r="Q269" s="1014"/>
    </row>
    <row r="270" spans="1:17" s="98" customFormat="1" ht="15">
      <c r="A270" s="1042"/>
      <c r="B270" s="1014"/>
      <c r="C270" s="1013"/>
      <c r="D270" s="326"/>
      <c r="E270" s="326"/>
      <c r="F270" s="172">
        <v>2018</v>
      </c>
      <c r="G270" s="233">
        <v>0</v>
      </c>
      <c r="H270" s="233">
        <v>0</v>
      </c>
      <c r="I270" s="233"/>
      <c r="J270" s="233"/>
      <c r="K270" s="233"/>
      <c r="L270" s="233"/>
      <c r="M270" s="233"/>
      <c r="N270" s="233"/>
      <c r="O270" s="233"/>
      <c r="P270" s="233"/>
      <c r="Q270" s="1014"/>
    </row>
    <row r="271" spans="1:17" s="98" customFormat="1" ht="15">
      <c r="A271" s="1042"/>
      <c r="B271" s="1014"/>
      <c r="C271" s="1013"/>
      <c r="D271" s="326"/>
      <c r="E271" s="326"/>
      <c r="F271" s="172">
        <v>2019</v>
      </c>
      <c r="G271" s="233">
        <v>0</v>
      </c>
      <c r="H271" s="233">
        <v>0</v>
      </c>
      <c r="I271" s="233"/>
      <c r="J271" s="233"/>
      <c r="K271" s="233"/>
      <c r="L271" s="233"/>
      <c r="M271" s="233"/>
      <c r="N271" s="233"/>
      <c r="O271" s="233"/>
      <c r="P271" s="233"/>
      <c r="Q271" s="1014"/>
    </row>
    <row r="272" spans="1:17" s="98" customFormat="1" ht="15">
      <c r="A272" s="1042"/>
      <c r="B272" s="1014"/>
      <c r="C272" s="1013"/>
      <c r="D272" s="326"/>
      <c r="E272" s="326"/>
      <c r="F272" s="166">
        <v>2020</v>
      </c>
      <c r="G272" s="226">
        <v>0</v>
      </c>
      <c r="H272" s="226">
        <v>0</v>
      </c>
      <c r="I272" s="226"/>
      <c r="J272" s="226"/>
      <c r="K272" s="226"/>
      <c r="L272" s="226"/>
      <c r="M272" s="226"/>
      <c r="N272" s="226"/>
      <c r="O272" s="226"/>
      <c r="P272" s="226"/>
      <c r="Q272" s="1014"/>
    </row>
    <row r="273" spans="1:17" s="98" customFormat="1" ht="15">
      <c r="A273" s="1042"/>
      <c r="B273" s="1014"/>
      <c r="C273" s="1013"/>
      <c r="D273" s="326"/>
      <c r="E273" s="326"/>
      <c r="F273" s="166">
        <v>2021</v>
      </c>
      <c r="G273" s="226">
        <v>0</v>
      </c>
      <c r="H273" s="226">
        <v>0</v>
      </c>
      <c r="I273" s="226"/>
      <c r="J273" s="226"/>
      <c r="K273" s="226"/>
      <c r="L273" s="226"/>
      <c r="M273" s="226"/>
      <c r="N273" s="226"/>
      <c r="O273" s="226"/>
      <c r="P273" s="226"/>
      <c r="Q273" s="1014"/>
    </row>
    <row r="274" spans="1:17" s="98" customFormat="1" ht="15">
      <c r="A274" s="1042"/>
      <c r="B274" s="1014"/>
      <c r="C274" s="1013"/>
      <c r="D274" s="326"/>
      <c r="E274" s="326"/>
      <c r="F274" s="166">
        <v>2022</v>
      </c>
      <c r="G274" s="226">
        <v>0</v>
      </c>
      <c r="H274" s="226">
        <v>0</v>
      </c>
      <c r="I274" s="226"/>
      <c r="J274" s="226"/>
      <c r="K274" s="226"/>
      <c r="L274" s="226"/>
      <c r="M274" s="226"/>
      <c r="N274" s="226"/>
      <c r="O274" s="226"/>
      <c r="P274" s="226"/>
      <c r="Q274" s="1014"/>
    </row>
    <row r="275" spans="1:17" s="98" customFormat="1" ht="15">
      <c r="A275" s="1042"/>
      <c r="B275" s="1014"/>
      <c r="C275" s="1013"/>
      <c r="D275" s="326"/>
      <c r="E275" s="326"/>
      <c r="F275" s="166">
        <v>2023</v>
      </c>
      <c r="G275" s="226">
        <v>25767.5</v>
      </c>
      <c r="H275" s="226">
        <v>0</v>
      </c>
      <c r="I275" s="226">
        <v>25767.5</v>
      </c>
      <c r="J275" s="226"/>
      <c r="K275" s="226"/>
      <c r="L275" s="226"/>
      <c r="M275" s="226"/>
      <c r="N275" s="226"/>
      <c r="O275" s="226"/>
      <c r="P275" s="226"/>
      <c r="Q275" s="1014"/>
    </row>
    <row r="276" spans="1:17" s="98" customFormat="1" ht="15">
      <c r="A276" s="1042"/>
      <c r="B276" s="1014"/>
      <c r="C276" s="1013"/>
      <c r="D276" s="326"/>
      <c r="E276" s="326"/>
      <c r="F276" s="166">
        <v>2024</v>
      </c>
      <c r="G276" s="226">
        <v>0</v>
      </c>
      <c r="H276" s="226">
        <v>0</v>
      </c>
      <c r="I276" s="226"/>
      <c r="J276" s="226"/>
      <c r="K276" s="226"/>
      <c r="L276" s="226"/>
      <c r="M276" s="226"/>
      <c r="N276" s="226"/>
      <c r="O276" s="226"/>
      <c r="P276" s="226"/>
      <c r="Q276" s="1014"/>
    </row>
    <row r="277" spans="1:17" s="98" customFormat="1" ht="15">
      <c r="A277" s="1043"/>
      <c r="B277" s="886"/>
      <c r="C277" s="1027"/>
      <c r="D277" s="323"/>
      <c r="E277" s="323"/>
      <c r="F277" s="166">
        <v>2025</v>
      </c>
      <c r="G277" s="226">
        <v>0</v>
      </c>
      <c r="H277" s="226">
        <v>0</v>
      </c>
      <c r="I277" s="226"/>
      <c r="J277" s="226"/>
      <c r="K277" s="226"/>
      <c r="L277" s="226"/>
      <c r="M277" s="226"/>
      <c r="N277" s="226"/>
      <c r="O277" s="226"/>
      <c r="P277" s="226"/>
      <c r="Q277" s="1014"/>
    </row>
    <row r="278" spans="1:17" s="98" customFormat="1" ht="15">
      <c r="A278" s="1041" t="s">
        <v>607</v>
      </c>
      <c r="B278" s="885" t="s">
        <v>304</v>
      </c>
      <c r="C278" s="1012"/>
      <c r="D278" s="322"/>
      <c r="E278" s="322"/>
      <c r="F278" s="228" t="s">
        <v>666</v>
      </c>
      <c r="G278" s="229">
        <v>0</v>
      </c>
      <c r="H278" s="229">
        <v>0</v>
      </c>
      <c r="I278" s="229">
        <v>0</v>
      </c>
      <c r="J278" s="229">
        <v>0</v>
      </c>
      <c r="K278" s="229">
        <v>0</v>
      </c>
      <c r="L278" s="229">
        <v>0</v>
      </c>
      <c r="M278" s="229">
        <v>0</v>
      </c>
      <c r="N278" s="229">
        <v>0</v>
      </c>
      <c r="O278" s="229">
        <v>0</v>
      </c>
      <c r="P278" s="229">
        <v>0</v>
      </c>
      <c r="Q278" s="1014"/>
    </row>
    <row r="279" spans="1:17" s="98" customFormat="1" ht="15" customHeight="1">
      <c r="A279" s="1042"/>
      <c r="B279" s="1014"/>
      <c r="C279" s="1013"/>
      <c r="D279" s="326"/>
      <c r="E279" s="326"/>
      <c r="F279" s="172">
        <v>2015</v>
      </c>
      <c r="G279" s="233">
        <v>0</v>
      </c>
      <c r="H279" s="233">
        <v>0</v>
      </c>
      <c r="I279" s="233"/>
      <c r="J279" s="233"/>
      <c r="K279" s="233"/>
      <c r="L279" s="233"/>
      <c r="M279" s="233"/>
      <c r="N279" s="233"/>
      <c r="O279" s="233"/>
      <c r="P279" s="233"/>
      <c r="Q279" s="1014"/>
    </row>
    <row r="280" spans="1:17" s="98" customFormat="1" ht="15">
      <c r="A280" s="1042"/>
      <c r="B280" s="1014"/>
      <c r="C280" s="1013"/>
      <c r="D280" s="326"/>
      <c r="E280" s="326"/>
      <c r="F280" s="172">
        <v>2016</v>
      </c>
      <c r="G280" s="233">
        <v>0</v>
      </c>
      <c r="H280" s="233">
        <v>0</v>
      </c>
      <c r="I280" s="233"/>
      <c r="J280" s="233"/>
      <c r="K280" s="233"/>
      <c r="L280" s="233"/>
      <c r="M280" s="233"/>
      <c r="N280" s="233"/>
      <c r="O280" s="233"/>
      <c r="P280" s="233"/>
      <c r="Q280" s="1014"/>
    </row>
    <row r="281" spans="1:17" s="98" customFormat="1" ht="15">
      <c r="A281" s="1042"/>
      <c r="B281" s="1014"/>
      <c r="C281" s="1013"/>
      <c r="D281" s="326"/>
      <c r="E281" s="326"/>
      <c r="F281" s="172">
        <v>2017</v>
      </c>
      <c r="G281" s="233">
        <v>0</v>
      </c>
      <c r="H281" s="233">
        <v>0</v>
      </c>
      <c r="I281" s="233"/>
      <c r="J281" s="233"/>
      <c r="K281" s="233"/>
      <c r="L281" s="233"/>
      <c r="M281" s="233"/>
      <c r="N281" s="233"/>
      <c r="O281" s="233"/>
      <c r="P281" s="233"/>
      <c r="Q281" s="1014"/>
    </row>
    <row r="282" spans="1:17" s="98" customFormat="1" ht="15">
      <c r="A282" s="1042"/>
      <c r="B282" s="1014"/>
      <c r="C282" s="1013"/>
      <c r="D282" s="326"/>
      <c r="E282" s="326"/>
      <c r="F282" s="172">
        <v>2018</v>
      </c>
      <c r="G282" s="233">
        <v>0</v>
      </c>
      <c r="H282" s="233">
        <v>0</v>
      </c>
      <c r="I282" s="233"/>
      <c r="J282" s="233"/>
      <c r="K282" s="233"/>
      <c r="L282" s="233"/>
      <c r="M282" s="233"/>
      <c r="N282" s="233"/>
      <c r="O282" s="233"/>
      <c r="P282" s="233"/>
      <c r="Q282" s="1014"/>
    </row>
    <row r="283" spans="1:17" s="98" customFormat="1" ht="15">
      <c r="A283" s="1042"/>
      <c r="B283" s="1014"/>
      <c r="C283" s="1013"/>
      <c r="D283" s="326"/>
      <c r="E283" s="326"/>
      <c r="F283" s="172">
        <v>2019</v>
      </c>
      <c r="G283" s="233">
        <v>0</v>
      </c>
      <c r="H283" s="233">
        <v>0</v>
      </c>
      <c r="I283" s="233"/>
      <c r="J283" s="233"/>
      <c r="K283" s="233"/>
      <c r="L283" s="233"/>
      <c r="M283" s="233"/>
      <c r="N283" s="233"/>
      <c r="O283" s="233"/>
      <c r="P283" s="233"/>
      <c r="Q283" s="1014"/>
    </row>
    <row r="284" spans="1:17" s="98" customFormat="1" ht="15">
      <c r="A284" s="1042"/>
      <c r="B284" s="1014"/>
      <c r="C284" s="1013"/>
      <c r="D284" s="326"/>
      <c r="E284" s="326"/>
      <c r="F284" s="166">
        <v>2020</v>
      </c>
      <c r="G284" s="226">
        <v>0</v>
      </c>
      <c r="H284" s="226">
        <v>0</v>
      </c>
      <c r="I284" s="226">
        <v>0</v>
      </c>
      <c r="J284" s="226"/>
      <c r="K284" s="226"/>
      <c r="L284" s="226"/>
      <c r="M284" s="226"/>
      <c r="N284" s="226"/>
      <c r="O284" s="226"/>
      <c r="P284" s="226"/>
      <c r="Q284" s="1014"/>
    </row>
    <row r="285" spans="1:17" s="98" customFormat="1" ht="15">
      <c r="A285" s="1042"/>
      <c r="B285" s="1014"/>
      <c r="C285" s="1013"/>
      <c r="D285" s="326"/>
      <c r="E285" s="326"/>
      <c r="F285" s="166">
        <v>2021</v>
      </c>
      <c r="G285" s="226">
        <v>0</v>
      </c>
      <c r="H285" s="226">
        <v>0</v>
      </c>
      <c r="I285" s="226">
        <v>0</v>
      </c>
      <c r="J285" s="226"/>
      <c r="K285" s="226"/>
      <c r="L285" s="226"/>
      <c r="M285" s="226"/>
      <c r="N285" s="226"/>
      <c r="O285" s="226"/>
      <c r="P285" s="226"/>
      <c r="Q285" s="1014"/>
    </row>
    <row r="286" spans="1:17" s="98" customFormat="1" ht="15">
      <c r="A286" s="1042"/>
      <c r="B286" s="1014"/>
      <c r="C286" s="1013"/>
      <c r="D286" s="326"/>
      <c r="E286" s="326"/>
      <c r="F286" s="166">
        <v>2022</v>
      </c>
      <c r="G286" s="226">
        <v>0</v>
      </c>
      <c r="H286" s="226">
        <v>0</v>
      </c>
      <c r="I286" s="226"/>
      <c r="J286" s="226"/>
      <c r="K286" s="226"/>
      <c r="L286" s="226"/>
      <c r="M286" s="226"/>
      <c r="N286" s="226"/>
      <c r="O286" s="226"/>
      <c r="P286" s="226"/>
      <c r="Q286" s="1014"/>
    </row>
    <row r="287" spans="1:17" s="98" customFormat="1" ht="15">
      <c r="A287" s="1042"/>
      <c r="B287" s="1014"/>
      <c r="C287" s="1013"/>
      <c r="D287" s="326"/>
      <c r="E287" s="326"/>
      <c r="F287" s="166">
        <v>2023</v>
      </c>
      <c r="G287" s="226">
        <v>0</v>
      </c>
      <c r="H287" s="226">
        <v>0</v>
      </c>
      <c r="I287" s="226"/>
      <c r="J287" s="226"/>
      <c r="K287" s="226"/>
      <c r="L287" s="226"/>
      <c r="M287" s="226"/>
      <c r="N287" s="226"/>
      <c r="O287" s="226"/>
      <c r="P287" s="226"/>
      <c r="Q287" s="1014"/>
    </row>
    <row r="288" spans="1:17" s="98" customFormat="1" ht="15">
      <c r="A288" s="1042"/>
      <c r="B288" s="1014"/>
      <c r="C288" s="1013"/>
      <c r="D288" s="326"/>
      <c r="E288" s="326"/>
      <c r="F288" s="166">
        <v>2024</v>
      </c>
      <c r="G288" s="226">
        <v>0</v>
      </c>
      <c r="H288" s="226">
        <v>0</v>
      </c>
      <c r="I288" s="226"/>
      <c r="J288" s="226"/>
      <c r="K288" s="226"/>
      <c r="L288" s="226"/>
      <c r="M288" s="226"/>
      <c r="N288" s="226"/>
      <c r="O288" s="226"/>
      <c r="P288" s="226"/>
      <c r="Q288" s="1014"/>
    </row>
    <row r="289" spans="1:17" s="98" customFormat="1" ht="15">
      <c r="A289" s="1043"/>
      <c r="B289" s="886"/>
      <c r="C289" s="1027"/>
      <c r="D289" s="323"/>
      <c r="E289" s="323"/>
      <c r="F289" s="166">
        <v>2025</v>
      </c>
      <c r="G289" s="226">
        <v>0</v>
      </c>
      <c r="H289" s="226">
        <v>0</v>
      </c>
      <c r="I289" s="226"/>
      <c r="J289" s="226"/>
      <c r="K289" s="226"/>
      <c r="L289" s="226"/>
      <c r="M289" s="226"/>
      <c r="N289" s="226"/>
      <c r="O289" s="226"/>
      <c r="P289" s="226"/>
      <c r="Q289" s="1014"/>
    </row>
    <row r="290" spans="1:17" s="98" customFormat="1" ht="15">
      <c r="A290" s="1041" t="s">
        <v>46</v>
      </c>
      <c r="B290" s="885" t="s">
        <v>47</v>
      </c>
      <c r="C290" s="1012"/>
      <c r="D290" s="322"/>
      <c r="E290" s="322"/>
      <c r="F290" s="228" t="s">
        <v>666</v>
      </c>
      <c r="G290" s="229">
        <v>798.8</v>
      </c>
      <c r="H290" s="229">
        <v>0</v>
      </c>
      <c r="I290" s="229">
        <v>798.8</v>
      </c>
      <c r="J290" s="229">
        <v>0</v>
      </c>
      <c r="K290" s="229">
        <v>0</v>
      </c>
      <c r="L290" s="229">
        <v>0</v>
      </c>
      <c r="M290" s="229">
        <v>0</v>
      </c>
      <c r="N290" s="229">
        <v>0</v>
      </c>
      <c r="O290" s="229">
        <v>0</v>
      </c>
      <c r="P290" s="229">
        <v>0</v>
      </c>
      <c r="Q290" s="1014"/>
    </row>
    <row r="291" spans="1:17" s="98" customFormat="1" ht="15">
      <c r="A291" s="1042"/>
      <c r="B291" s="1014"/>
      <c r="C291" s="1013"/>
      <c r="D291" s="326"/>
      <c r="E291" s="326"/>
      <c r="F291" s="172">
        <v>2015</v>
      </c>
      <c r="G291" s="233">
        <v>0</v>
      </c>
      <c r="H291" s="233">
        <v>0</v>
      </c>
      <c r="I291" s="233"/>
      <c r="J291" s="233"/>
      <c r="K291" s="233"/>
      <c r="L291" s="233"/>
      <c r="M291" s="233"/>
      <c r="N291" s="233"/>
      <c r="O291" s="233"/>
      <c r="P291" s="233"/>
      <c r="Q291" s="1014"/>
    </row>
    <row r="292" spans="1:17" s="98" customFormat="1" ht="15">
      <c r="A292" s="1042"/>
      <c r="B292" s="1014"/>
      <c r="C292" s="1013"/>
      <c r="D292" s="326"/>
      <c r="E292" s="326"/>
      <c r="F292" s="172">
        <v>2016</v>
      </c>
      <c r="G292" s="233">
        <v>0</v>
      </c>
      <c r="H292" s="233">
        <v>0</v>
      </c>
      <c r="I292" s="233"/>
      <c r="J292" s="233"/>
      <c r="K292" s="233"/>
      <c r="L292" s="233"/>
      <c r="M292" s="233"/>
      <c r="N292" s="233"/>
      <c r="O292" s="233"/>
      <c r="P292" s="233"/>
      <c r="Q292" s="1014"/>
    </row>
    <row r="293" spans="1:17" s="98" customFormat="1" ht="15">
      <c r="A293" s="1042"/>
      <c r="B293" s="1014"/>
      <c r="C293" s="1013"/>
      <c r="D293" s="326"/>
      <c r="E293" s="326"/>
      <c r="F293" s="172">
        <v>2017</v>
      </c>
      <c r="G293" s="233">
        <v>0</v>
      </c>
      <c r="H293" s="233">
        <v>0</v>
      </c>
      <c r="I293" s="233"/>
      <c r="J293" s="233"/>
      <c r="K293" s="233"/>
      <c r="L293" s="233"/>
      <c r="M293" s="233"/>
      <c r="N293" s="233"/>
      <c r="O293" s="233"/>
      <c r="P293" s="233"/>
      <c r="Q293" s="1014"/>
    </row>
    <row r="294" spans="1:17" s="98" customFormat="1" ht="15">
      <c r="A294" s="1042"/>
      <c r="B294" s="1014"/>
      <c r="C294" s="1013"/>
      <c r="D294" s="326"/>
      <c r="E294" s="326"/>
      <c r="F294" s="172">
        <v>2018</v>
      </c>
      <c r="G294" s="233">
        <v>0</v>
      </c>
      <c r="H294" s="233">
        <v>0</v>
      </c>
      <c r="I294" s="233"/>
      <c r="J294" s="233"/>
      <c r="K294" s="233"/>
      <c r="L294" s="233"/>
      <c r="M294" s="233"/>
      <c r="N294" s="233"/>
      <c r="O294" s="233"/>
      <c r="P294" s="233"/>
      <c r="Q294" s="1014"/>
    </row>
    <row r="295" spans="1:17" s="98" customFormat="1" ht="15">
      <c r="A295" s="1042"/>
      <c r="B295" s="1014"/>
      <c r="C295" s="1013"/>
      <c r="D295" s="326"/>
      <c r="E295" s="326"/>
      <c r="F295" s="172">
        <v>2019</v>
      </c>
      <c r="G295" s="233">
        <v>0</v>
      </c>
      <c r="H295" s="233">
        <v>0</v>
      </c>
      <c r="I295" s="233"/>
      <c r="J295" s="233"/>
      <c r="K295" s="233"/>
      <c r="L295" s="233"/>
      <c r="M295" s="233"/>
      <c r="N295" s="233"/>
      <c r="O295" s="233"/>
      <c r="P295" s="233"/>
      <c r="Q295" s="1014"/>
    </row>
    <row r="296" spans="1:17" s="98" customFormat="1" ht="15">
      <c r="A296" s="1042"/>
      <c r="B296" s="1014"/>
      <c r="C296" s="1013"/>
      <c r="D296" s="326"/>
      <c r="E296" s="326"/>
      <c r="F296" s="166">
        <v>2020</v>
      </c>
      <c r="G296" s="226">
        <v>0</v>
      </c>
      <c r="H296" s="226">
        <v>0</v>
      </c>
      <c r="I296" s="226"/>
      <c r="J296" s="226"/>
      <c r="K296" s="226"/>
      <c r="L296" s="226"/>
      <c r="M296" s="226"/>
      <c r="N296" s="226"/>
      <c r="O296" s="226"/>
      <c r="P296" s="226"/>
      <c r="Q296" s="1014"/>
    </row>
    <row r="297" spans="1:17" s="98" customFormat="1" ht="15">
      <c r="A297" s="1042"/>
      <c r="B297" s="1014"/>
      <c r="C297" s="1013"/>
      <c r="D297" s="326"/>
      <c r="E297" s="326"/>
      <c r="F297" s="166">
        <v>2021</v>
      </c>
      <c r="G297" s="226">
        <v>798.8</v>
      </c>
      <c r="H297" s="226">
        <v>0</v>
      </c>
      <c r="I297" s="226">
        <v>798.8</v>
      </c>
      <c r="J297" s="226"/>
      <c r="K297" s="226"/>
      <c r="L297" s="226"/>
      <c r="M297" s="226"/>
      <c r="N297" s="226"/>
      <c r="O297" s="226"/>
      <c r="P297" s="226"/>
      <c r="Q297" s="1014"/>
    </row>
    <row r="298" spans="1:17" s="98" customFormat="1" ht="15">
      <c r="A298" s="1042"/>
      <c r="B298" s="1014"/>
      <c r="C298" s="1013"/>
      <c r="D298" s="326"/>
      <c r="E298" s="326"/>
      <c r="F298" s="166">
        <v>2022</v>
      </c>
      <c r="G298" s="226">
        <v>0</v>
      </c>
      <c r="H298" s="226">
        <v>0</v>
      </c>
      <c r="I298" s="226"/>
      <c r="J298" s="226"/>
      <c r="K298" s="226"/>
      <c r="L298" s="226"/>
      <c r="M298" s="226"/>
      <c r="N298" s="226"/>
      <c r="O298" s="226"/>
      <c r="P298" s="226"/>
      <c r="Q298" s="1014"/>
    </row>
    <row r="299" spans="1:17" s="98" customFormat="1" ht="15">
      <c r="A299" s="1042"/>
      <c r="B299" s="1014"/>
      <c r="C299" s="1013"/>
      <c r="D299" s="326"/>
      <c r="E299" s="326"/>
      <c r="F299" s="166">
        <v>2023</v>
      </c>
      <c r="G299" s="226">
        <v>0</v>
      </c>
      <c r="H299" s="226">
        <v>0</v>
      </c>
      <c r="I299" s="226"/>
      <c r="J299" s="226"/>
      <c r="K299" s="226"/>
      <c r="L299" s="226"/>
      <c r="M299" s="226"/>
      <c r="N299" s="226"/>
      <c r="O299" s="226"/>
      <c r="P299" s="226"/>
      <c r="Q299" s="1014"/>
    </row>
    <row r="300" spans="1:17" s="98" customFormat="1" ht="15">
      <c r="A300" s="1042"/>
      <c r="B300" s="1014"/>
      <c r="C300" s="1013"/>
      <c r="D300" s="326"/>
      <c r="E300" s="326"/>
      <c r="F300" s="166">
        <v>2024</v>
      </c>
      <c r="G300" s="226">
        <v>0</v>
      </c>
      <c r="H300" s="226">
        <v>0</v>
      </c>
      <c r="I300" s="226"/>
      <c r="J300" s="226"/>
      <c r="K300" s="226"/>
      <c r="L300" s="226"/>
      <c r="M300" s="226"/>
      <c r="N300" s="226"/>
      <c r="O300" s="226"/>
      <c r="P300" s="226"/>
      <c r="Q300" s="1014"/>
    </row>
    <row r="301" spans="1:17" s="98" customFormat="1" ht="15">
      <c r="A301" s="1043"/>
      <c r="B301" s="886"/>
      <c r="C301" s="1027"/>
      <c r="D301" s="323"/>
      <c r="E301" s="323"/>
      <c r="F301" s="166">
        <v>2025</v>
      </c>
      <c r="G301" s="226">
        <v>0</v>
      </c>
      <c r="H301" s="226">
        <v>0</v>
      </c>
      <c r="I301" s="226"/>
      <c r="J301" s="226"/>
      <c r="K301" s="226"/>
      <c r="L301" s="226"/>
      <c r="M301" s="226"/>
      <c r="N301" s="226"/>
      <c r="O301" s="226"/>
      <c r="P301" s="226"/>
      <c r="Q301" s="886"/>
    </row>
    <row r="302" spans="1:17" s="18" customFormat="1" ht="14.25">
      <c r="A302" s="227">
        <v>2</v>
      </c>
      <c r="B302" s="1065" t="s">
        <v>834</v>
      </c>
      <c r="C302" s="1065"/>
      <c r="D302" s="1065"/>
      <c r="E302" s="1065"/>
      <c r="F302" s="1065"/>
      <c r="G302" s="1065"/>
      <c r="H302" s="1065"/>
      <c r="I302" s="1065"/>
      <c r="J302" s="1065"/>
      <c r="K302" s="1065"/>
      <c r="L302" s="1065"/>
      <c r="M302" s="1065"/>
      <c r="N302" s="1065"/>
      <c r="O302" s="1065"/>
      <c r="P302" s="1065"/>
      <c r="Q302" s="1047" t="s">
        <v>832</v>
      </c>
    </row>
    <row r="303" spans="1:17" ht="15">
      <c r="A303" s="1054" t="s">
        <v>804</v>
      </c>
      <c r="B303" s="1032" t="s">
        <v>119</v>
      </c>
      <c r="C303" s="1032" t="s">
        <v>584</v>
      </c>
      <c r="D303" s="327"/>
      <c r="E303" s="327"/>
      <c r="F303" s="224" t="s">
        <v>666</v>
      </c>
      <c r="G303" s="225">
        <v>387193.89999999997</v>
      </c>
      <c r="H303" s="225">
        <v>4000</v>
      </c>
      <c r="I303" s="225">
        <v>178034.1</v>
      </c>
      <c r="J303" s="225">
        <v>4000</v>
      </c>
      <c r="K303" s="225">
        <v>0</v>
      </c>
      <c r="L303" s="225">
        <v>0</v>
      </c>
      <c r="M303" s="225">
        <v>209159.8</v>
      </c>
      <c r="N303" s="225">
        <v>0</v>
      </c>
      <c r="O303" s="225">
        <v>0</v>
      </c>
      <c r="P303" s="225">
        <v>0</v>
      </c>
      <c r="Q303" s="1048"/>
    </row>
    <row r="304" spans="1:17" ht="15">
      <c r="A304" s="1055"/>
      <c r="B304" s="1033"/>
      <c r="C304" s="1033"/>
      <c r="D304" s="328"/>
      <c r="E304" s="328"/>
      <c r="F304" s="172">
        <v>2015</v>
      </c>
      <c r="G304" s="233">
        <v>0</v>
      </c>
      <c r="H304" s="233">
        <v>0</v>
      </c>
      <c r="I304" s="233">
        <v>0</v>
      </c>
      <c r="J304" s="233">
        <v>0</v>
      </c>
      <c r="K304" s="233">
        <v>0</v>
      </c>
      <c r="L304" s="233">
        <v>0</v>
      </c>
      <c r="M304" s="233">
        <v>0</v>
      </c>
      <c r="N304" s="233">
        <v>0</v>
      </c>
      <c r="O304" s="233">
        <v>0</v>
      </c>
      <c r="P304" s="233">
        <v>0</v>
      </c>
      <c r="Q304" s="1048"/>
    </row>
    <row r="305" spans="1:17" ht="15">
      <c r="A305" s="1055"/>
      <c r="B305" s="1033"/>
      <c r="C305" s="1033"/>
      <c r="D305" s="328"/>
      <c r="E305" s="328"/>
      <c r="F305" s="172">
        <v>2016</v>
      </c>
      <c r="G305" s="233">
        <v>0</v>
      </c>
      <c r="H305" s="233">
        <v>0</v>
      </c>
      <c r="I305" s="233">
        <v>0</v>
      </c>
      <c r="J305" s="233">
        <v>0</v>
      </c>
      <c r="K305" s="233">
        <v>0</v>
      </c>
      <c r="L305" s="233">
        <v>0</v>
      </c>
      <c r="M305" s="233">
        <v>0</v>
      </c>
      <c r="N305" s="233">
        <v>0</v>
      </c>
      <c r="O305" s="233">
        <v>0</v>
      </c>
      <c r="P305" s="233">
        <v>0</v>
      </c>
      <c r="Q305" s="1048"/>
    </row>
    <row r="306" spans="1:17" ht="15">
      <c r="A306" s="1055"/>
      <c r="B306" s="1033"/>
      <c r="C306" s="1033"/>
      <c r="D306" s="328"/>
      <c r="E306" s="328"/>
      <c r="F306" s="172">
        <v>2017</v>
      </c>
      <c r="G306" s="233">
        <v>0</v>
      </c>
      <c r="H306" s="233">
        <v>0</v>
      </c>
      <c r="I306" s="233">
        <v>0</v>
      </c>
      <c r="J306" s="233">
        <v>0</v>
      </c>
      <c r="K306" s="233">
        <v>0</v>
      </c>
      <c r="L306" s="233">
        <v>0</v>
      </c>
      <c r="M306" s="233">
        <v>0</v>
      </c>
      <c r="N306" s="233">
        <v>0</v>
      </c>
      <c r="O306" s="233">
        <v>0</v>
      </c>
      <c r="P306" s="233">
        <v>0</v>
      </c>
      <c r="Q306" s="1048"/>
    </row>
    <row r="307" spans="1:17" ht="15">
      <c r="A307" s="1055"/>
      <c r="B307" s="1033"/>
      <c r="C307" s="1033"/>
      <c r="D307" s="328"/>
      <c r="E307" s="328"/>
      <c r="F307" s="172">
        <v>2018</v>
      </c>
      <c r="G307" s="233">
        <v>0</v>
      </c>
      <c r="H307" s="233">
        <v>0</v>
      </c>
      <c r="I307" s="233">
        <v>0</v>
      </c>
      <c r="J307" s="233">
        <v>0</v>
      </c>
      <c r="K307" s="233">
        <v>0</v>
      </c>
      <c r="L307" s="233">
        <v>0</v>
      </c>
      <c r="M307" s="233">
        <v>0</v>
      </c>
      <c r="N307" s="233">
        <v>0</v>
      </c>
      <c r="O307" s="233">
        <v>0</v>
      </c>
      <c r="P307" s="233">
        <v>0</v>
      </c>
      <c r="Q307" s="1048"/>
    </row>
    <row r="308" spans="1:17" ht="15">
      <c r="A308" s="1055"/>
      <c r="B308" s="1033"/>
      <c r="C308" s="1033"/>
      <c r="D308" s="328"/>
      <c r="E308" s="328"/>
      <c r="F308" s="172">
        <v>2019</v>
      </c>
      <c r="G308" s="233">
        <v>4000</v>
      </c>
      <c r="H308" s="233">
        <v>4000</v>
      </c>
      <c r="I308" s="233">
        <v>4000</v>
      </c>
      <c r="J308" s="233">
        <v>4000</v>
      </c>
      <c r="K308" s="233">
        <v>0</v>
      </c>
      <c r="L308" s="233">
        <v>0</v>
      </c>
      <c r="M308" s="233">
        <v>0</v>
      </c>
      <c r="N308" s="233">
        <v>0</v>
      </c>
      <c r="O308" s="233">
        <v>0</v>
      </c>
      <c r="P308" s="233">
        <v>0</v>
      </c>
      <c r="Q308" s="1048"/>
    </row>
    <row r="309" spans="1:17" ht="15">
      <c r="A309" s="1055"/>
      <c r="B309" s="1033"/>
      <c r="C309" s="1033"/>
      <c r="D309" s="328"/>
      <c r="E309" s="328"/>
      <c r="F309" s="166">
        <v>2020</v>
      </c>
      <c r="G309" s="226">
        <v>0</v>
      </c>
      <c r="H309" s="226">
        <v>0</v>
      </c>
      <c r="I309" s="226">
        <v>0</v>
      </c>
      <c r="J309" s="226">
        <v>0</v>
      </c>
      <c r="K309" s="226">
        <v>0</v>
      </c>
      <c r="L309" s="226">
        <v>0</v>
      </c>
      <c r="M309" s="226">
        <v>0</v>
      </c>
      <c r="N309" s="226">
        <v>0</v>
      </c>
      <c r="O309" s="226">
        <v>0</v>
      </c>
      <c r="P309" s="226">
        <v>0</v>
      </c>
      <c r="Q309" s="1048"/>
    </row>
    <row r="310" spans="1:17" ht="15">
      <c r="A310" s="1055"/>
      <c r="B310" s="1033"/>
      <c r="C310" s="1033"/>
      <c r="D310" s="328"/>
      <c r="E310" s="328"/>
      <c r="F310" s="166">
        <v>2021</v>
      </c>
      <c r="G310" s="226">
        <v>89556.5</v>
      </c>
      <c r="H310" s="226">
        <v>0</v>
      </c>
      <c r="I310" s="226">
        <v>22389.4</v>
      </c>
      <c r="J310" s="226">
        <v>0</v>
      </c>
      <c r="K310" s="226">
        <v>0</v>
      </c>
      <c r="L310" s="226">
        <v>0</v>
      </c>
      <c r="M310" s="226">
        <v>67167.1</v>
      </c>
      <c r="N310" s="226">
        <v>0</v>
      </c>
      <c r="O310" s="226">
        <v>0</v>
      </c>
      <c r="P310" s="226">
        <v>0</v>
      </c>
      <c r="Q310" s="1048"/>
    </row>
    <row r="311" spans="1:17" ht="15">
      <c r="A311" s="1055"/>
      <c r="B311" s="1033"/>
      <c r="C311" s="1033"/>
      <c r="D311" s="328"/>
      <c r="E311" s="328"/>
      <c r="F311" s="166">
        <v>2022</v>
      </c>
      <c r="G311" s="226">
        <v>92884.29999999999</v>
      </c>
      <c r="H311" s="226">
        <v>0</v>
      </c>
      <c r="I311" s="226">
        <v>23221.1</v>
      </c>
      <c r="J311" s="226">
        <v>0</v>
      </c>
      <c r="K311" s="226">
        <v>0</v>
      </c>
      <c r="L311" s="226">
        <v>0</v>
      </c>
      <c r="M311" s="226">
        <v>69663.2</v>
      </c>
      <c r="N311" s="226">
        <v>0</v>
      </c>
      <c r="O311" s="226">
        <v>0</v>
      </c>
      <c r="P311" s="226">
        <v>0</v>
      </c>
      <c r="Q311" s="1048"/>
    </row>
    <row r="312" spans="1:17" ht="15">
      <c r="A312" s="1055"/>
      <c r="B312" s="1033"/>
      <c r="C312" s="1033"/>
      <c r="D312" s="328"/>
      <c r="E312" s="328"/>
      <c r="F312" s="166">
        <v>2023</v>
      </c>
      <c r="G312" s="226">
        <v>96439.3</v>
      </c>
      <c r="H312" s="226">
        <v>0</v>
      </c>
      <c r="I312" s="226">
        <v>24109.8</v>
      </c>
      <c r="J312" s="226">
        <v>0</v>
      </c>
      <c r="K312" s="226">
        <v>0</v>
      </c>
      <c r="L312" s="226">
        <v>0</v>
      </c>
      <c r="M312" s="226">
        <v>72329.5</v>
      </c>
      <c r="N312" s="226">
        <v>0</v>
      </c>
      <c r="O312" s="226">
        <v>0</v>
      </c>
      <c r="P312" s="226">
        <v>0</v>
      </c>
      <c r="Q312" s="1048"/>
    </row>
    <row r="313" spans="1:17" ht="15">
      <c r="A313" s="1055"/>
      <c r="B313" s="1033"/>
      <c r="C313" s="1033"/>
      <c r="D313" s="328"/>
      <c r="E313" s="328"/>
      <c r="F313" s="166">
        <v>2024</v>
      </c>
      <c r="G313" s="226">
        <v>3498.8</v>
      </c>
      <c r="H313" s="226">
        <v>0</v>
      </c>
      <c r="I313" s="226">
        <v>3498.8</v>
      </c>
      <c r="J313" s="226">
        <v>0</v>
      </c>
      <c r="K313" s="226">
        <v>0</v>
      </c>
      <c r="L313" s="226">
        <v>0</v>
      </c>
      <c r="M313" s="226">
        <v>0</v>
      </c>
      <c r="N313" s="226">
        <v>0</v>
      </c>
      <c r="O313" s="226">
        <v>0</v>
      </c>
      <c r="P313" s="226">
        <v>0</v>
      </c>
      <c r="Q313" s="1048"/>
    </row>
    <row r="314" spans="1:17" ht="15">
      <c r="A314" s="1056"/>
      <c r="B314" s="1053"/>
      <c r="C314" s="1053"/>
      <c r="D314" s="333"/>
      <c r="E314" s="333"/>
      <c r="F314" s="166">
        <v>2025</v>
      </c>
      <c r="G314" s="226">
        <v>100815</v>
      </c>
      <c r="H314" s="226">
        <v>0</v>
      </c>
      <c r="I314" s="226">
        <v>100815</v>
      </c>
      <c r="J314" s="226">
        <v>0</v>
      </c>
      <c r="K314" s="226">
        <v>0</v>
      </c>
      <c r="L314" s="226">
        <v>0</v>
      </c>
      <c r="M314" s="226">
        <v>0</v>
      </c>
      <c r="N314" s="226">
        <v>0</v>
      </c>
      <c r="O314" s="226">
        <v>0</v>
      </c>
      <c r="P314" s="226">
        <v>0</v>
      </c>
      <c r="Q314" s="1048"/>
    </row>
    <row r="315" spans="1:17" ht="15">
      <c r="A315" s="1041" t="s">
        <v>855</v>
      </c>
      <c r="B315" s="885" t="s">
        <v>305</v>
      </c>
      <c r="C315" s="1032"/>
      <c r="D315" s="327"/>
      <c r="E315" s="327"/>
      <c r="F315" s="228" t="s">
        <v>666</v>
      </c>
      <c r="G315" s="229">
        <v>82500</v>
      </c>
      <c r="H315" s="229">
        <v>0</v>
      </c>
      <c r="I315" s="229">
        <v>82500</v>
      </c>
      <c r="J315" s="229">
        <v>0</v>
      </c>
      <c r="K315" s="229">
        <v>0</v>
      </c>
      <c r="L315" s="229">
        <v>0</v>
      </c>
      <c r="M315" s="229">
        <v>0</v>
      </c>
      <c r="N315" s="229">
        <v>0</v>
      </c>
      <c r="O315" s="229">
        <v>0</v>
      </c>
      <c r="P315" s="229">
        <v>0</v>
      </c>
      <c r="Q315" s="1048"/>
    </row>
    <row r="316" spans="1:17" ht="15" customHeight="1">
      <c r="A316" s="1042"/>
      <c r="B316" s="1014"/>
      <c r="C316" s="1033"/>
      <c r="D316" s="328"/>
      <c r="E316" s="328"/>
      <c r="F316" s="172">
        <v>2015</v>
      </c>
      <c r="G316" s="233">
        <v>0</v>
      </c>
      <c r="H316" s="233">
        <v>0</v>
      </c>
      <c r="I316" s="233"/>
      <c r="J316" s="233"/>
      <c r="K316" s="233"/>
      <c r="L316" s="233"/>
      <c r="M316" s="233"/>
      <c r="N316" s="233"/>
      <c r="O316" s="233"/>
      <c r="P316" s="233"/>
      <c r="Q316" s="1048"/>
    </row>
    <row r="317" spans="1:17" ht="15">
      <c r="A317" s="1042"/>
      <c r="B317" s="1014"/>
      <c r="C317" s="1033"/>
      <c r="D317" s="328"/>
      <c r="E317" s="328"/>
      <c r="F317" s="172">
        <v>2016</v>
      </c>
      <c r="G317" s="233">
        <v>0</v>
      </c>
      <c r="H317" s="233">
        <v>0</v>
      </c>
      <c r="I317" s="233"/>
      <c r="J317" s="233"/>
      <c r="K317" s="233"/>
      <c r="L317" s="233"/>
      <c r="M317" s="233"/>
      <c r="N317" s="233"/>
      <c r="O317" s="233"/>
      <c r="P317" s="233"/>
      <c r="Q317" s="1048"/>
    </row>
    <row r="318" spans="1:17" ht="15">
      <c r="A318" s="1042"/>
      <c r="B318" s="1014"/>
      <c r="C318" s="1033"/>
      <c r="D318" s="328"/>
      <c r="E318" s="328"/>
      <c r="F318" s="172">
        <v>2017</v>
      </c>
      <c r="G318" s="233">
        <v>0</v>
      </c>
      <c r="H318" s="233">
        <v>0</v>
      </c>
      <c r="I318" s="233"/>
      <c r="J318" s="233"/>
      <c r="K318" s="233"/>
      <c r="L318" s="233"/>
      <c r="M318" s="233"/>
      <c r="N318" s="233"/>
      <c r="O318" s="233"/>
      <c r="P318" s="233"/>
      <c r="Q318" s="1048"/>
    </row>
    <row r="319" spans="1:17" ht="15">
      <c r="A319" s="1042"/>
      <c r="B319" s="1014"/>
      <c r="C319" s="1033"/>
      <c r="D319" s="328"/>
      <c r="E319" s="328"/>
      <c r="F319" s="172">
        <v>2018</v>
      </c>
      <c r="G319" s="233">
        <v>0</v>
      </c>
      <c r="H319" s="233">
        <v>0</v>
      </c>
      <c r="I319" s="233"/>
      <c r="J319" s="233"/>
      <c r="K319" s="233"/>
      <c r="L319" s="233"/>
      <c r="M319" s="233"/>
      <c r="N319" s="233"/>
      <c r="O319" s="233"/>
      <c r="P319" s="233"/>
      <c r="Q319" s="1048"/>
    </row>
    <row r="320" spans="1:17" ht="15">
      <c r="A320" s="1042"/>
      <c r="B320" s="1014"/>
      <c r="C320" s="1033"/>
      <c r="D320" s="328"/>
      <c r="E320" s="328"/>
      <c r="F320" s="172">
        <v>2019</v>
      </c>
      <c r="G320" s="233">
        <v>0</v>
      </c>
      <c r="H320" s="233">
        <v>0</v>
      </c>
      <c r="I320" s="233"/>
      <c r="J320" s="233"/>
      <c r="K320" s="233"/>
      <c r="L320" s="233"/>
      <c r="M320" s="233"/>
      <c r="N320" s="233"/>
      <c r="O320" s="233"/>
      <c r="P320" s="233"/>
      <c r="Q320" s="1048"/>
    </row>
    <row r="321" spans="1:17" ht="15">
      <c r="A321" s="1042"/>
      <c r="B321" s="1014"/>
      <c r="C321" s="1033"/>
      <c r="D321" s="328"/>
      <c r="E321" s="328"/>
      <c r="F321" s="166">
        <v>2020</v>
      </c>
      <c r="G321" s="226">
        <v>0</v>
      </c>
      <c r="H321" s="226">
        <v>0</v>
      </c>
      <c r="I321" s="226"/>
      <c r="J321" s="226"/>
      <c r="K321" s="226"/>
      <c r="L321" s="226"/>
      <c r="M321" s="226"/>
      <c r="N321" s="226"/>
      <c r="O321" s="226"/>
      <c r="P321" s="226"/>
      <c r="Q321" s="1048"/>
    </row>
    <row r="322" spans="1:17" ht="15">
      <c r="A322" s="1042"/>
      <c r="B322" s="1014"/>
      <c r="C322" s="1033"/>
      <c r="D322" s="328"/>
      <c r="E322" s="328"/>
      <c r="F322" s="166">
        <v>2021</v>
      </c>
      <c r="G322" s="226">
        <v>0</v>
      </c>
      <c r="H322" s="226">
        <v>0</v>
      </c>
      <c r="I322" s="226"/>
      <c r="J322" s="226"/>
      <c r="K322" s="226"/>
      <c r="L322" s="226"/>
      <c r="M322" s="226"/>
      <c r="N322" s="226"/>
      <c r="O322" s="226"/>
      <c r="P322" s="226"/>
      <c r="Q322" s="1048"/>
    </row>
    <row r="323" spans="1:17" ht="15">
      <c r="A323" s="1042"/>
      <c r="B323" s="1014"/>
      <c r="C323" s="1033"/>
      <c r="D323" s="328"/>
      <c r="E323" s="328"/>
      <c r="F323" s="166">
        <v>2022</v>
      </c>
      <c r="G323" s="226">
        <v>0</v>
      </c>
      <c r="H323" s="226">
        <v>0</v>
      </c>
      <c r="I323" s="226"/>
      <c r="J323" s="226"/>
      <c r="K323" s="226"/>
      <c r="L323" s="226"/>
      <c r="M323" s="226"/>
      <c r="N323" s="226"/>
      <c r="O323" s="226"/>
      <c r="P323" s="226"/>
      <c r="Q323" s="1048"/>
    </row>
    <row r="324" spans="1:17" ht="15">
      <c r="A324" s="1042"/>
      <c r="B324" s="1014"/>
      <c r="C324" s="1033"/>
      <c r="D324" s="328"/>
      <c r="E324" s="328"/>
      <c r="F324" s="166">
        <v>2023</v>
      </c>
      <c r="G324" s="226">
        <v>0</v>
      </c>
      <c r="H324" s="226">
        <v>0</v>
      </c>
      <c r="I324" s="226"/>
      <c r="J324" s="226"/>
      <c r="K324" s="226"/>
      <c r="L324" s="226"/>
      <c r="M324" s="226"/>
      <c r="N324" s="226"/>
      <c r="O324" s="226"/>
      <c r="P324" s="226"/>
      <c r="Q324" s="1048"/>
    </row>
    <row r="325" spans="1:17" ht="15">
      <c r="A325" s="1042"/>
      <c r="B325" s="1014"/>
      <c r="C325" s="1033"/>
      <c r="D325" s="328"/>
      <c r="E325" s="328"/>
      <c r="F325" s="166">
        <v>2024</v>
      </c>
      <c r="G325" s="226">
        <v>2500</v>
      </c>
      <c r="H325" s="226">
        <v>0</v>
      </c>
      <c r="I325" s="226">
        <v>2500</v>
      </c>
      <c r="J325" s="226"/>
      <c r="K325" s="226"/>
      <c r="L325" s="226"/>
      <c r="M325" s="226"/>
      <c r="N325" s="226"/>
      <c r="O325" s="226"/>
      <c r="P325" s="226"/>
      <c r="Q325" s="1048"/>
    </row>
    <row r="326" spans="1:17" ht="15">
      <c r="A326" s="1043"/>
      <c r="B326" s="886"/>
      <c r="C326" s="1053"/>
      <c r="D326" s="333"/>
      <c r="E326" s="333"/>
      <c r="F326" s="166">
        <v>2025</v>
      </c>
      <c r="G326" s="226">
        <v>80000</v>
      </c>
      <c r="H326" s="226">
        <v>0</v>
      </c>
      <c r="I326" s="226">
        <v>80000</v>
      </c>
      <c r="J326" s="226"/>
      <c r="K326" s="226"/>
      <c r="L326" s="226"/>
      <c r="M326" s="226"/>
      <c r="N326" s="226"/>
      <c r="O326" s="226"/>
      <c r="P326" s="226"/>
      <c r="Q326" s="1048"/>
    </row>
    <row r="327" spans="1:17" ht="15">
      <c r="A327" s="1041" t="s">
        <v>856</v>
      </c>
      <c r="B327" s="885" t="s">
        <v>306</v>
      </c>
      <c r="C327" s="1032"/>
      <c r="D327" s="327"/>
      <c r="E327" s="327"/>
      <c r="F327" s="228" t="s">
        <v>666</v>
      </c>
      <c r="G327" s="229">
        <v>21813.8</v>
      </c>
      <c r="H327" s="229">
        <v>0</v>
      </c>
      <c r="I327" s="229">
        <v>21813.8</v>
      </c>
      <c r="J327" s="229">
        <v>0</v>
      </c>
      <c r="K327" s="229">
        <v>0</v>
      </c>
      <c r="L327" s="229">
        <v>0</v>
      </c>
      <c r="M327" s="229">
        <v>0</v>
      </c>
      <c r="N327" s="229">
        <v>0</v>
      </c>
      <c r="O327" s="229">
        <v>0</v>
      </c>
      <c r="P327" s="229">
        <v>0</v>
      </c>
      <c r="Q327" s="1048"/>
    </row>
    <row r="328" spans="1:17" ht="15" customHeight="1">
      <c r="A328" s="1042"/>
      <c r="B328" s="1014"/>
      <c r="C328" s="1033"/>
      <c r="D328" s="328"/>
      <c r="E328" s="328"/>
      <c r="F328" s="172">
        <v>2015</v>
      </c>
      <c r="G328" s="233">
        <v>0</v>
      </c>
      <c r="H328" s="233">
        <v>0</v>
      </c>
      <c r="I328" s="233"/>
      <c r="J328" s="233"/>
      <c r="K328" s="233"/>
      <c r="L328" s="233"/>
      <c r="M328" s="233"/>
      <c r="N328" s="233"/>
      <c r="O328" s="233"/>
      <c r="P328" s="233"/>
      <c r="Q328" s="1048"/>
    </row>
    <row r="329" spans="1:17" ht="15">
      <c r="A329" s="1042"/>
      <c r="B329" s="1014"/>
      <c r="C329" s="1033"/>
      <c r="D329" s="328"/>
      <c r="E329" s="328"/>
      <c r="F329" s="172">
        <v>2016</v>
      </c>
      <c r="G329" s="233">
        <v>0</v>
      </c>
      <c r="H329" s="233">
        <v>0</v>
      </c>
      <c r="I329" s="233"/>
      <c r="J329" s="233"/>
      <c r="K329" s="233"/>
      <c r="L329" s="233"/>
      <c r="M329" s="233"/>
      <c r="N329" s="233"/>
      <c r="O329" s="233"/>
      <c r="P329" s="233"/>
      <c r="Q329" s="1048"/>
    </row>
    <row r="330" spans="1:17" ht="15">
      <c r="A330" s="1042"/>
      <c r="B330" s="1014"/>
      <c r="C330" s="1033"/>
      <c r="D330" s="328"/>
      <c r="E330" s="328"/>
      <c r="F330" s="172">
        <v>2017</v>
      </c>
      <c r="G330" s="233">
        <v>0</v>
      </c>
      <c r="H330" s="233">
        <v>0</v>
      </c>
      <c r="I330" s="233"/>
      <c r="J330" s="233"/>
      <c r="K330" s="233"/>
      <c r="L330" s="233"/>
      <c r="M330" s="233"/>
      <c r="N330" s="233"/>
      <c r="O330" s="233"/>
      <c r="P330" s="233"/>
      <c r="Q330" s="1048"/>
    </row>
    <row r="331" spans="1:17" ht="15">
      <c r="A331" s="1042"/>
      <c r="B331" s="1014"/>
      <c r="C331" s="1033"/>
      <c r="D331" s="328"/>
      <c r="E331" s="328"/>
      <c r="F331" s="172">
        <v>2018</v>
      </c>
      <c r="G331" s="233">
        <v>0</v>
      </c>
      <c r="H331" s="233">
        <v>0</v>
      </c>
      <c r="I331" s="233"/>
      <c r="J331" s="233"/>
      <c r="K331" s="233"/>
      <c r="L331" s="233"/>
      <c r="M331" s="233"/>
      <c r="N331" s="233"/>
      <c r="O331" s="233"/>
      <c r="P331" s="233"/>
      <c r="Q331" s="1048"/>
    </row>
    <row r="332" spans="1:17" ht="15">
      <c r="A332" s="1042"/>
      <c r="B332" s="1014"/>
      <c r="C332" s="1033"/>
      <c r="D332" s="328"/>
      <c r="E332" s="328"/>
      <c r="F332" s="172">
        <v>2019</v>
      </c>
      <c r="G332" s="233">
        <v>0</v>
      </c>
      <c r="H332" s="233">
        <v>0</v>
      </c>
      <c r="I332" s="233"/>
      <c r="J332" s="233"/>
      <c r="K332" s="233"/>
      <c r="L332" s="233"/>
      <c r="M332" s="233"/>
      <c r="N332" s="233"/>
      <c r="O332" s="233"/>
      <c r="P332" s="233"/>
      <c r="Q332" s="1048"/>
    </row>
    <row r="333" spans="1:17" ht="15">
      <c r="A333" s="1042"/>
      <c r="B333" s="1014"/>
      <c r="C333" s="1033"/>
      <c r="D333" s="328"/>
      <c r="E333" s="328"/>
      <c r="F333" s="166">
        <v>2020</v>
      </c>
      <c r="G333" s="226">
        <v>0</v>
      </c>
      <c r="H333" s="226">
        <v>0</v>
      </c>
      <c r="I333" s="226"/>
      <c r="J333" s="226"/>
      <c r="K333" s="226"/>
      <c r="L333" s="226"/>
      <c r="M333" s="226"/>
      <c r="N333" s="226"/>
      <c r="O333" s="226"/>
      <c r="P333" s="226"/>
      <c r="Q333" s="1048"/>
    </row>
    <row r="334" spans="1:17" ht="15">
      <c r="A334" s="1042"/>
      <c r="B334" s="1014"/>
      <c r="C334" s="1033"/>
      <c r="D334" s="328"/>
      <c r="E334" s="328"/>
      <c r="F334" s="166">
        <v>2021</v>
      </c>
      <c r="G334" s="226">
        <v>0</v>
      </c>
      <c r="H334" s="226">
        <v>0</v>
      </c>
      <c r="I334" s="226"/>
      <c r="J334" s="226"/>
      <c r="K334" s="226"/>
      <c r="L334" s="226"/>
      <c r="M334" s="226"/>
      <c r="N334" s="226"/>
      <c r="O334" s="226"/>
      <c r="P334" s="226"/>
      <c r="Q334" s="1048"/>
    </row>
    <row r="335" spans="1:17" ht="15">
      <c r="A335" s="1042"/>
      <c r="B335" s="1014"/>
      <c r="C335" s="1033"/>
      <c r="D335" s="328"/>
      <c r="E335" s="328"/>
      <c r="F335" s="166">
        <v>2022</v>
      </c>
      <c r="G335" s="226">
        <v>0</v>
      </c>
      <c r="H335" s="226">
        <v>0</v>
      </c>
      <c r="I335" s="226"/>
      <c r="J335" s="226"/>
      <c r="K335" s="226"/>
      <c r="L335" s="226"/>
      <c r="M335" s="226"/>
      <c r="N335" s="226"/>
      <c r="O335" s="226"/>
      <c r="P335" s="226"/>
      <c r="Q335" s="1048"/>
    </row>
    <row r="336" spans="1:17" ht="15">
      <c r="A336" s="1042"/>
      <c r="B336" s="1014"/>
      <c r="C336" s="1033"/>
      <c r="D336" s="328"/>
      <c r="E336" s="328"/>
      <c r="F336" s="166">
        <v>2023</v>
      </c>
      <c r="G336" s="226">
        <v>0</v>
      </c>
      <c r="H336" s="226">
        <v>0</v>
      </c>
      <c r="I336" s="226"/>
      <c r="J336" s="226"/>
      <c r="K336" s="226"/>
      <c r="L336" s="226"/>
      <c r="M336" s="226"/>
      <c r="N336" s="226"/>
      <c r="O336" s="226"/>
      <c r="P336" s="226"/>
      <c r="Q336" s="1048"/>
    </row>
    <row r="337" spans="1:17" ht="15">
      <c r="A337" s="1042"/>
      <c r="B337" s="1014"/>
      <c r="C337" s="1033"/>
      <c r="D337" s="328"/>
      <c r="E337" s="328"/>
      <c r="F337" s="166">
        <v>2024</v>
      </c>
      <c r="G337" s="226">
        <v>998.8</v>
      </c>
      <c r="H337" s="226">
        <v>0</v>
      </c>
      <c r="I337" s="226">
        <v>998.8</v>
      </c>
      <c r="J337" s="226"/>
      <c r="K337" s="226"/>
      <c r="L337" s="226"/>
      <c r="M337" s="226"/>
      <c r="N337" s="226"/>
      <c r="O337" s="226"/>
      <c r="P337" s="226"/>
      <c r="Q337" s="1048"/>
    </row>
    <row r="338" spans="1:17" ht="15">
      <c r="A338" s="1043"/>
      <c r="B338" s="886"/>
      <c r="C338" s="1053"/>
      <c r="D338" s="333"/>
      <c r="E338" s="333"/>
      <c r="F338" s="166">
        <v>2025</v>
      </c>
      <c r="G338" s="226">
        <v>20815</v>
      </c>
      <c r="H338" s="226">
        <v>0</v>
      </c>
      <c r="I338" s="226">
        <v>20815</v>
      </c>
      <c r="J338" s="226"/>
      <c r="K338" s="226"/>
      <c r="L338" s="226"/>
      <c r="M338" s="226"/>
      <c r="N338" s="226"/>
      <c r="O338" s="226"/>
      <c r="P338" s="226"/>
      <c r="Q338" s="1048"/>
    </row>
    <row r="339" spans="1:17" ht="15">
      <c r="A339" s="1041" t="s">
        <v>857</v>
      </c>
      <c r="B339" s="885" t="s">
        <v>307</v>
      </c>
      <c r="C339" s="885" t="s">
        <v>584</v>
      </c>
      <c r="D339" s="324"/>
      <c r="E339" s="324"/>
      <c r="F339" s="228" t="s">
        <v>666</v>
      </c>
      <c r="G339" s="229">
        <v>282880.1</v>
      </c>
      <c r="H339" s="229">
        <v>4000</v>
      </c>
      <c r="I339" s="229">
        <v>73720.3</v>
      </c>
      <c r="J339" s="229">
        <v>4000</v>
      </c>
      <c r="K339" s="229">
        <v>0</v>
      </c>
      <c r="L339" s="229">
        <v>0</v>
      </c>
      <c r="M339" s="229">
        <v>209159.8</v>
      </c>
      <c r="N339" s="229">
        <v>0</v>
      </c>
      <c r="O339" s="229">
        <v>0</v>
      </c>
      <c r="P339" s="229">
        <v>0</v>
      </c>
      <c r="Q339" s="1048"/>
    </row>
    <row r="340" spans="1:17" ht="15" customHeight="1">
      <c r="A340" s="1042"/>
      <c r="B340" s="1014"/>
      <c r="C340" s="1014"/>
      <c r="D340" s="325"/>
      <c r="E340" s="325"/>
      <c r="F340" s="172">
        <v>2015</v>
      </c>
      <c r="G340" s="233">
        <v>0</v>
      </c>
      <c r="H340" s="233">
        <v>0</v>
      </c>
      <c r="I340" s="233">
        <v>0</v>
      </c>
      <c r="J340" s="233"/>
      <c r="K340" s="233"/>
      <c r="L340" s="233"/>
      <c r="M340" s="233"/>
      <c r="N340" s="233"/>
      <c r="O340" s="233"/>
      <c r="P340" s="233"/>
      <c r="Q340" s="1048"/>
    </row>
    <row r="341" spans="1:17" ht="15">
      <c r="A341" s="1042"/>
      <c r="B341" s="1014"/>
      <c r="C341" s="1014"/>
      <c r="D341" s="325"/>
      <c r="E341" s="325"/>
      <c r="F341" s="172">
        <v>2016</v>
      </c>
      <c r="G341" s="233">
        <v>0</v>
      </c>
      <c r="H341" s="233">
        <v>0</v>
      </c>
      <c r="I341" s="233">
        <v>0</v>
      </c>
      <c r="J341" s="233"/>
      <c r="K341" s="233"/>
      <c r="L341" s="233"/>
      <c r="M341" s="233"/>
      <c r="N341" s="233"/>
      <c r="O341" s="233"/>
      <c r="P341" s="233"/>
      <c r="Q341" s="1048"/>
    </row>
    <row r="342" spans="1:17" ht="15">
      <c r="A342" s="1042"/>
      <c r="B342" s="1014"/>
      <c r="C342" s="1014"/>
      <c r="D342" s="325"/>
      <c r="E342" s="325"/>
      <c r="F342" s="172">
        <v>2017</v>
      </c>
      <c r="G342" s="233">
        <v>0</v>
      </c>
      <c r="H342" s="233">
        <v>0</v>
      </c>
      <c r="I342" s="233">
        <v>0</v>
      </c>
      <c r="J342" s="233"/>
      <c r="K342" s="233"/>
      <c r="L342" s="233"/>
      <c r="M342" s="233"/>
      <c r="N342" s="233"/>
      <c r="O342" s="233"/>
      <c r="P342" s="233"/>
      <c r="Q342" s="1048"/>
    </row>
    <row r="343" spans="1:17" ht="15">
      <c r="A343" s="1042"/>
      <c r="B343" s="1014"/>
      <c r="C343" s="1014"/>
      <c r="D343" s="325"/>
      <c r="E343" s="325"/>
      <c r="F343" s="172">
        <v>2018</v>
      </c>
      <c r="G343" s="233">
        <v>0</v>
      </c>
      <c r="H343" s="233">
        <v>0</v>
      </c>
      <c r="I343" s="233">
        <v>0</v>
      </c>
      <c r="J343" s="233">
        <v>0</v>
      </c>
      <c r="K343" s="233"/>
      <c r="L343" s="233"/>
      <c r="M343" s="233"/>
      <c r="N343" s="233"/>
      <c r="O343" s="233"/>
      <c r="P343" s="233"/>
      <c r="Q343" s="1048"/>
    </row>
    <row r="344" spans="1:17" ht="15">
      <c r="A344" s="1042"/>
      <c r="B344" s="1014"/>
      <c r="C344" s="1014"/>
      <c r="D344" s="325"/>
      <c r="E344" s="325"/>
      <c r="F344" s="172">
        <v>2019</v>
      </c>
      <c r="G344" s="233">
        <v>4000</v>
      </c>
      <c r="H344" s="233">
        <v>4000</v>
      </c>
      <c r="I344" s="233">
        <v>4000</v>
      </c>
      <c r="J344" s="233">
        <v>4000</v>
      </c>
      <c r="K344" s="233"/>
      <c r="L344" s="233"/>
      <c r="M344" s="233"/>
      <c r="N344" s="233"/>
      <c r="O344" s="233"/>
      <c r="P344" s="233"/>
      <c r="Q344" s="1048"/>
    </row>
    <row r="345" spans="1:17" ht="15">
      <c r="A345" s="1042"/>
      <c r="B345" s="1014"/>
      <c r="C345" s="1014"/>
      <c r="D345" s="325"/>
      <c r="E345" s="325"/>
      <c r="F345" s="166">
        <v>2020</v>
      </c>
      <c r="G345" s="226">
        <v>0</v>
      </c>
      <c r="H345" s="226">
        <v>0</v>
      </c>
      <c r="I345" s="226"/>
      <c r="J345" s="226"/>
      <c r="K345" s="226"/>
      <c r="L345" s="226"/>
      <c r="M345" s="226"/>
      <c r="N345" s="226"/>
      <c r="O345" s="226"/>
      <c r="P345" s="226"/>
      <c r="Q345" s="1048"/>
    </row>
    <row r="346" spans="1:17" ht="15">
      <c r="A346" s="1042"/>
      <c r="B346" s="1014"/>
      <c r="C346" s="1014"/>
      <c r="D346" s="325"/>
      <c r="E346" s="325"/>
      <c r="F346" s="166">
        <v>2021</v>
      </c>
      <c r="G346" s="226">
        <v>89556.5</v>
      </c>
      <c r="H346" s="226">
        <v>0</v>
      </c>
      <c r="I346" s="226">
        <v>22389.4</v>
      </c>
      <c r="J346" s="226"/>
      <c r="K346" s="226"/>
      <c r="L346" s="226"/>
      <c r="M346" s="226">
        <v>67167.1</v>
      </c>
      <c r="N346" s="226"/>
      <c r="O346" s="226"/>
      <c r="P346" s="226"/>
      <c r="Q346" s="1048"/>
    </row>
    <row r="347" spans="1:17" ht="15">
      <c r="A347" s="1042"/>
      <c r="B347" s="1014"/>
      <c r="C347" s="1014"/>
      <c r="D347" s="325"/>
      <c r="E347" s="325"/>
      <c r="F347" s="166">
        <v>2022</v>
      </c>
      <c r="G347" s="226">
        <v>92884.29999999999</v>
      </c>
      <c r="H347" s="226">
        <v>0</v>
      </c>
      <c r="I347" s="226">
        <v>23221.1</v>
      </c>
      <c r="J347" s="226"/>
      <c r="K347" s="226"/>
      <c r="L347" s="226"/>
      <c r="M347" s="226">
        <v>69663.2</v>
      </c>
      <c r="N347" s="226"/>
      <c r="O347" s="226"/>
      <c r="P347" s="226"/>
      <c r="Q347" s="1048"/>
    </row>
    <row r="348" spans="1:17" ht="15">
      <c r="A348" s="1042"/>
      <c r="B348" s="1014"/>
      <c r="C348" s="1014"/>
      <c r="D348" s="325"/>
      <c r="E348" s="325"/>
      <c r="F348" s="166">
        <v>2023</v>
      </c>
      <c r="G348" s="226">
        <v>96439.3</v>
      </c>
      <c r="H348" s="226">
        <v>0</v>
      </c>
      <c r="I348" s="226">
        <v>24109.8</v>
      </c>
      <c r="J348" s="226"/>
      <c r="K348" s="226"/>
      <c r="L348" s="226"/>
      <c r="M348" s="226">
        <v>72329.5</v>
      </c>
      <c r="N348" s="226"/>
      <c r="O348" s="226"/>
      <c r="P348" s="226"/>
      <c r="Q348" s="1048"/>
    </row>
    <row r="349" spans="1:17" ht="15">
      <c r="A349" s="1042"/>
      <c r="B349" s="1014"/>
      <c r="C349" s="1014"/>
      <c r="D349" s="325"/>
      <c r="E349" s="325"/>
      <c r="F349" s="166">
        <v>2024</v>
      </c>
      <c r="G349" s="226">
        <v>0</v>
      </c>
      <c r="H349" s="226">
        <v>0</v>
      </c>
      <c r="I349" s="226"/>
      <c r="J349" s="226"/>
      <c r="K349" s="226"/>
      <c r="L349" s="226"/>
      <c r="M349" s="226"/>
      <c r="N349" s="226"/>
      <c r="O349" s="226"/>
      <c r="P349" s="226"/>
      <c r="Q349" s="1048"/>
    </row>
    <row r="350" spans="1:17" ht="15">
      <c r="A350" s="1043"/>
      <c r="B350" s="886"/>
      <c r="C350" s="886"/>
      <c r="D350" s="213"/>
      <c r="E350" s="213"/>
      <c r="F350" s="166">
        <v>2025</v>
      </c>
      <c r="G350" s="226">
        <v>0</v>
      </c>
      <c r="H350" s="226">
        <v>0</v>
      </c>
      <c r="I350" s="226"/>
      <c r="J350" s="226"/>
      <c r="K350" s="226"/>
      <c r="L350" s="226"/>
      <c r="M350" s="226"/>
      <c r="N350" s="226"/>
      <c r="O350" s="226"/>
      <c r="P350" s="226"/>
      <c r="Q350" s="1048"/>
    </row>
    <row r="351" spans="1:17" ht="15">
      <c r="A351" s="1035" t="s">
        <v>11</v>
      </c>
      <c r="B351" s="1036"/>
      <c r="C351" s="1036"/>
      <c r="D351" s="1036"/>
      <c r="E351" s="1036"/>
      <c r="F351" s="1036"/>
      <c r="G351" s="1036"/>
      <c r="H351" s="1036"/>
      <c r="I351" s="1036"/>
      <c r="J351" s="1036"/>
      <c r="K351" s="1036"/>
      <c r="L351" s="1036"/>
      <c r="M351" s="1036"/>
      <c r="N351" s="1036"/>
      <c r="O351" s="1036"/>
      <c r="P351" s="1036"/>
      <c r="Q351" s="1037"/>
    </row>
    <row r="352" spans="1:17" ht="15" customHeight="1">
      <c r="A352" s="1050" t="s">
        <v>543</v>
      </c>
      <c r="B352" s="1057" t="s">
        <v>120</v>
      </c>
      <c r="C352" s="154"/>
      <c r="D352" s="885"/>
      <c r="E352" s="885"/>
      <c r="F352" s="224" t="s">
        <v>666</v>
      </c>
      <c r="G352" s="225">
        <v>926440.2000000001</v>
      </c>
      <c r="H352" s="225">
        <v>40251.2</v>
      </c>
      <c r="I352" s="225">
        <v>327983.9</v>
      </c>
      <c r="J352" s="225">
        <v>37741.2</v>
      </c>
      <c r="K352" s="225">
        <v>0</v>
      </c>
      <c r="L352" s="225">
        <v>0</v>
      </c>
      <c r="M352" s="225">
        <v>598456.2999999999</v>
      </c>
      <c r="N352" s="225">
        <v>2510</v>
      </c>
      <c r="O352" s="225">
        <v>0</v>
      </c>
      <c r="P352" s="225">
        <v>0</v>
      </c>
      <c r="Q352" s="1048"/>
    </row>
    <row r="353" spans="1:17" ht="15">
      <c r="A353" s="1051"/>
      <c r="B353" s="1057"/>
      <c r="C353" s="154"/>
      <c r="D353" s="1014"/>
      <c r="E353" s="1014"/>
      <c r="F353" s="172">
        <v>2015</v>
      </c>
      <c r="G353" s="233">
        <v>68679.2</v>
      </c>
      <c r="H353" s="233">
        <v>20679.199999999997</v>
      </c>
      <c r="I353" s="233">
        <v>30169.199999999997</v>
      </c>
      <c r="J353" s="233">
        <v>18169.199999999997</v>
      </c>
      <c r="K353" s="233">
        <v>0</v>
      </c>
      <c r="L353" s="233">
        <v>0</v>
      </c>
      <c r="M353" s="233">
        <v>38510</v>
      </c>
      <c r="N353" s="233">
        <v>2510</v>
      </c>
      <c r="O353" s="233">
        <v>0</v>
      </c>
      <c r="P353" s="233">
        <v>0</v>
      </c>
      <c r="Q353" s="1048"/>
    </row>
    <row r="354" spans="1:17" ht="15">
      <c r="A354" s="1051"/>
      <c r="B354" s="1057"/>
      <c r="C354" s="154"/>
      <c r="D354" s="1014"/>
      <c r="E354" s="1014"/>
      <c r="F354" s="172">
        <v>2016</v>
      </c>
      <c r="G354" s="233">
        <v>4708.6</v>
      </c>
      <c r="H354" s="233">
        <v>4708.6</v>
      </c>
      <c r="I354" s="233">
        <v>4708.6</v>
      </c>
      <c r="J354" s="233">
        <v>4708.6</v>
      </c>
      <c r="K354" s="233">
        <v>0</v>
      </c>
      <c r="L354" s="233">
        <v>0</v>
      </c>
      <c r="M354" s="233">
        <v>0</v>
      </c>
      <c r="N354" s="233">
        <v>0</v>
      </c>
      <c r="O354" s="233">
        <v>0</v>
      </c>
      <c r="P354" s="233">
        <v>0</v>
      </c>
      <c r="Q354" s="1048"/>
    </row>
    <row r="355" spans="1:17" ht="15">
      <c r="A355" s="1051"/>
      <c r="B355" s="1057"/>
      <c r="C355" s="154"/>
      <c r="D355" s="1014"/>
      <c r="E355" s="1014"/>
      <c r="F355" s="172">
        <v>2017</v>
      </c>
      <c r="G355" s="233">
        <v>45833.9</v>
      </c>
      <c r="H355" s="233">
        <v>5831.9</v>
      </c>
      <c r="I355" s="233">
        <v>5833.9</v>
      </c>
      <c r="J355" s="233">
        <v>5831.9</v>
      </c>
      <c r="K355" s="233">
        <v>0</v>
      </c>
      <c r="L355" s="233">
        <v>0</v>
      </c>
      <c r="M355" s="233">
        <v>40000</v>
      </c>
      <c r="N355" s="233">
        <v>0</v>
      </c>
      <c r="O355" s="233">
        <v>0</v>
      </c>
      <c r="P355" s="233">
        <v>0</v>
      </c>
      <c r="Q355" s="1048"/>
    </row>
    <row r="356" spans="1:17" ht="15">
      <c r="A356" s="1051"/>
      <c r="B356" s="1057"/>
      <c r="C356" s="154"/>
      <c r="D356" s="1014"/>
      <c r="E356" s="1014"/>
      <c r="F356" s="172">
        <v>2018</v>
      </c>
      <c r="G356" s="233">
        <v>9031.5</v>
      </c>
      <c r="H356" s="233">
        <v>9031.5</v>
      </c>
      <c r="I356" s="233">
        <v>9031.5</v>
      </c>
      <c r="J356" s="233">
        <v>9031.5</v>
      </c>
      <c r="K356" s="233">
        <v>0</v>
      </c>
      <c r="L356" s="233">
        <v>0</v>
      </c>
      <c r="M356" s="233">
        <v>0</v>
      </c>
      <c r="N356" s="233">
        <v>0</v>
      </c>
      <c r="O356" s="233">
        <v>0</v>
      </c>
      <c r="P356" s="233">
        <v>0</v>
      </c>
      <c r="Q356" s="1048"/>
    </row>
    <row r="357" spans="1:17" ht="15">
      <c r="A357" s="1051"/>
      <c r="B357" s="1057"/>
      <c r="C357" s="154"/>
      <c r="D357" s="1014"/>
      <c r="E357" s="1014"/>
      <c r="F357" s="172">
        <v>2019</v>
      </c>
      <c r="G357" s="233">
        <v>0</v>
      </c>
      <c r="H357" s="233">
        <v>0</v>
      </c>
      <c r="I357" s="233">
        <v>0</v>
      </c>
      <c r="J357" s="233">
        <v>0</v>
      </c>
      <c r="K357" s="233">
        <v>0</v>
      </c>
      <c r="L357" s="233">
        <v>0</v>
      </c>
      <c r="M357" s="233">
        <v>0</v>
      </c>
      <c r="N357" s="233">
        <v>0</v>
      </c>
      <c r="O357" s="233">
        <v>0</v>
      </c>
      <c r="P357" s="233">
        <v>0</v>
      </c>
      <c r="Q357" s="1048"/>
    </row>
    <row r="358" spans="1:17" ht="15">
      <c r="A358" s="1051"/>
      <c r="B358" s="1057"/>
      <c r="C358" s="154"/>
      <c r="D358" s="1014"/>
      <c r="E358" s="1014"/>
      <c r="F358" s="166">
        <v>2020</v>
      </c>
      <c r="G358" s="226">
        <v>0</v>
      </c>
      <c r="H358" s="226">
        <v>0</v>
      </c>
      <c r="I358" s="233">
        <v>0</v>
      </c>
      <c r="J358" s="233">
        <v>0</v>
      </c>
      <c r="K358" s="233">
        <v>0</v>
      </c>
      <c r="L358" s="233">
        <v>0</v>
      </c>
      <c r="M358" s="233">
        <v>0</v>
      </c>
      <c r="N358" s="233">
        <v>0</v>
      </c>
      <c r="O358" s="233">
        <v>0</v>
      </c>
      <c r="P358" s="233">
        <v>0</v>
      </c>
      <c r="Q358" s="1048"/>
    </row>
    <row r="359" spans="1:17" ht="15">
      <c r="A359" s="1051"/>
      <c r="B359" s="1057"/>
      <c r="C359" s="154"/>
      <c r="D359" s="1014"/>
      <c r="E359" s="1014"/>
      <c r="F359" s="166">
        <v>2021</v>
      </c>
      <c r="G359" s="226">
        <v>251954.3</v>
      </c>
      <c r="H359" s="226">
        <v>0</v>
      </c>
      <c r="I359" s="233">
        <v>68005.6</v>
      </c>
      <c r="J359" s="233">
        <v>0</v>
      </c>
      <c r="K359" s="233">
        <v>0</v>
      </c>
      <c r="L359" s="233">
        <v>0</v>
      </c>
      <c r="M359" s="233">
        <v>183948.69999999998</v>
      </c>
      <c r="N359" s="233">
        <v>0</v>
      </c>
      <c r="O359" s="233">
        <v>0</v>
      </c>
      <c r="P359" s="233">
        <v>0</v>
      </c>
      <c r="Q359" s="1048"/>
    </row>
    <row r="360" spans="1:17" ht="15">
      <c r="A360" s="1051"/>
      <c r="B360" s="1057"/>
      <c r="C360" s="154"/>
      <c r="D360" s="1014"/>
      <c r="E360" s="1014"/>
      <c r="F360" s="166">
        <v>2022</v>
      </c>
      <c r="G360" s="226">
        <v>219811.5</v>
      </c>
      <c r="H360" s="226">
        <v>0</v>
      </c>
      <c r="I360" s="233">
        <v>54952.9</v>
      </c>
      <c r="J360" s="233">
        <v>0</v>
      </c>
      <c r="K360" s="233">
        <v>0</v>
      </c>
      <c r="L360" s="233">
        <v>0</v>
      </c>
      <c r="M360" s="233">
        <v>164858.6</v>
      </c>
      <c r="N360" s="233">
        <v>0</v>
      </c>
      <c r="O360" s="233">
        <v>0</v>
      </c>
      <c r="P360" s="233">
        <v>0</v>
      </c>
      <c r="Q360" s="1048"/>
    </row>
    <row r="361" spans="1:17" ht="15">
      <c r="A361" s="1051"/>
      <c r="B361" s="1057"/>
      <c r="C361" s="154"/>
      <c r="D361" s="1014"/>
      <c r="E361" s="1014"/>
      <c r="F361" s="166">
        <v>2023</v>
      </c>
      <c r="G361" s="226">
        <v>223185.3</v>
      </c>
      <c r="H361" s="226">
        <v>0</v>
      </c>
      <c r="I361" s="233">
        <v>52046.3</v>
      </c>
      <c r="J361" s="233">
        <v>0</v>
      </c>
      <c r="K361" s="233">
        <v>0</v>
      </c>
      <c r="L361" s="233">
        <v>0</v>
      </c>
      <c r="M361" s="233">
        <v>171139</v>
      </c>
      <c r="N361" s="233">
        <v>0</v>
      </c>
      <c r="O361" s="233">
        <v>0</v>
      </c>
      <c r="P361" s="233">
        <v>0</v>
      </c>
      <c r="Q361" s="1048"/>
    </row>
    <row r="362" spans="1:17" ht="15">
      <c r="A362" s="1051"/>
      <c r="B362" s="1057"/>
      <c r="C362" s="154"/>
      <c r="D362" s="1014"/>
      <c r="E362" s="1014"/>
      <c r="F362" s="166">
        <v>2024</v>
      </c>
      <c r="G362" s="226">
        <v>18878.899999999998</v>
      </c>
      <c r="H362" s="226">
        <v>0</v>
      </c>
      <c r="I362" s="233">
        <v>18878.899999999998</v>
      </c>
      <c r="J362" s="233">
        <v>0</v>
      </c>
      <c r="K362" s="233">
        <v>0</v>
      </c>
      <c r="L362" s="233">
        <v>0</v>
      </c>
      <c r="M362" s="233">
        <v>0</v>
      </c>
      <c r="N362" s="233">
        <v>0</v>
      </c>
      <c r="O362" s="233">
        <v>0</v>
      </c>
      <c r="P362" s="233">
        <v>0</v>
      </c>
      <c r="Q362" s="1048"/>
    </row>
    <row r="363" spans="1:17" ht="15">
      <c r="A363" s="1051"/>
      <c r="B363" s="1057"/>
      <c r="C363" s="154"/>
      <c r="D363" s="886"/>
      <c r="E363" s="886"/>
      <c r="F363" s="166">
        <v>2025</v>
      </c>
      <c r="G363" s="226">
        <v>84357</v>
      </c>
      <c r="H363" s="226">
        <v>0</v>
      </c>
      <c r="I363" s="233">
        <v>84357</v>
      </c>
      <c r="J363" s="233">
        <v>0</v>
      </c>
      <c r="K363" s="233">
        <v>0</v>
      </c>
      <c r="L363" s="233">
        <v>0</v>
      </c>
      <c r="M363" s="233">
        <v>0</v>
      </c>
      <c r="N363" s="233">
        <v>0</v>
      </c>
      <c r="O363" s="233">
        <v>0</v>
      </c>
      <c r="P363" s="233">
        <v>0</v>
      </c>
      <c r="Q363" s="1048"/>
    </row>
    <row r="364" spans="1:17" ht="15">
      <c r="A364" s="1052" t="s">
        <v>858</v>
      </c>
      <c r="B364" s="154" t="s">
        <v>308</v>
      </c>
      <c r="C364" s="154" t="s">
        <v>584</v>
      </c>
      <c r="D364" s="885"/>
      <c r="E364" s="885"/>
      <c r="F364" s="228" t="s">
        <v>666</v>
      </c>
      <c r="G364" s="229">
        <v>667789.8</v>
      </c>
      <c r="H364" s="229">
        <v>12831.9</v>
      </c>
      <c r="I364" s="229">
        <v>172821.40000000002</v>
      </c>
      <c r="J364" s="229">
        <v>12831.9</v>
      </c>
      <c r="K364" s="229">
        <v>0</v>
      </c>
      <c r="L364" s="229">
        <v>0</v>
      </c>
      <c r="M364" s="229">
        <v>494968.4</v>
      </c>
      <c r="N364" s="229">
        <v>0</v>
      </c>
      <c r="O364" s="229">
        <v>0</v>
      </c>
      <c r="P364" s="229">
        <v>0</v>
      </c>
      <c r="Q364" s="1048"/>
    </row>
    <row r="365" spans="1:17" ht="15" customHeight="1">
      <c r="A365" s="1052"/>
      <c r="B365" s="154"/>
      <c r="C365" s="154"/>
      <c r="D365" s="1014"/>
      <c r="E365" s="1014"/>
      <c r="F365" s="172">
        <v>2015</v>
      </c>
      <c r="G365" s="233">
        <v>0</v>
      </c>
      <c r="H365" s="233">
        <v>0</v>
      </c>
      <c r="I365" s="233"/>
      <c r="J365" s="233"/>
      <c r="K365" s="233"/>
      <c r="L365" s="233"/>
      <c r="M365" s="233"/>
      <c r="N365" s="233"/>
      <c r="O365" s="233"/>
      <c r="P365" s="233"/>
      <c r="Q365" s="1048"/>
    </row>
    <row r="366" spans="1:17" ht="15">
      <c r="A366" s="1052"/>
      <c r="B366" s="154"/>
      <c r="C366" s="154"/>
      <c r="D366" s="1014"/>
      <c r="E366" s="1014"/>
      <c r="F366" s="172">
        <v>2016</v>
      </c>
      <c r="G366" s="233">
        <v>1168.1</v>
      </c>
      <c r="H366" s="233">
        <v>1168.1</v>
      </c>
      <c r="I366" s="233">
        <v>1168.1</v>
      </c>
      <c r="J366" s="233">
        <v>1168.1</v>
      </c>
      <c r="K366" s="233"/>
      <c r="L366" s="233"/>
      <c r="M366" s="233"/>
      <c r="N366" s="233"/>
      <c r="O366" s="233"/>
      <c r="P366" s="233"/>
      <c r="Q366" s="1048"/>
    </row>
    <row r="367" spans="1:17" ht="15">
      <c r="A367" s="1052"/>
      <c r="B367" s="154"/>
      <c r="C367" s="154"/>
      <c r="D367" s="1014"/>
      <c r="E367" s="1014"/>
      <c r="F367" s="172">
        <v>2017</v>
      </c>
      <c r="G367" s="233">
        <v>5831.9</v>
      </c>
      <c r="H367" s="233">
        <v>5831.9</v>
      </c>
      <c r="I367" s="233">
        <v>5831.9</v>
      </c>
      <c r="J367" s="233">
        <v>5831.9</v>
      </c>
      <c r="K367" s="233"/>
      <c r="L367" s="233"/>
      <c r="M367" s="233"/>
      <c r="N367" s="233"/>
      <c r="O367" s="233"/>
      <c r="P367" s="233"/>
      <c r="Q367" s="1048"/>
    </row>
    <row r="368" spans="1:17" ht="15">
      <c r="A368" s="1052"/>
      <c r="B368" s="154"/>
      <c r="C368" s="154"/>
      <c r="D368" s="1014"/>
      <c r="E368" s="1014"/>
      <c r="F368" s="172">
        <v>2018</v>
      </c>
      <c r="G368" s="233">
        <v>5831.9</v>
      </c>
      <c r="H368" s="233">
        <v>5831.9</v>
      </c>
      <c r="I368" s="233">
        <v>5831.9</v>
      </c>
      <c r="J368" s="233">
        <v>5831.9</v>
      </c>
      <c r="K368" s="233"/>
      <c r="L368" s="233"/>
      <c r="M368" s="233"/>
      <c r="N368" s="233"/>
      <c r="O368" s="233"/>
      <c r="P368" s="233"/>
      <c r="Q368" s="1048"/>
    </row>
    <row r="369" spans="1:17" ht="15">
      <c r="A369" s="1052"/>
      <c r="B369" s="154"/>
      <c r="C369" s="154"/>
      <c r="D369" s="1014"/>
      <c r="E369" s="1014"/>
      <c r="F369" s="172">
        <v>2019</v>
      </c>
      <c r="G369" s="233">
        <v>0</v>
      </c>
      <c r="H369" s="233">
        <v>0</v>
      </c>
      <c r="I369" s="233"/>
      <c r="J369" s="233"/>
      <c r="K369" s="233"/>
      <c r="L369" s="233"/>
      <c r="M369" s="233"/>
      <c r="N369" s="233"/>
      <c r="O369" s="233"/>
      <c r="P369" s="233"/>
      <c r="Q369" s="1048"/>
    </row>
    <row r="370" spans="1:17" ht="15">
      <c r="A370" s="1052"/>
      <c r="B370" s="154"/>
      <c r="C370" s="154"/>
      <c r="D370" s="1014"/>
      <c r="E370" s="1014"/>
      <c r="F370" s="166">
        <v>2020</v>
      </c>
      <c r="G370" s="226">
        <v>0</v>
      </c>
      <c r="H370" s="226">
        <v>0</v>
      </c>
      <c r="I370" s="226">
        <v>0</v>
      </c>
      <c r="J370" s="226"/>
      <c r="K370" s="226"/>
      <c r="L370" s="226"/>
      <c r="M370" s="226">
        <v>0</v>
      </c>
      <c r="N370" s="226"/>
      <c r="O370" s="226"/>
      <c r="P370" s="226"/>
      <c r="Q370" s="1048"/>
    </row>
    <row r="371" spans="1:17" ht="15">
      <c r="A371" s="1052"/>
      <c r="B371" s="154"/>
      <c r="C371" s="154"/>
      <c r="D371" s="1014"/>
      <c r="E371" s="1014"/>
      <c r="F371" s="166">
        <v>2021</v>
      </c>
      <c r="G371" s="226">
        <v>211961.09999999998</v>
      </c>
      <c r="H371" s="226">
        <v>0</v>
      </c>
      <c r="I371" s="226">
        <v>52990.3</v>
      </c>
      <c r="J371" s="226"/>
      <c r="K371" s="226"/>
      <c r="L371" s="226"/>
      <c r="M371" s="226">
        <v>158970.8</v>
      </c>
      <c r="N371" s="226"/>
      <c r="O371" s="226"/>
      <c r="P371" s="226"/>
      <c r="Q371" s="1048"/>
    </row>
    <row r="372" spans="1:17" ht="15">
      <c r="A372" s="1052"/>
      <c r="B372" s="154"/>
      <c r="C372" s="154"/>
      <c r="D372" s="1014"/>
      <c r="E372" s="1014"/>
      <c r="F372" s="166">
        <v>2022</v>
      </c>
      <c r="G372" s="226">
        <v>219811.5</v>
      </c>
      <c r="H372" s="226">
        <v>0</v>
      </c>
      <c r="I372" s="226">
        <v>54952.9</v>
      </c>
      <c r="J372" s="226"/>
      <c r="K372" s="226"/>
      <c r="L372" s="226"/>
      <c r="M372" s="226">
        <v>164858.6</v>
      </c>
      <c r="N372" s="226"/>
      <c r="O372" s="226"/>
      <c r="P372" s="226"/>
      <c r="Q372" s="1048"/>
    </row>
    <row r="373" spans="1:17" ht="15">
      <c r="A373" s="1052"/>
      <c r="B373" s="154"/>
      <c r="C373" s="154"/>
      <c r="D373" s="1014"/>
      <c r="E373" s="1014"/>
      <c r="F373" s="166">
        <v>2023</v>
      </c>
      <c r="G373" s="226">
        <v>223185.3</v>
      </c>
      <c r="H373" s="226">
        <v>0</v>
      </c>
      <c r="I373" s="226">
        <v>52046.3</v>
      </c>
      <c r="J373" s="226"/>
      <c r="K373" s="226"/>
      <c r="L373" s="226"/>
      <c r="M373" s="226">
        <v>171139</v>
      </c>
      <c r="N373" s="226"/>
      <c r="O373" s="226"/>
      <c r="P373" s="226"/>
      <c r="Q373" s="1048"/>
    </row>
    <row r="374" spans="1:17" ht="15">
      <c r="A374" s="1052"/>
      <c r="B374" s="154"/>
      <c r="C374" s="154"/>
      <c r="D374" s="1014"/>
      <c r="E374" s="1014"/>
      <c r="F374" s="166">
        <v>2024</v>
      </c>
      <c r="G374" s="226">
        <v>0</v>
      </c>
      <c r="H374" s="226">
        <v>0</v>
      </c>
      <c r="I374" s="226"/>
      <c r="J374" s="226"/>
      <c r="K374" s="226"/>
      <c r="L374" s="226"/>
      <c r="M374" s="226"/>
      <c r="N374" s="226"/>
      <c r="O374" s="226"/>
      <c r="P374" s="226"/>
      <c r="Q374" s="1048"/>
    </row>
    <row r="375" spans="1:17" ht="15">
      <c r="A375" s="1052"/>
      <c r="B375" s="154"/>
      <c r="C375" s="154"/>
      <c r="D375" s="886"/>
      <c r="E375" s="886"/>
      <c r="F375" s="166">
        <v>2025</v>
      </c>
      <c r="G375" s="226">
        <v>0</v>
      </c>
      <c r="H375" s="226">
        <v>0</v>
      </c>
      <c r="I375" s="226"/>
      <c r="J375" s="226"/>
      <c r="K375" s="226"/>
      <c r="L375" s="226"/>
      <c r="M375" s="226"/>
      <c r="N375" s="226"/>
      <c r="O375" s="226"/>
      <c r="P375" s="226"/>
      <c r="Q375" s="1048"/>
    </row>
    <row r="376" spans="1:17" ht="15">
      <c r="A376" s="1041" t="s">
        <v>859</v>
      </c>
      <c r="B376" s="885" t="s">
        <v>309</v>
      </c>
      <c r="C376" s="885"/>
      <c r="D376" s="324"/>
      <c r="E376" s="324"/>
      <c r="F376" s="228" t="s">
        <v>666</v>
      </c>
      <c r="G376" s="229">
        <v>22200</v>
      </c>
      <c r="H376" s="229">
        <v>0</v>
      </c>
      <c r="I376" s="229">
        <v>22200</v>
      </c>
      <c r="J376" s="229">
        <v>0</v>
      </c>
      <c r="K376" s="229">
        <v>0</v>
      </c>
      <c r="L376" s="229">
        <v>0</v>
      </c>
      <c r="M376" s="229">
        <v>0</v>
      </c>
      <c r="N376" s="229">
        <v>0</v>
      </c>
      <c r="O376" s="229">
        <v>0</v>
      </c>
      <c r="P376" s="229">
        <v>0</v>
      </c>
      <c r="Q376" s="1048"/>
    </row>
    <row r="377" spans="1:17" ht="15" customHeight="1">
      <c r="A377" s="1042"/>
      <c r="B377" s="1014"/>
      <c r="C377" s="1014"/>
      <c r="D377" s="325"/>
      <c r="E377" s="325"/>
      <c r="F377" s="172">
        <v>2015</v>
      </c>
      <c r="G377" s="233">
        <v>0</v>
      </c>
      <c r="H377" s="233">
        <v>0</v>
      </c>
      <c r="I377" s="233"/>
      <c r="J377" s="233"/>
      <c r="K377" s="233"/>
      <c r="L377" s="233"/>
      <c r="M377" s="233"/>
      <c r="N377" s="233"/>
      <c r="O377" s="233"/>
      <c r="P377" s="233"/>
      <c r="Q377" s="1048"/>
    </row>
    <row r="378" spans="1:17" ht="15">
      <c r="A378" s="1042"/>
      <c r="B378" s="1014"/>
      <c r="C378" s="1014"/>
      <c r="D378" s="325"/>
      <c r="E378" s="325"/>
      <c r="F378" s="172">
        <v>2016</v>
      </c>
      <c r="G378" s="233">
        <v>0</v>
      </c>
      <c r="H378" s="233">
        <v>0</v>
      </c>
      <c r="I378" s="233"/>
      <c r="J378" s="233"/>
      <c r="K378" s="233"/>
      <c r="L378" s="233"/>
      <c r="M378" s="233"/>
      <c r="N378" s="233"/>
      <c r="O378" s="233"/>
      <c r="P378" s="233"/>
      <c r="Q378" s="1048"/>
    </row>
    <row r="379" spans="1:17" ht="15">
      <c r="A379" s="1042"/>
      <c r="B379" s="1014"/>
      <c r="C379" s="1014"/>
      <c r="D379" s="325"/>
      <c r="E379" s="325"/>
      <c r="F379" s="172">
        <v>2017</v>
      </c>
      <c r="G379" s="233">
        <v>0</v>
      </c>
      <c r="H379" s="233">
        <v>0</v>
      </c>
      <c r="I379" s="233"/>
      <c r="J379" s="233"/>
      <c r="K379" s="233"/>
      <c r="L379" s="233"/>
      <c r="M379" s="233"/>
      <c r="N379" s="233"/>
      <c r="O379" s="233"/>
      <c r="P379" s="233"/>
      <c r="Q379" s="1048"/>
    </row>
    <row r="380" spans="1:17" ht="15">
      <c r="A380" s="1042"/>
      <c r="B380" s="1014"/>
      <c r="C380" s="1014"/>
      <c r="D380" s="325"/>
      <c r="E380" s="325"/>
      <c r="F380" s="172">
        <v>2018</v>
      </c>
      <c r="G380" s="233">
        <v>0</v>
      </c>
      <c r="H380" s="233">
        <v>0</v>
      </c>
      <c r="I380" s="233"/>
      <c r="J380" s="233"/>
      <c r="K380" s="233"/>
      <c r="L380" s="233"/>
      <c r="M380" s="233"/>
      <c r="N380" s="233"/>
      <c r="O380" s="233"/>
      <c r="P380" s="233"/>
      <c r="Q380" s="1048"/>
    </row>
    <row r="381" spans="1:17" ht="15">
      <c r="A381" s="1042"/>
      <c r="B381" s="1014"/>
      <c r="C381" s="1014"/>
      <c r="D381" s="325"/>
      <c r="E381" s="325"/>
      <c r="F381" s="172">
        <v>2019</v>
      </c>
      <c r="G381" s="233">
        <v>0</v>
      </c>
      <c r="H381" s="233">
        <v>0</v>
      </c>
      <c r="I381" s="233"/>
      <c r="J381" s="233"/>
      <c r="K381" s="233"/>
      <c r="L381" s="233"/>
      <c r="M381" s="233"/>
      <c r="N381" s="233"/>
      <c r="O381" s="233"/>
      <c r="P381" s="233"/>
      <c r="Q381" s="1048"/>
    </row>
    <row r="382" spans="1:17" ht="15">
      <c r="A382" s="1042"/>
      <c r="B382" s="1014"/>
      <c r="C382" s="1014"/>
      <c r="D382" s="325"/>
      <c r="E382" s="325"/>
      <c r="F382" s="166">
        <v>2020</v>
      </c>
      <c r="G382" s="226">
        <v>0</v>
      </c>
      <c r="H382" s="226">
        <v>0</v>
      </c>
      <c r="I382" s="226"/>
      <c r="J382" s="226"/>
      <c r="K382" s="226"/>
      <c r="L382" s="226"/>
      <c r="M382" s="226"/>
      <c r="N382" s="226"/>
      <c r="O382" s="226"/>
      <c r="P382" s="226"/>
      <c r="Q382" s="1048"/>
    </row>
    <row r="383" spans="1:17" ht="15">
      <c r="A383" s="1042"/>
      <c r="B383" s="1014"/>
      <c r="C383" s="1014"/>
      <c r="D383" s="325"/>
      <c r="E383" s="325"/>
      <c r="F383" s="166">
        <v>2021</v>
      </c>
      <c r="G383" s="226">
        <v>0</v>
      </c>
      <c r="H383" s="226">
        <v>0</v>
      </c>
      <c r="I383" s="226"/>
      <c r="J383" s="226"/>
      <c r="K383" s="226"/>
      <c r="L383" s="226"/>
      <c r="M383" s="226"/>
      <c r="N383" s="226"/>
      <c r="O383" s="226"/>
      <c r="P383" s="226"/>
      <c r="Q383" s="1048"/>
    </row>
    <row r="384" spans="1:17" ht="15">
      <c r="A384" s="1042"/>
      <c r="B384" s="1014"/>
      <c r="C384" s="1014"/>
      <c r="D384" s="325"/>
      <c r="E384" s="325"/>
      <c r="F384" s="166">
        <v>2022</v>
      </c>
      <c r="G384" s="226">
        <v>0</v>
      </c>
      <c r="H384" s="226">
        <v>0</v>
      </c>
      <c r="I384" s="226"/>
      <c r="J384" s="226"/>
      <c r="K384" s="226"/>
      <c r="L384" s="226"/>
      <c r="M384" s="226"/>
      <c r="N384" s="226"/>
      <c r="O384" s="226"/>
      <c r="P384" s="226"/>
      <c r="Q384" s="1048"/>
    </row>
    <row r="385" spans="1:17" ht="15">
      <c r="A385" s="1042"/>
      <c r="B385" s="1014"/>
      <c r="C385" s="1014"/>
      <c r="D385" s="325"/>
      <c r="E385" s="325"/>
      <c r="F385" s="166">
        <v>2023</v>
      </c>
      <c r="G385" s="226">
        <v>0</v>
      </c>
      <c r="H385" s="226">
        <v>0</v>
      </c>
      <c r="I385" s="226"/>
      <c r="J385" s="226"/>
      <c r="K385" s="226"/>
      <c r="L385" s="226"/>
      <c r="M385" s="226"/>
      <c r="N385" s="226"/>
      <c r="O385" s="226"/>
      <c r="P385" s="226"/>
      <c r="Q385" s="1048"/>
    </row>
    <row r="386" spans="1:17" ht="15">
      <c r="A386" s="1042"/>
      <c r="B386" s="1014"/>
      <c r="C386" s="1014"/>
      <c r="D386" s="325"/>
      <c r="E386" s="325"/>
      <c r="F386" s="166">
        <v>2024</v>
      </c>
      <c r="G386" s="226">
        <v>5000</v>
      </c>
      <c r="H386" s="226">
        <v>0</v>
      </c>
      <c r="I386" s="226">
        <v>5000</v>
      </c>
      <c r="J386" s="226"/>
      <c r="K386" s="226"/>
      <c r="L386" s="226"/>
      <c r="M386" s="226"/>
      <c r="N386" s="226"/>
      <c r="O386" s="226"/>
      <c r="P386" s="226"/>
      <c r="Q386" s="1048"/>
    </row>
    <row r="387" spans="1:17" ht="15">
      <c r="A387" s="1043"/>
      <c r="B387" s="886"/>
      <c r="C387" s="886"/>
      <c r="D387" s="213"/>
      <c r="E387" s="213"/>
      <c r="F387" s="166">
        <v>2025</v>
      </c>
      <c r="G387" s="226">
        <v>17200</v>
      </c>
      <c r="H387" s="226">
        <v>0</v>
      </c>
      <c r="I387" s="226">
        <v>17200</v>
      </c>
      <c r="J387" s="226"/>
      <c r="K387" s="226"/>
      <c r="L387" s="226"/>
      <c r="M387" s="226"/>
      <c r="N387" s="226"/>
      <c r="O387" s="226"/>
      <c r="P387" s="226"/>
      <c r="Q387" s="1048"/>
    </row>
    <row r="388" spans="1:17" ht="15">
      <c r="A388" s="1041" t="s">
        <v>860</v>
      </c>
      <c r="B388" s="885" t="s">
        <v>310</v>
      </c>
      <c r="C388" s="885"/>
      <c r="D388" s="324"/>
      <c r="E388" s="324"/>
      <c r="F388" s="228" t="s">
        <v>666</v>
      </c>
      <c r="G388" s="229">
        <v>7200</v>
      </c>
      <c r="H388" s="229">
        <v>0</v>
      </c>
      <c r="I388" s="229">
        <v>7200</v>
      </c>
      <c r="J388" s="229">
        <v>0</v>
      </c>
      <c r="K388" s="229">
        <v>0</v>
      </c>
      <c r="L388" s="229">
        <v>0</v>
      </c>
      <c r="M388" s="229">
        <v>0</v>
      </c>
      <c r="N388" s="229">
        <v>0</v>
      </c>
      <c r="O388" s="229">
        <v>0</v>
      </c>
      <c r="P388" s="229">
        <v>0</v>
      </c>
      <c r="Q388" s="1048"/>
    </row>
    <row r="389" spans="1:17" ht="15" customHeight="1">
      <c r="A389" s="1042"/>
      <c r="B389" s="1014"/>
      <c r="C389" s="1014"/>
      <c r="D389" s="325"/>
      <c r="E389" s="325"/>
      <c r="F389" s="172">
        <v>2015</v>
      </c>
      <c r="G389" s="233">
        <v>0</v>
      </c>
      <c r="H389" s="233">
        <v>0</v>
      </c>
      <c r="I389" s="233"/>
      <c r="J389" s="233"/>
      <c r="K389" s="233"/>
      <c r="L389" s="233"/>
      <c r="M389" s="233"/>
      <c r="N389" s="233"/>
      <c r="O389" s="233"/>
      <c r="P389" s="233"/>
      <c r="Q389" s="1048"/>
    </row>
    <row r="390" spans="1:17" ht="15">
      <c r="A390" s="1042"/>
      <c r="B390" s="1014"/>
      <c r="C390" s="1014"/>
      <c r="D390" s="325"/>
      <c r="E390" s="325"/>
      <c r="F390" s="172">
        <v>2016</v>
      </c>
      <c r="G390" s="233">
        <v>0</v>
      </c>
      <c r="H390" s="233">
        <v>0</v>
      </c>
      <c r="I390" s="233"/>
      <c r="J390" s="233"/>
      <c r="K390" s="233"/>
      <c r="L390" s="233"/>
      <c r="M390" s="233"/>
      <c r="N390" s="233"/>
      <c r="O390" s="233"/>
      <c r="P390" s="233"/>
      <c r="Q390" s="1048"/>
    </row>
    <row r="391" spans="1:17" ht="15">
      <c r="A391" s="1042"/>
      <c r="B391" s="1014"/>
      <c r="C391" s="1014"/>
      <c r="D391" s="325"/>
      <c r="E391" s="325"/>
      <c r="F391" s="172">
        <v>2017</v>
      </c>
      <c r="G391" s="233">
        <v>0</v>
      </c>
      <c r="H391" s="233">
        <v>0</v>
      </c>
      <c r="I391" s="233"/>
      <c r="J391" s="233"/>
      <c r="K391" s="233"/>
      <c r="L391" s="233"/>
      <c r="M391" s="233"/>
      <c r="N391" s="233"/>
      <c r="O391" s="233"/>
      <c r="P391" s="233"/>
      <c r="Q391" s="1048"/>
    </row>
    <row r="392" spans="1:17" ht="15">
      <c r="A392" s="1042"/>
      <c r="B392" s="1014"/>
      <c r="C392" s="1014"/>
      <c r="D392" s="325"/>
      <c r="E392" s="325"/>
      <c r="F392" s="172">
        <v>2018</v>
      </c>
      <c r="G392" s="233">
        <v>0</v>
      </c>
      <c r="H392" s="233">
        <v>0</v>
      </c>
      <c r="I392" s="233"/>
      <c r="J392" s="233"/>
      <c r="K392" s="233"/>
      <c r="L392" s="233"/>
      <c r="M392" s="233"/>
      <c r="N392" s="233"/>
      <c r="O392" s="233"/>
      <c r="P392" s="233"/>
      <c r="Q392" s="1048"/>
    </row>
    <row r="393" spans="1:17" ht="15">
      <c r="A393" s="1042"/>
      <c r="B393" s="1014"/>
      <c r="C393" s="1014"/>
      <c r="D393" s="325"/>
      <c r="E393" s="325"/>
      <c r="F393" s="172">
        <v>2019</v>
      </c>
      <c r="G393" s="233">
        <v>0</v>
      </c>
      <c r="H393" s="233">
        <v>0</v>
      </c>
      <c r="I393" s="233"/>
      <c r="J393" s="233"/>
      <c r="K393" s="233"/>
      <c r="L393" s="233"/>
      <c r="M393" s="233"/>
      <c r="N393" s="233"/>
      <c r="O393" s="233"/>
      <c r="P393" s="233"/>
      <c r="Q393" s="1048"/>
    </row>
    <row r="394" spans="1:17" ht="15">
      <c r="A394" s="1042"/>
      <c r="B394" s="1014"/>
      <c r="C394" s="1014"/>
      <c r="D394" s="325"/>
      <c r="E394" s="325"/>
      <c r="F394" s="166">
        <v>2020</v>
      </c>
      <c r="G394" s="226">
        <v>0</v>
      </c>
      <c r="H394" s="226">
        <v>0</v>
      </c>
      <c r="I394" s="226"/>
      <c r="J394" s="226"/>
      <c r="K394" s="226"/>
      <c r="L394" s="226"/>
      <c r="M394" s="226"/>
      <c r="N394" s="226"/>
      <c r="O394" s="226"/>
      <c r="P394" s="226"/>
      <c r="Q394" s="1048"/>
    </row>
    <row r="395" spans="1:17" ht="15">
      <c r="A395" s="1042"/>
      <c r="B395" s="1014"/>
      <c r="C395" s="1014"/>
      <c r="D395" s="325"/>
      <c r="E395" s="325"/>
      <c r="F395" s="166">
        <v>2021</v>
      </c>
      <c r="G395" s="226">
        <v>0</v>
      </c>
      <c r="H395" s="226">
        <v>0</v>
      </c>
      <c r="I395" s="226"/>
      <c r="J395" s="226"/>
      <c r="K395" s="226"/>
      <c r="L395" s="226"/>
      <c r="M395" s="226"/>
      <c r="N395" s="226"/>
      <c r="O395" s="226"/>
      <c r="P395" s="226"/>
      <c r="Q395" s="1048"/>
    </row>
    <row r="396" spans="1:17" ht="15">
      <c r="A396" s="1042"/>
      <c r="B396" s="1014"/>
      <c r="C396" s="1014"/>
      <c r="D396" s="325"/>
      <c r="E396" s="325"/>
      <c r="F396" s="166">
        <v>2022</v>
      </c>
      <c r="G396" s="226">
        <v>0</v>
      </c>
      <c r="H396" s="226">
        <v>0</v>
      </c>
      <c r="I396" s="226"/>
      <c r="J396" s="226"/>
      <c r="K396" s="226"/>
      <c r="L396" s="226"/>
      <c r="M396" s="226"/>
      <c r="N396" s="226"/>
      <c r="O396" s="226"/>
      <c r="P396" s="226"/>
      <c r="Q396" s="1048"/>
    </row>
    <row r="397" spans="1:17" ht="15">
      <c r="A397" s="1042"/>
      <c r="B397" s="1014"/>
      <c r="C397" s="1014"/>
      <c r="D397" s="325"/>
      <c r="E397" s="325"/>
      <c r="F397" s="166">
        <v>2023</v>
      </c>
      <c r="G397" s="226">
        <v>0</v>
      </c>
      <c r="H397" s="226">
        <v>0</v>
      </c>
      <c r="I397" s="226"/>
      <c r="J397" s="226"/>
      <c r="K397" s="226"/>
      <c r="L397" s="226"/>
      <c r="M397" s="226"/>
      <c r="N397" s="226"/>
      <c r="O397" s="226"/>
      <c r="P397" s="226"/>
      <c r="Q397" s="1048"/>
    </row>
    <row r="398" spans="1:17" ht="15">
      <c r="A398" s="1042"/>
      <c r="B398" s="1014"/>
      <c r="C398" s="1014"/>
      <c r="D398" s="325"/>
      <c r="E398" s="325"/>
      <c r="F398" s="166">
        <v>2024</v>
      </c>
      <c r="G398" s="226">
        <v>2200</v>
      </c>
      <c r="H398" s="226">
        <v>0</v>
      </c>
      <c r="I398" s="226">
        <v>2200</v>
      </c>
      <c r="J398" s="226"/>
      <c r="K398" s="226"/>
      <c r="L398" s="226"/>
      <c r="M398" s="226"/>
      <c r="N398" s="226"/>
      <c r="O398" s="226"/>
      <c r="P398" s="226"/>
      <c r="Q398" s="1048"/>
    </row>
    <row r="399" spans="1:17" ht="15">
      <c r="A399" s="1043"/>
      <c r="B399" s="886"/>
      <c r="C399" s="886"/>
      <c r="D399" s="213"/>
      <c r="E399" s="213"/>
      <c r="F399" s="166">
        <v>2025</v>
      </c>
      <c r="G399" s="226">
        <v>5000</v>
      </c>
      <c r="H399" s="226">
        <v>0</v>
      </c>
      <c r="I399" s="226">
        <v>5000</v>
      </c>
      <c r="J399" s="226"/>
      <c r="K399" s="226"/>
      <c r="L399" s="226"/>
      <c r="M399" s="226"/>
      <c r="N399" s="226"/>
      <c r="O399" s="226"/>
      <c r="P399" s="226"/>
      <c r="Q399" s="1048"/>
    </row>
    <row r="400" spans="1:17" ht="15">
      <c r="A400" s="1041" t="s">
        <v>861</v>
      </c>
      <c r="B400" s="885" t="s">
        <v>687</v>
      </c>
      <c r="C400" s="885"/>
      <c r="D400" s="324"/>
      <c r="E400" s="324"/>
      <c r="F400" s="228" t="s">
        <v>666</v>
      </c>
      <c r="G400" s="229">
        <v>10000</v>
      </c>
      <c r="H400" s="229">
        <v>0</v>
      </c>
      <c r="I400" s="229">
        <v>10000</v>
      </c>
      <c r="J400" s="229">
        <v>0</v>
      </c>
      <c r="K400" s="229">
        <v>0</v>
      </c>
      <c r="L400" s="229">
        <v>0</v>
      </c>
      <c r="M400" s="229">
        <v>0</v>
      </c>
      <c r="N400" s="229">
        <v>0</v>
      </c>
      <c r="O400" s="229">
        <v>0</v>
      </c>
      <c r="P400" s="229">
        <v>0</v>
      </c>
      <c r="Q400" s="1048"/>
    </row>
    <row r="401" spans="1:17" ht="15" customHeight="1">
      <c r="A401" s="1042"/>
      <c r="B401" s="1014"/>
      <c r="C401" s="1014"/>
      <c r="D401" s="325"/>
      <c r="E401" s="325"/>
      <c r="F401" s="172">
        <v>2015</v>
      </c>
      <c r="G401" s="233">
        <v>0</v>
      </c>
      <c r="H401" s="233">
        <v>0</v>
      </c>
      <c r="I401" s="233"/>
      <c r="J401" s="233"/>
      <c r="K401" s="233"/>
      <c r="L401" s="233"/>
      <c r="M401" s="233"/>
      <c r="N401" s="233"/>
      <c r="O401" s="233"/>
      <c r="P401" s="233"/>
      <c r="Q401" s="1048"/>
    </row>
    <row r="402" spans="1:17" ht="15">
      <c r="A402" s="1042"/>
      <c r="B402" s="1014"/>
      <c r="C402" s="1014"/>
      <c r="D402" s="325"/>
      <c r="E402" s="325"/>
      <c r="F402" s="172">
        <v>2016</v>
      </c>
      <c r="G402" s="233">
        <v>0</v>
      </c>
      <c r="H402" s="233">
        <v>0</v>
      </c>
      <c r="I402" s="233"/>
      <c r="J402" s="233"/>
      <c r="K402" s="233"/>
      <c r="L402" s="233"/>
      <c r="M402" s="233"/>
      <c r="N402" s="233"/>
      <c r="O402" s="233"/>
      <c r="P402" s="233"/>
      <c r="Q402" s="1048"/>
    </row>
    <row r="403" spans="1:17" ht="15">
      <c r="A403" s="1042"/>
      <c r="B403" s="1014"/>
      <c r="C403" s="1014"/>
      <c r="D403" s="325"/>
      <c r="E403" s="325"/>
      <c r="F403" s="172">
        <v>2017</v>
      </c>
      <c r="G403" s="233">
        <v>0</v>
      </c>
      <c r="H403" s="233">
        <v>0</v>
      </c>
      <c r="I403" s="233"/>
      <c r="J403" s="233"/>
      <c r="K403" s="233"/>
      <c r="L403" s="233"/>
      <c r="M403" s="233"/>
      <c r="N403" s="233"/>
      <c r="O403" s="233"/>
      <c r="P403" s="233"/>
      <c r="Q403" s="1048"/>
    </row>
    <row r="404" spans="1:17" ht="15">
      <c r="A404" s="1042"/>
      <c r="B404" s="1014"/>
      <c r="C404" s="1014"/>
      <c r="D404" s="325"/>
      <c r="E404" s="325"/>
      <c r="F404" s="172">
        <v>2018</v>
      </c>
      <c r="G404" s="233">
        <v>0</v>
      </c>
      <c r="H404" s="233">
        <v>0</v>
      </c>
      <c r="I404" s="233"/>
      <c r="J404" s="233"/>
      <c r="K404" s="233"/>
      <c r="L404" s="233"/>
      <c r="M404" s="233"/>
      <c r="N404" s="233"/>
      <c r="O404" s="233"/>
      <c r="P404" s="233"/>
      <c r="Q404" s="1048"/>
    </row>
    <row r="405" spans="1:17" ht="15">
      <c r="A405" s="1042"/>
      <c r="B405" s="1014"/>
      <c r="C405" s="1014"/>
      <c r="D405" s="325"/>
      <c r="E405" s="325"/>
      <c r="F405" s="172">
        <v>2019</v>
      </c>
      <c r="G405" s="233">
        <v>0</v>
      </c>
      <c r="H405" s="233">
        <v>0</v>
      </c>
      <c r="I405" s="233"/>
      <c r="J405" s="233"/>
      <c r="K405" s="233"/>
      <c r="L405" s="233"/>
      <c r="M405" s="233"/>
      <c r="N405" s="233"/>
      <c r="O405" s="233"/>
      <c r="P405" s="233"/>
      <c r="Q405" s="1048"/>
    </row>
    <row r="406" spans="1:17" ht="15">
      <c r="A406" s="1042"/>
      <c r="B406" s="1014"/>
      <c r="C406" s="1014"/>
      <c r="D406" s="325"/>
      <c r="E406" s="325"/>
      <c r="F406" s="166">
        <v>2020</v>
      </c>
      <c r="G406" s="226">
        <v>0</v>
      </c>
      <c r="H406" s="226">
        <v>0</v>
      </c>
      <c r="I406" s="226"/>
      <c r="J406" s="226"/>
      <c r="K406" s="226"/>
      <c r="L406" s="226"/>
      <c r="M406" s="226"/>
      <c r="N406" s="226"/>
      <c r="O406" s="226"/>
      <c r="P406" s="226"/>
      <c r="Q406" s="1048"/>
    </row>
    <row r="407" spans="1:17" ht="15">
      <c r="A407" s="1042"/>
      <c r="B407" s="1014"/>
      <c r="C407" s="1014"/>
      <c r="D407" s="325"/>
      <c r="E407" s="325"/>
      <c r="F407" s="166">
        <v>2021</v>
      </c>
      <c r="G407" s="226">
        <v>0</v>
      </c>
      <c r="H407" s="226">
        <v>0</v>
      </c>
      <c r="I407" s="226"/>
      <c r="J407" s="226"/>
      <c r="K407" s="226"/>
      <c r="L407" s="226"/>
      <c r="M407" s="226"/>
      <c r="N407" s="226"/>
      <c r="O407" s="226"/>
      <c r="P407" s="226"/>
      <c r="Q407" s="1048"/>
    </row>
    <row r="408" spans="1:17" ht="15">
      <c r="A408" s="1042"/>
      <c r="B408" s="1014"/>
      <c r="C408" s="1014"/>
      <c r="D408" s="325"/>
      <c r="E408" s="325"/>
      <c r="F408" s="166">
        <v>2022</v>
      </c>
      <c r="G408" s="226">
        <v>0</v>
      </c>
      <c r="H408" s="226">
        <v>0</v>
      </c>
      <c r="I408" s="226"/>
      <c r="J408" s="226"/>
      <c r="K408" s="226"/>
      <c r="L408" s="226"/>
      <c r="M408" s="226"/>
      <c r="N408" s="226"/>
      <c r="O408" s="226"/>
      <c r="P408" s="226"/>
      <c r="Q408" s="1048"/>
    </row>
    <row r="409" spans="1:17" ht="15">
      <c r="A409" s="1042"/>
      <c r="B409" s="1014"/>
      <c r="C409" s="1014"/>
      <c r="D409" s="325"/>
      <c r="E409" s="325"/>
      <c r="F409" s="166">
        <v>2023</v>
      </c>
      <c r="G409" s="226">
        <v>0</v>
      </c>
      <c r="H409" s="226">
        <v>0</v>
      </c>
      <c r="I409" s="226"/>
      <c r="J409" s="226"/>
      <c r="K409" s="226"/>
      <c r="L409" s="226"/>
      <c r="M409" s="226"/>
      <c r="N409" s="226"/>
      <c r="O409" s="226"/>
      <c r="P409" s="226"/>
      <c r="Q409" s="1048"/>
    </row>
    <row r="410" spans="1:17" ht="15">
      <c r="A410" s="1042"/>
      <c r="B410" s="1014"/>
      <c r="C410" s="1014"/>
      <c r="D410" s="325"/>
      <c r="E410" s="325"/>
      <c r="F410" s="166">
        <v>2024</v>
      </c>
      <c r="G410" s="226">
        <v>10000</v>
      </c>
      <c r="H410" s="226">
        <v>0</v>
      </c>
      <c r="I410" s="226">
        <v>10000</v>
      </c>
      <c r="J410" s="226"/>
      <c r="K410" s="226"/>
      <c r="L410" s="226"/>
      <c r="M410" s="226"/>
      <c r="N410" s="226"/>
      <c r="O410" s="226"/>
      <c r="P410" s="226"/>
      <c r="Q410" s="1048"/>
    </row>
    <row r="411" spans="1:17" ht="15">
      <c r="A411" s="1043"/>
      <c r="B411" s="886"/>
      <c r="C411" s="886"/>
      <c r="D411" s="213"/>
      <c r="E411" s="213"/>
      <c r="F411" s="166">
        <v>2025</v>
      </c>
      <c r="G411" s="226">
        <v>0</v>
      </c>
      <c r="H411" s="226">
        <v>0</v>
      </c>
      <c r="I411" s="226"/>
      <c r="J411" s="226"/>
      <c r="K411" s="226"/>
      <c r="L411" s="226"/>
      <c r="M411" s="226"/>
      <c r="N411" s="226"/>
      <c r="O411" s="226"/>
      <c r="P411" s="226"/>
      <c r="Q411" s="1048"/>
    </row>
    <row r="412" spans="1:17" ht="15">
      <c r="A412" s="1041" t="s">
        <v>862</v>
      </c>
      <c r="B412" s="885" t="s">
        <v>853</v>
      </c>
      <c r="C412" s="885"/>
      <c r="D412" s="324"/>
      <c r="E412" s="324"/>
      <c r="F412" s="228" t="s">
        <v>666</v>
      </c>
      <c r="G412" s="229">
        <v>10000</v>
      </c>
      <c r="H412" s="229">
        <v>0</v>
      </c>
      <c r="I412" s="229">
        <v>10000</v>
      </c>
      <c r="J412" s="229">
        <v>0</v>
      </c>
      <c r="K412" s="229">
        <v>0</v>
      </c>
      <c r="L412" s="229">
        <v>0</v>
      </c>
      <c r="M412" s="229">
        <v>0</v>
      </c>
      <c r="N412" s="229">
        <v>0</v>
      </c>
      <c r="O412" s="229">
        <v>0</v>
      </c>
      <c r="P412" s="229">
        <v>0</v>
      </c>
      <c r="Q412" s="1048"/>
    </row>
    <row r="413" spans="1:17" ht="15" customHeight="1">
      <c r="A413" s="1042"/>
      <c r="B413" s="1014"/>
      <c r="C413" s="1014"/>
      <c r="D413" s="325"/>
      <c r="E413" s="325"/>
      <c r="F413" s="172">
        <v>2015</v>
      </c>
      <c r="G413" s="233">
        <v>0</v>
      </c>
      <c r="H413" s="233">
        <v>0</v>
      </c>
      <c r="I413" s="233"/>
      <c r="J413" s="233"/>
      <c r="K413" s="233"/>
      <c r="L413" s="233"/>
      <c r="M413" s="233"/>
      <c r="N413" s="233"/>
      <c r="O413" s="233"/>
      <c r="P413" s="233"/>
      <c r="Q413" s="1048"/>
    </row>
    <row r="414" spans="1:17" ht="15">
      <c r="A414" s="1042"/>
      <c r="B414" s="1014"/>
      <c r="C414" s="1014"/>
      <c r="D414" s="325"/>
      <c r="E414" s="325"/>
      <c r="F414" s="172">
        <v>2016</v>
      </c>
      <c r="G414" s="233">
        <v>0</v>
      </c>
      <c r="H414" s="233">
        <v>0</v>
      </c>
      <c r="I414" s="233"/>
      <c r="J414" s="233"/>
      <c r="K414" s="233"/>
      <c r="L414" s="233"/>
      <c r="M414" s="233"/>
      <c r="N414" s="233"/>
      <c r="O414" s="233"/>
      <c r="P414" s="233"/>
      <c r="Q414" s="1048"/>
    </row>
    <row r="415" spans="1:17" ht="15">
      <c r="A415" s="1042"/>
      <c r="B415" s="1014"/>
      <c r="C415" s="1014"/>
      <c r="D415" s="325"/>
      <c r="E415" s="325"/>
      <c r="F415" s="172">
        <v>2017</v>
      </c>
      <c r="G415" s="233">
        <v>0</v>
      </c>
      <c r="H415" s="233">
        <v>0</v>
      </c>
      <c r="I415" s="233"/>
      <c r="J415" s="233"/>
      <c r="K415" s="233"/>
      <c r="L415" s="233"/>
      <c r="M415" s="233"/>
      <c r="N415" s="233"/>
      <c r="O415" s="233"/>
      <c r="P415" s="233"/>
      <c r="Q415" s="1048"/>
    </row>
    <row r="416" spans="1:17" ht="15">
      <c r="A416" s="1042"/>
      <c r="B416" s="1014"/>
      <c r="C416" s="1014"/>
      <c r="D416" s="325"/>
      <c r="E416" s="325"/>
      <c r="F416" s="172">
        <v>2018</v>
      </c>
      <c r="G416" s="233">
        <v>0</v>
      </c>
      <c r="H416" s="233">
        <v>0</v>
      </c>
      <c r="I416" s="233"/>
      <c r="J416" s="233"/>
      <c r="K416" s="233"/>
      <c r="L416" s="233"/>
      <c r="M416" s="233"/>
      <c r="N416" s="233"/>
      <c r="O416" s="233"/>
      <c r="P416" s="233"/>
      <c r="Q416" s="1048"/>
    </row>
    <row r="417" spans="1:17" ht="15">
      <c r="A417" s="1042"/>
      <c r="B417" s="1014"/>
      <c r="C417" s="1014"/>
      <c r="D417" s="325"/>
      <c r="E417" s="325"/>
      <c r="F417" s="172">
        <v>2019</v>
      </c>
      <c r="G417" s="233">
        <v>0</v>
      </c>
      <c r="H417" s="233">
        <v>0</v>
      </c>
      <c r="I417" s="233"/>
      <c r="J417" s="233"/>
      <c r="K417" s="233"/>
      <c r="L417" s="233"/>
      <c r="M417" s="233"/>
      <c r="N417" s="233"/>
      <c r="O417" s="233"/>
      <c r="P417" s="233"/>
      <c r="Q417" s="1048"/>
    </row>
    <row r="418" spans="1:17" ht="15">
      <c r="A418" s="1042"/>
      <c r="B418" s="1014"/>
      <c r="C418" s="1014"/>
      <c r="D418" s="325"/>
      <c r="E418" s="325"/>
      <c r="F418" s="166">
        <v>2020</v>
      </c>
      <c r="G418" s="226">
        <v>0</v>
      </c>
      <c r="H418" s="226">
        <v>0</v>
      </c>
      <c r="I418" s="226"/>
      <c r="J418" s="226"/>
      <c r="K418" s="226"/>
      <c r="L418" s="226"/>
      <c r="M418" s="226"/>
      <c r="N418" s="226"/>
      <c r="O418" s="226"/>
      <c r="P418" s="226"/>
      <c r="Q418" s="1048"/>
    </row>
    <row r="419" spans="1:17" ht="15">
      <c r="A419" s="1042"/>
      <c r="B419" s="1014"/>
      <c r="C419" s="1014"/>
      <c r="D419" s="325"/>
      <c r="E419" s="325"/>
      <c r="F419" s="166">
        <v>2021</v>
      </c>
      <c r="G419" s="226">
        <v>0</v>
      </c>
      <c r="H419" s="226">
        <v>0</v>
      </c>
      <c r="I419" s="226"/>
      <c r="J419" s="226"/>
      <c r="K419" s="226"/>
      <c r="L419" s="226"/>
      <c r="M419" s="226"/>
      <c r="N419" s="226"/>
      <c r="O419" s="226"/>
      <c r="P419" s="226"/>
      <c r="Q419" s="1048"/>
    </row>
    <row r="420" spans="1:17" ht="15">
      <c r="A420" s="1042"/>
      <c r="B420" s="1014"/>
      <c r="C420" s="1014"/>
      <c r="D420" s="325"/>
      <c r="E420" s="325"/>
      <c r="F420" s="166">
        <v>2022</v>
      </c>
      <c r="G420" s="226">
        <v>0</v>
      </c>
      <c r="H420" s="226">
        <v>0</v>
      </c>
      <c r="I420" s="226"/>
      <c r="J420" s="226"/>
      <c r="K420" s="226"/>
      <c r="L420" s="226"/>
      <c r="M420" s="226"/>
      <c r="N420" s="226"/>
      <c r="O420" s="226"/>
      <c r="P420" s="226"/>
      <c r="Q420" s="1048"/>
    </row>
    <row r="421" spans="1:17" ht="15">
      <c r="A421" s="1042"/>
      <c r="B421" s="1014"/>
      <c r="C421" s="1014"/>
      <c r="D421" s="325"/>
      <c r="E421" s="325"/>
      <c r="F421" s="166">
        <v>2023</v>
      </c>
      <c r="G421" s="226">
        <v>0</v>
      </c>
      <c r="H421" s="226">
        <v>0</v>
      </c>
      <c r="I421" s="226"/>
      <c r="J421" s="226"/>
      <c r="K421" s="226"/>
      <c r="L421" s="226"/>
      <c r="M421" s="226"/>
      <c r="N421" s="226"/>
      <c r="O421" s="226"/>
      <c r="P421" s="226"/>
      <c r="Q421" s="1048"/>
    </row>
    <row r="422" spans="1:17" ht="15">
      <c r="A422" s="1042"/>
      <c r="B422" s="1014"/>
      <c r="C422" s="1014"/>
      <c r="D422" s="325"/>
      <c r="E422" s="325"/>
      <c r="F422" s="166">
        <v>2024</v>
      </c>
      <c r="G422" s="226">
        <v>700</v>
      </c>
      <c r="H422" s="226">
        <v>0</v>
      </c>
      <c r="I422" s="226">
        <v>700</v>
      </c>
      <c r="J422" s="226"/>
      <c r="K422" s="226"/>
      <c r="L422" s="226"/>
      <c r="M422" s="226"/>
      <c r="N422" s="226"/>
      <c r="O422" s="226"/>
      <c r="P422" s="226"/>
      <c r="Q422" s="1048"/>
    </row>
    <row r="423" spans="1:17" ht="15">
      <c r="A423" s="1043"/>
      <c r="B423" s="886"/>
      <c r="C423" s="886"/>
      <c r="D423" s="213"/>
      <c r="E423" s="213"/>
      <c r="F423" s="166">
        <v>2025</v>
      </c>
      <c r="G423" s="226">
        <v>9300</v>
      </c>
      <c r="H423" s="226">
        <v>0</v>
      </c>
      <c r="I423" s="226">
        <v>9300</v>
      </c>
      <c r="J423" s="226"/>
      <c r="K423" s="226"/>
      <c r="L423" s="226"/>
      <c r="M423" s="226"/>
      <c r="N423" s="226"/>
      <c r="O423" s="226"/>
      <c r="P423" s="226"/>
      <c r="Q423" s="1048"/>
    </row>
    <row r="424" spans="1:17" ht="15" customHeight="1">
      <c r="A424" s="1041" t="s">
        <v>863</v>
      </c>
      <c r="B424" s="885" t="s">
        <v>311</v>
      </c>
      <c r="C424" s="885" t="s">
        <v>584</v>
      </c>
      <c r="D424" s="324"/>
      <c r="E424" s="324"/>
      <c r="F424" s="228" t="s">
        <v>666</v>
      </c>
      <c r="G424" s="229">
        <v>18287.6</v>
      </c>
      <c r="H424" s="229">
        <v>18287.6</v>
      </c>
      <c r="I424" s="229">
        <v>18287.6</v>
      </c>
      <c r="J424" s="229">
        <v>18287.6</v>
      </c>
      <c r="K424" s="229">
        <v>0</v>
      </c>
      <c r="L424" s="229">
        <v>0</v>
      </c>
      <c r="M424" s="229">
        <v>0</v>
      </c>
      <c r="N424" s="229">
        <v>0</v>
      </c>
      <c r="O424" s="229">
        <v>0</v>
      </c>
      <c r="P424" s="229">
        <v>0</v>
      </c>
      <c r="Q424" s="316"/>
    </row>
    <row r="425" spans="1:17" ht="238.5" customHeight="1">
      <c r="A425" s="1042"/>
      <c r="B425" s="886"/>
      <c r="C425" s="1014"/>
      <c r="D425" s="325"/>
      <c r="E425" s="325"/>
      <c r="F425" s="172">
        <v>2015</v>
      </c>
      <c r="G425" s="233">
        <v>17532.6</v>
      </c>
      <c r="H425" s="233">
        <v>17532.6</v>
      </c>
      <c r="I425" s="233">
        <v>17532.6</v>
      </c>
      <c r="J425" s="233">
        <v>17532.6</v>
      </c>
      <c r="K425" s="233"/>
      <c r="L425" s="233"/>
      <c r="M425" s="233"/>
      <c r="N425" s="233"/>
      <c r="O425" s="233"/>
      <c r="P425" s="233"/>
      <c r="Q425" s="316"/>
    </row>
    <row r="426" spans="1:17" ht="20.25" customHeight="1">
      <c r="A426" s="1042"/>
      <c r="B426" s="213"/>
      <c r="C426" s="1014"/>
      <c r="D426" s="342"/>
      <c r="E426" s="342"/>
      <c r="F426" s="1091">
        <v>53</v>
      </c>
      <c r="G426" s="1092"/>
      <c r="H426" s="1092"/>
      <c r="I426" s="1092"/>
      <c r="J426" s="1092"/>
      <c r="K426" s="1092"/>
      <c r="L426" s="1092"/>
      <c r="M426" s="1092"/>
      <c r="N426" s="1092"/>
      <c r="O426" s="1092"/>
      <c r="P426" s="1092"/>
      <c r="Q426" s="1093"/>
    </row>
    <row r="427" spans="1:17" ht="15">
      <c r="A427" s="1042"/>
      <c r="B427" s="1076" t="s">
        <v>1075</v>
      </c>
      <c r="C427" s="1014"/>
      <c r="D427" s="325"/>
      <c r="E427" s="325"/>
      <c r="F427" s="172">
        <v>2016</v>
      </c>
      <c r="G427" s="233">
        <v>755</v>
      </c>
      <c r="H427" s="233">
        <v>755</v>
      </c>
      <c r="I427" s="233">
        <v>755</v>
      </c>
      <c r="J427" s="233">
        <v>755</v>
      </c>
      <c r="K427" s="233"/>
      <c r="L427" s="233"/>
      <c r="M427" s="233"/>
      <c r="N427" s="233"/>
      <c r="O427" s="233"/>
      <c r="P427" s="233"/>
      <c r="Q427" s="1048"/>
    </row>
    <row r="428" spans="1:17" ht="15">
      <c r="A428" s="1042"/>
      <c r="B428" s="1076"/>
      <c r="C428" s="1014"/>
      <c r="D428" s="325"/>
      <c r="E428" s="325"/>
      <c r="F428" s="172">
        <v>2017</v>
      </c>
      <c r="G428" s="233">
        <v>0</v>
      </c>
      <c r="H428" s="233">
        <v>0</v>
      </c>
      <c r="I428" s="233"/>
      <c r="J428" s="233"/>
      <c r="K428" s="233"/>
      <c r="L428" s="233"/>
      <c r="M428" s="233"/>
      <c r="N428" s="233"/>
      <c r="O428" s="233"/>
      <c r="P428" s="233"/>
      <c r="Q428" s="1048"/>
    </row>
    <row r="429" spans="1:17" ht="15">
      <c r="A429" s="1042"/>
      <c r="B429" s="1076"/>
      <c r="C429" s="1014"/>
      <c r="D429" s="325"/>
      <c r="E429" s="325"/>
      <c r="F429" s="172">
        <v>2018</v>
      </c>
      <c r="G429" s="233">
        <v>0</v>
      </c>
      <c r="H429" s="233">
        <v>0</v>
      </c>
      <c r="I429" s="233"/>
      <c r="J429" s="233"/>
      <c r="K429" s="233"/>
      <c r="L429" s="233"/>
      <c r="M429" s="233"/>
      <c r="N429" s="233"/>
      <c r="O429" s="233"/>
      <c r="P429" s="233"/>
      <c r="Q429" s="1048"/>
    </row>
    <row r="430" spans="1:17" ht="15">
      <c r="A430" s="1042"/>
      <c r="B430" s="1076"/>
      <c r="C430" s="1014"/>
      <c r="D430" s="325"/>
      <c r="E430" s="325"/>
      <c r="F430" s="172">
        <v>2019</v>
      </c>
      <c r="G430" s="233">
        <v>0</v>
      </c>
      <c r="H430" s="233">
        <v>0</v>
      </c>
      <c r="I430" s="233"/>
      <c r="J430" s="233"/>
      <c r="K430" s="233"/>
      <c r="L430" s="233"/>
      <c r="M430" s="233"/>
      <c r="N430" s="233"/>
      <c r="O430" s="233"/>
      <c r="P430" s="233"/>
      <c r="Q430" s="1048"/>
    </row>
    <row r="431" spans="1:17" ht="15">
      <c r="A431" s="1042"/>
      <c r="B431" s="1076"/>
      <c r="C431" s="1014"/>
      <c r="D431" s="325"/>
      <c r="E431" s="325"/>
      <c r="F431" s="166">
        <v>2020</v>
      </c>
      <c r="G431" s="226">
        <v>0</v>
      </c>
      <c r="H431" s="226">
        <v>0</v>
      </c>
      <c r="I431" s="226"/>
      <c r="J431" s="226"/>
      <c r="K431" s="226"/>
      <c r="L431" s="226"/>
      <c r="M431" s="226"/>
      <c r="N431" s="226"/>
      <c r="O431" s="226"/>
      <c r="P431" s="226"/>
      <c r="Q431" s="1048"/>
    </row>
    <row r="432" spans="1:17" ht="15">
      <c r="A432" s="1042"/>
      <c r="B432" s="1076"/>
      <c r="C432" s="1014"/>
      <c r="D432" s="325"/>
      <c r="E432" s="325"/>
      <c r="F432" s="166">
        <v>2021</v>
      </c>
      <c r="G432" s="226">
        <v>0</v>
      </c>
      <c r="H432" s="226">
        <v>0</v>
      </c>
      <c r="I432" s="226"/>
      <c r="J432" s="226"/>
      <c r="K432" s="226"/>
      <c r="L432" s="226"/>
      <c r="M432" s="226"/>
      <c r="N432" s="226"/>
      <c r="O432" s="226"/>
      <c r="P432" s="226"/>
      <c r="Q432" s="1048"/>
    </row>
    <row r="433" spans="1:17" ht="15">
      <c r="A433" s="1042"/>
      <c r="B433" s="1076"/>
      <c r="C433" s="1014"/>
      <c r="D433" s="325"/>
      <c r="E433" s="325"/>
      <c r="F433" s="166">
        <v>2022</v>
      </c>
      <c r="G433" s="226">
        <v>0</v>
      </c>
      <c r="H433" s="226">
        <v>0</v>
      </c>
      <c r="I433" s="226"/>
      <c r="J433" s="226"/>
      <c r="K433" s="226"/>
      <c r="L433" s="226"/>
      <c r="M433" s="226"/>
      <c r="N433" s="226"/>
      <c r="O433" s="226"/>
      <c r="P433" s="226"/>
      <c r="Q433" s="1048"/>
    </row>
    <row r="434" spans="1:17" ht="15">
      <c r="A434" s="1042"/>
      <c r="B434" s="1076"/>
      <c r="C434" s="1014"/>
      <c r="D434" s="325"/>
      <c r="E434" s="325"/>
      <c r="F434" s="166">
        <v>2023</v>
      </c>
      <c r="G434" s="226">
        <v>0</v>
      </c>
      <c r="H434" s="226">
        <v>0</v>
      </c>
      <c r="I434" s="226"/>
      <c r="J434" s="226"/>
      <c r="K434" s="226"/>
      <c r="L434" s="226"/>
      <c r="M434" s="226"/>
      <c r="N434" s="226"/>
      <c r="O434" s="226"/>
      <c r="P434" s="226"/>
      <c r="Q434" s="1048"/>
    </row>
    <row r="435" spans="1:17" ht="15">
      <c r="A435" s="1042"/>
      <c r="B435" s="1076"/>
      <c r="C435" s="1014"/>
      <c r="D435" s="325"/>
      <c r="E435" s="325"/>
      <c r="F435" s="166">
        <v>2024</v>
      </c>
      <c r="G435" s="226">
        <v>0</v>
      </c>
      <c r="H435" s="226">
        <v>0</v>
      </c>
      <c r="I435" s="226"/>
      <c r="J435" s="226"/>
      <c r="K435" s="226"/>
      <c r="L435" s="226"/>
      <c r="M435" s="226"/>
      <c r="N435" s="226"/>
      <c r="O435" s="226"/>
      <c r="P435" s="226"/>
      <c r="Q435" s="1048"/>
    </row>
    <row r="436" spans="1:17" ht="15">
      <c r="A436" s="1043"/>
      <c r="B436" s="1076"/>
      <c r="C436" s="886"/>
      <c r="D436" s="213"/>
      <c r="E436" s="213"/>
      <c r="F436" s="166">
        <v>2025</v>
      </c>
      <c r="G436" s="226">
        <v>0</v>
      </c>
      <c r="H436" s="226">
        <v>0</v>
      </c>
      <c r="I436" s="226"/>
      <c r="J436" s="226"/>
      <c r="K436" s="226"/>
      <c r="L436" s="226"/>
      <c r="M436" s="226"/>
      <c r="N436" s="226"/>
      <c r="O436" s="226"/>
      <c r="P436" s="226"/>
      <c r="Q436" s="1048"/>
    </row>
    <row r="437" spans="1:17" ht="15">
      <c r="A437" s="1041" t="s">
        <v>864</v>
      </c>
      <c r="B437" s="885" t="s">
        <v>233</v>
      </c>
      <c r="C437" s="885"/>
      <c r="D437" s="324"/>
      <c r="E437" s="324"/>
      <c r="F437" s="228" t="s">
        <v>666</v>
      </c>
      <c r="G437" s="229">
        <v>17945.3</v>
      </c>
      <c r="H437" s="229">
        <v>0</v>
      </c>
      <c r="I437" s="229">
        <v>17945.3</v>
      </c>
      <c r="J437" s="229">
        <v>0</v>
      </c>
      <c r="K437" s="229">
        <v>0</v>
      </c>
      <c r="L437" s="229">
        <v>0</v>
      </c>
      <c r="M437" s="229">
        <v>0</v>
      </c>
      <c r="N437" s="229">
        <v>0</v>
      </c>
      <c r="O437" s="229">
        <v>0</v>
      </c>
      <c r="P437" s="229">
        <v>0</v>
      </c>
      <c r="Q437" s="1048"/>
    </row>
    <row r="438" spans="1:17" ht="15" customHeight="1">
      <c r="A438" s="1042"/>
      <c r="B438" s="1014"/>
      <c r="C438" s="1014"/>
      <c r="D438" s="325"/>
      <c r="E438" s="325"/>
      <c r="F438" s="172">
        <v>2015</v>
      </c>
      <c r="G438" s="233">
        <v>0</v>
      </c>
      <c r="H438" s="233">
        <v>0</v>
      </c>
      <c r="I438" s="233"/>
      <c r="J438" s="233"/>
      <c r="K438" s="233"/>
      <c r="L438" s="233"/>
      <c r="M438" s="233"/>
      <c r="N438" s="233"/>
      <c r="O438" s="233"/>
      <c r="P438" s="233"/>
      <c r="Q438" s="1048"/>
    </row>
    <row r="439" spans="1:17" ht="15" customHeight="1">
      <c r="A439" s="1042"/>
      <c r="B439" s="1014"/>
      <c r="C439" s="1014"/>
      <c r="D439" s="325"/>
      <c r="E439" s="325"/>
      <c r="F439" s="172">
        <v>2016</v>
      </c>
      <c r="G439" s="233">
        <v>0</v>
      </c>
      <c r="H439" s="233">
        <v>0</v>
      </c>
      <c r="I439" s="233"/>
      <c r="J439" s="233"/>
      <c r="K439" s="233"/>
      <c r="L439" s="233"/>
      <c r="M439" s="233"/>
      <c r="N439" s="233"/>
      <c r="O439" s="233"/>
      <c r="P439" s="233"/>
      <c r="Q439" s="1048"/>
    </row>
    <row r="440" spans="1:17" ht="15" customHeight="1">
      <c r="A440" s="1042"/>
      <c r="B440" s="1014"/>
      <c r="C440" s="1014"/>
      <c r="D440" s="325"/>
      <c r="E440" s="325"/>
      <c r="F440" s="172">
        <v>2017</v>
      </c>
      <c r="G440" s="233">
        <v>0</v>
      </c>
      <c r="H440" s="233">
        <v>0</v>
      </c>
      <c r="I440" s="233"/>
      <c r="J440" s="233"/>
      <c r="K440" s="233"/>
      <c r="L440" s="233"/>
      <c r="M440" s="233"/>
      <c r="N440" s="233"/>
      <c r="O440" s="233"/>
      <c r="P440" s="233"/>
      <c r="Q440" s="1048"/>
    </row>
    <row r="441" spans="1:17" ht="15" customHeight="1">
      <c r="A441" s="1042"/>
      <c r="B441" s="1014"/>
      <c r="C441" s="1014"/>
      <c r="D441" s="325"/>
      <c r="E441" s="325"/>
      <c r="F441" s="172">
        <v>2018</v>
      </c>
      <c r="G441" s="233">
        <v>0</v>
      </c>
      <c r="H441" s="233">
        <v>0</v>
      </c>
      <c r="I441" s="233"/>
      <c r="J441" s="233"/>
      <c r="K441" s="233"/>
      <c r="L441" s="233"/>
      <c r="M441" s="233"/>
      <c r="N441" s="233"/>
      <c r="O441" s="233"/>
      <c r="P441" s="233"/>
      <c r="Q441" s="1048"/>
    </row>
    <row r="442" spans="1:17" ht="15">
      <c r="A442" s="1042"/>
      <c r="B442" s="1014"/>
      <c r="C442" s="1014"/>
      <c r="D442" s="325"/>
      <c r="E442" s="325"/>
      <c r="F442" s="172">
        <v>2019</v>
      </c>
      <c r="G442" s="233">
        <v>0</v>
      </c>
      <c r="H442" s="233">
        <v>0</v>
      </c>
      <c r="I442" s="233"/>
      <c r="J442" s="233"/>
      <c r="K442" s="233"/>
      <c r="L442" s="233"/>
      <c r="M442" s="233"/>
      <c r="N442" s="233"/>
      <c r="O442" s="233"/>
      <c r="P442" s="233"/>
      <c r="Q442" s="1048"/>
    </row>
    <row r="443" spans="1:17" ht="15">
      <c r="A443" s="1042"/>
      <c r="B443" s="1014"/>
      <c r="C443" s="1014"/>
      <c r="D443" s="325"/>
      <c r="E443" s="325"/>
      <c r="F443" s="166">
        <v>2020</v>
      </c>
      <c r="G443" s="226">
        <v>0</v>
      </c>
      <c r="H443" s="226">
        <v>0</v>
      </c>
      <c r="I443" s="231"/>
      <c r="J443" s="231"/>
      <c r="K443" s="226"/>
      <c r="L443" s="226"/>
      <c r="M443" s="226"/>
      <c r="N443" s="226"/>
      <c r="O443" s="226"/>
      <c r="P443" s="226"/>
      <c r="Q443" s="1048"/>
    </row>
    <row r="444" spans="1:17" ht="15">
      <c r="A444" s="1042"/>
      <c r="B444" s="1014"/>
      <c r="C444" s="1014"/>
      <c r="D444" s="325"/>
      <c r="E444" s="325"/>
      <c r="F444" s="166">
        <v>2021</v>
      </c>
      <c r="G444" s="226">
        <v>0</v>
      </c>
      <c r="H444" s="226">
        <v>0</v>
      </c>
      <c r="I444" s="231"/>
      <c r="J444" s="231"/>
      <c r="K444" s="226"/>
      <c r="L444" s="226"/>
      <c r="M444" s="226"/>
      <c r="N444" s="226"/>
      <c r="O444" s="226"/>
      <c r="P444" s="226"/>
      <c r="Q444" s="1048"/>
    </row>
    <row r="445" spans="1:17" ht="15">
      <c r="A445" s="1042"/>
      <c r="B445" s="1014"/>
      <c r="C445" s="1014"/>
      <c r="D445" s="325"/>
      <c r="E445" s="325"/>
      <c r="F445" s="166">
        <v>2022</v>
      </c>
      <c r="G445" s="226">
        <v>0</v>
      </c>
      <c r="H445" s="226">
        <v>0</v>
      </c>
      <c r="I445" s="231"/>
      <c r="J445" s="231"/>
      <c r="K445" s="226"/>
      <c r="L445" s="226"/>
      <c r="M445" s="226"/>
      <c r="N445" s="226"/>
      <c r="O445" s="226"/>
      <c r="P445" s="226"/>
      <c r="Q445" s="1048"/>
    </row>
    <row r="446" spans="1:17" ht="15">
      <c r="A446" s="1042"/>
      <c r="B446" s="1014"/>
      <c r="C446" s="1014"/>
      <c r="D446" s="325"/>
      <c r="E446" s="325"/>
      <c r="F446" s="166">
        <v>2023</v>
      </c>
      <c r="G446" s="226">
        <v>0</v>
      </c>
      <c r="H446" s="226">
        <v>0</v>
      </c>
      <c r="I446" s="231"/>
      <c r="J446" s="231"/>
      <c r="K446" s="226"/>
      <c r="L446" s="226"/>
      <c r="M446" s="226"/>
      <c r="N446" s="226"/>
      <c r="O446" s="226"/>
      <c r="P446" s="226"/>
      <c r="Q446" s="1048"/>
    </row>
    <row r="447" spans="1:17" ht="15">
      <c r="A447" s="1042"/>
      <c r="B447" s="1014"/>
      <c r="C447" s="1014"/>
      <c r="D447" s="325"/>
      <c r="E447" s="325"/>
      <c r="F447" s="166">
        <v>2024</v>
      </c>
      <c r="G447" s="226">
        <v>326.3</v>
      </c>
      <c r="H447" s="226">
        <v>0</v>
      </c>
      <c r="I447" s="231">
        <v>326.3</v>
      </c>
      <c r="J447" s="231"/>
      <c r="K447" s="226"/>
      <c r="L447" s="226"/>
      <c r="M447" s="226"/>
      <c r="N447" s="226"/>
      <c r="O447" s="226"/>
      <c r="P447" s="226"/>
      <c r="Q447" s="1048"/>
    </row>
    <row r="448" spans="1:17" ht="15">
      <c r="A448" s="1043"/>
      <c r="B448" s="886"/>
      <c r="C448" s="886"/>
      <c r="D448" s="213"/>
      <c r="E448" s="213"/>
      <c r="F448" s="166">
        <v>2025</v>
      </c>
      <c r="G448" s="226">
        <v>17619</v>
      </c>
      <c r="H448" s="226">
        <v>0</v>
      </c>
      <c r="I448" s="231">
        <v>17619</v>
      </c>
      <c r="J448" s="231"/>
      <c r="K448" s="226"/>
      <c r="L448" s="226"/>
      <c r="M448" s="226"/>
      <c r="N448" s="226"/>
      <c r="O448" s="226"/>
      <c r="P448" s="226"/>
      <c r="Q448" s="1048"/>
    </row>
    <row r="449" spans="1:17" ht="15">
      <c r="A449" s="1041" t="s">
        <v>865</v>
      </c>
      <c r="B449" s="885" t="s">
        <v>234</v>
      </c>
      <c r="C449" s="885"/>
      <c r="D449" s="324"/>
      <c r="E449" s="324"/>
      <c r="F449" s="228" t="s">
        <v>666</v>
      </c>
      <c r="G449" s="229">
        <v>17945.3</v>
      </c>
      <c r="H449" s="229">
        <v>0</v>
      </c>
      <c r="I449" s="229">
        <v>17945.3</v>
      </c>
      <c r="J449" s="229">
        <v>0</v>
      </c>
      <c r="K449" s="229">
        <v>0</v>
      </c>
      <c r="L449" s="229">
        <v>0</v>
      </c>
      <c r="M449" s="229">
        <v>0</v>
      </c>
      <c r="N449" s="229">
        <v>0</v>
      </c>
      <c r="O449" s="229">
        <v>0</v>
      </c>
      <c r="P449" s="229">
        <v>0</v>
      </c>
      <c r="Q449" s="1048"/>
    </row>
    <row r="450" spans="1:17" ht="15" customHeight="1">
      <c r="A450" s="1042"/>
      <c r="B450" s="1014"/>
      <c r="C450" s="1014"/>
      <c r="D450" s="325"/>
      <c r="E450" s="325"/>
      <c r="F450" s="172">
        <v>2015</v>
      </c>
      <c r="G450" s="233">
        <v>0</v>
      </c>
      <c r="H450" s="233">
        <v>0</v>
      </c>
      <c r="I450" s="233"/>
      <c r="J450" s="233"/>
      <c r="K450" s="233"/>
      <c r="L450" s="233"/>
      <c r="M450" s="233"/>
      <c r="N450" s="233"/>
      <c r="O450" s="233"/>
      <c r="P450" s="233"/>
      <c r="Q450" s="1048"/>
    </row>
    <row r="451" spans="1:17" ht="15">
      <c r="A451" s="1042"/>
      <c r="B451" s="1014"/>
      <c r="C451" s="1014"/>
      <c r="D451" s="325"/>
      <c r="E451" s="325"/>
      <c r="F451" s="172">
        <v>2016</v>
      </c>
      <c r="G451" s="233">
        <v>0</v>
      </c>
      <c r="H451" s="233">
        <v>0</v>
      </c>
      <c r="I451" s="233"/>
      <c r="J451" s="233"/>
      <c r="K451" s="233"/>
      <c r="L451" s="233"/>
      <c r="M451" s="233"/>
      <c r="N451" s="233"/>
      <c r="O451" s="233"/>
      <c r="P451" s="233"/>
      <c r="Q451" s="1048"/>
    </row>
    <row r="452" spans="1:17" ht="15">
      <c r="A452" s="1042"/>
      <c r="B452" s="1014"/>
      <c r="C452" s="1014"/>
      <c r="D452" s="325"/>
      <c r="E452" s="325"/>
      <c r="F452" s="172">
        <v>2017</v>
      </c>
      <c r="G452" s="233">
        <v>0</v>
      </c>
      <c r="H452" s="233">
        <v>0</v>
      </c>
      <c r="I452" s="233"/>
      <c r="J452" s="233"/>
      <c r="K452" s="233"/>
      <c r="L452" s="233"/>
      <c r="M452" s="233"/>
      <c r="N452" s="233"/>
      <c r="O452" s="233"/>
      <c r="P452" s="233"/>
      <c r="Q452" s="1048"/>
    </row>
    <row r="453" spans="1:17" ht="15">
      <c r="A453" s="1042"/>
      <c r="B453" s="1014"/>
      <c r="C453" s="1014"/>
      <c r="D453" s="325"/>
      <c r="E453" s="325"/>
      <c r="F453" s="172">
        <v>2018</v>
      </c>
      <c r="G453" s="233">
        <v>0</v>
      </c>
      <c r="H453" s="233">
        <v>0</v>
      </c>
      <c r="I453" s="233"/>
      <c r="J453" s="233"/>
      <c r="K453" s="233"/>
      <c r="L453" s="233"/>
      <c r="M453" s="233"/>
      <c r="N453" s="233"/>
      <c r="O453" s="233"/>
      <c r="P453" s="233"/>
      <c r="Q453" s="1048"/>
    </row>
    <row r="454" spans="1:17" ht="15">
      <c r="A454" s="1042"/>
      <c r="B454" s="1014"/>
      <c r="C454" s="1014"/>
      <c r="D454" s="325"/>
      <c r="E454" s="325"/>
      <c r="F454" s="172">
        <v>2019</v>
      </c>
      <c r="G454" s="233">
        <v>0</v>
      </c>
      <c r="H454" s="233">
        <v>0</v>
      </c>
      <c r="I454" s="233"/>
      <c r="J454" s="233"/>
      <c r="K454" s="233"/>
      <c r="L454" s="233"/>
      <c r="M454" s="233"/>
      <c r="N454" s="233"/>
      <c r="O454" s="233"/>
      <c r="P454" s="233"/>
      <c r="Q454" s="1048"/>
    </row>
    <row r="455" spans="1:17" ht="15">
      <c r="A455" s="1042"/>
      <c r="B455" s="1014"/>
      <c r="C455" s="1014"/>
      <c r="D455" s="325"/>
      <c r="E455" s="325"/>
      <c r="F455" s="166">
        <v>2020</v>
      </c>
      <c r="G455" s="226">
        <v>0</v>
      </c>
      <c r="H455" s="226">
        <v>0</v>
      </c>
      <c r="I455" s="231"/>
      <c r="J455" s="231"/>
      <c r="K455" s="226"/>
      <c r="L455" s="226"/>
      <c r="M455" s="226"/>
      <c r="N455" s="226"/>
      <c r="O455" s="226"/>
      <c r="P455" s="226"/>
      <c r="Q455" s="1048"/>
    </row>
    <row r="456" spans="1:17" ht="15">
      <c r="A456" s="1042"/>
      <c r="B456" s="1014"/>
      <c r="C456" s="1014"/>
      <c r="D456" s="325"/>
      <c r="E456" s="325"/>
      <c r="F456" s="166">
        <v>2021</v>
      </c>
      <c r="G456" s="226">
        <v>0</v>
      </c>
      <c r="H456" s="226">
        <v>0</v>
      </c>
      <c r="I456" s="231"/>
      <c r="J456" s="231"/>
      <c r="K456" s="226"/>
      <c r="L456" s="226"/>
      <c r="M456" s="226"/>
      <c r="N456" s="226"/>
      <c r="O456" s="226"/>
      <c r="P456" s="226"/>
      <c r="Q456" s="1048"/>
    </row>
    <row r="457" spans="1:17" ht="15">
      <c r="A457" s="1042"/>
      <c r="B457" s="1014"/>
      <c r="C457" s="1014"/>
      <c r="D457" s="325"/>
      <c r="E457" s="325"/>
      <c r="F457" s="166">
        <v>2022</v>
      </c>
      <c r="G457" s="226">
        <v>0</v>
      </c>
      <c r="H457" s="226">
        <v>0</v>
      </c>
      <c r="I457" s="231"/>
      <c r="J457" s="231"/>
      <c r="K457" s="226"/>
      <c r="L457" s="226"/>
      <c r="M457" s="226"/>
      <c r="N457" s="226"/>
      <c r="O457" s="226"/>
      <c r="P457" s="226"/>
      <c r="Q457" s="1048"/>
    </row>
    <row r="458" spans="1:17" ht="15">
      <c r="A458" s="1042"/>
      <c r="B458" s="1014"/>
      <c r="C458" s="1014"/>
      <c r="D458" s="325"/>
      <c r="E458" s="325"/>
      <c r="F458" s="166">
        <v>2023</v>
      </c>
      <c r="G458" s="226">
        <v>0</v>
      </c>
      <c r="H458" s="226">
        <v>0</v>
      </c>
      <c r="I458" s="231"/>
      <c r="J458" s="231"/>
      <c r="K458" s="226"/>
      <c r="L458" s="226"/>
      <c r="M458" s="226"/>
      <c r="N458" s="226"/>
      <c r="O458" s="226"/>
      <c r="P458" s="226"/>
      <c r="Q458" s="1048"/>
    </row>
    <row r="459" spans="1:17" ht="15">
      <c r="A459" s="1042"/>
      <c r="B459" s="1014"/>
      <c r="C459" s="1014"/>
      <c r="D459" s="325"/>
      <c r="E459" s="325"/>
      <c r="F459" s="166">
        <v>2024</v>
      </c>
      <c r="G459" s="226">
        <v>326.3</v>
      </c>
      <c r="H459" s="226">
        <v>0</v>
      </c>
      <c r="I459" s="231">
        <v>326.3</v>
      </c>
      <c r="J459" s="231"/>
      <c r="K459" s="226"/>
      <c r="L459" s="226"/>
      <c r="M459" s="226"/>
      <c r="N459" s="226"/>
      <c r="O459" s="226"/>
      <c r="P459" s="226"/>
      <c r="Q459" s="1048"/>
    </row>
    <row r="460" spans="1:17" ht="15">
      <c r="A460" s="1043"/>
      <c r="B460" s="886"/>
      <c r="C460" s="886"/>
      <c r="D460" s="213"/>
      <c r="E460" s="213"/>
      <c r="F460" s="166">
        <v>2025</v>
      </c>
      <c r="G460" s="226">
        <v>17619</v>
      </c>
      <c r="H460" s="226">
        <v>0</v>
      </c>
      <c r="I460" s="231">
        <v>17619</v>
      </c>
      <c r="J460" s="231"/>
      <c r="K460" s="226"/>
      <c r="L460" s="226"/>
      <c r="M460" s="226"/>
      <c r="N460" s="226"/>
      <c r="O460" s="226"/>
      <c r="P460" s="226"/>
      <c r="Q460" s="1049"/>
    </row>
    <row r="461" spans="1:17" ht="15">
      <c r="A461" s="1041" t="s">
        <v>866</v>
      </c>
      <c r="B461" s="885" t="s">
        <v>1080</v>
      </c>
      <c r="C461" s="885"/>
      <c r="D461" s="324"/>
      <c r="E461" s="324"/>
      <c r="F461" s="228" t="s">
        <v>666</v>
      </c>
      <c r="G461" s="229">
        <v>40002</v>
      </c>
      <c r="H461" s="229">
        <v>0</v>
      </c>
      <c r="I461" s="229">
        <v>2</v>
      </c>
      <c r="J461" s="229">
        <v>0</v>
      </c>
      <c r="K461" s="229">
        <v>0</v>
      </c>
      <c r="L461" s="229">
        <v>0</v>
      </c>
      <c r="M461" s="229">
        <v>40000</v>
      </c>
      <c r="N461" s="229">
        <v>0</v>
      </c>
      <c r="O461" s="229">
        <v>0</v>
      </c>
      <c r="P461" s="229">
        <v>0</v>
      </c>
      <c r="Q461" s="1047" t="s">
        <v>324</v>
      </c>
    </row>
    <row r="462" spans="1:17" ht="15" customHeight="1">
      <c r="A462" s="1042"/>
      <c r="B462" s="1014"/>
      <c r="C462" s="1014"/>
      <c r="D462" s="325"/>
      <c r="E462" s="325"/>
      <c r="F462" s="172">
        <v>2015</v>
      </c>
      <c r="G462" s="233">
        <v>0</v>
      </c>
      <c r="H462" s="233">
        <v>0</v>
      </c>
      <c r="I462" s="233"/>
      <c r="J462" s="233"/>
      <c r="K462" s="233"/>
      <c r="L462" s="233"/>
      <c r="M462" s="233"/>
      <c r="N462" s="233"/>
      <c r="O462" s="233"/>
      <c r="P462" s="233"/>
      <c r="Q462" s="1048"/>
    </row>
    <row r="463" spans="1:17" ht="15">
      <c r="A463" s="1042"/>
      <c r="B463" s="1014"/>
      <c r="C463" s="1014"/>
      <c r="D463" s="325"/>
      <c r="E463" s="325"/>
      <c r="F463" s="172">
        <v>2016</v>
      </c>
      <c r="G463" s="233">
        <v>0</v>
      </c>
      <c r="H463" s="233">
        <v>0</v>
      </c>
      <c r="I463" s="233"/>
      <c r="J463" s="233"/>
      <c r="K463" s="233"/>
      <c r="L463" s="233"/>
      <c r="M463" s="233"/>
      <c r="N463" s="233"/>
      <c r="O463" s="233"/>
      <c r="P463" s="233"/>
      <c r="Q463" s="1048"/>
    </row>
    <row r="464" spans="1:17" ht="15">
      <c r="A464" s="1042"/>
      <c r="B464" s="1014"/>
      <c r="C464" s="1014"/>
      <c r="D464" s="325"/>
      <c r="E464" s="325"/>
      <c r="F464" s="172">
        <v>2017</v>
      </c>
      <c r="G464" s="233">
        <v>40002</v>
      </c>
      <c r="H464" s="233">
        <v>0</v>
      </c>
      <c r="I464" s="233">
        <v>2</v>
      </c>
      <c r="J464" s="233"/>
      <c r="K464" s="233"/>
      <c r="L464" s="233"/>
      <c r="M464" s="233">
        <v>40000</v>
      </c>
      <c r="N464" s="233"/>
      <c r="O464" s="233"/>
      <c r="P464" s="233"/>
      <c r="Q464" s="1048"/>
    </row>
    <row r="465" spans="1:17" ht="15">
      <c r="A465" s="1042"/>
      <c r="B465" s="1014"/>
      <c r="C465" s="1014"/>
      <c r="D465" s="325"/>
      <c r="E465" s="325"/>
      <c r="F465" s="172">
        <v>2018</v>
      </c>
      <c r="G465" s="233">
        <v>0</v>
      </c>
      <c r="H465" s="233">
        <v>0</v>
      </c>
      <c r="I465" s="233"/>
      <c r="J465" s="233"/>
      <c r="K465" s="233"/>
      <c r="L465" s="233"/>
      <c r="M465" s="233"/>
      <c r="N465" s="233"/>
      <c r="O465" s="233"/>
      <c r="P465" s="233"/>
      <c r="Q465" s="1048"/>
    </row>
    <row r="466" spans="1:17" ht="15">
      <c r="A466" s="1042"/>
      <c r="B466" s="1014"/>
      <c r="C466" s="1014"/>
      <c r="D466" s="325"/>
      <c r="E466" s="325"/>
      <c r="F466" s="172">
        <v>2019</v>
      </c>
      <c r="G466" s="233">
        <v>0</v>
      </c>
      <c r="H466" s="233">
        <v>0</v>
      </c>
      <c r="I466" s="233"/>
      <c r="J466" s="233"/>
      <c r="K466" s="233"/>
      <c r="L466" s="233"/>
      <c r="M466" s="233"/>
      <c r="N466" s="233"/>
      <c r="O466" s="233"/>
      <c r="P466" s="233"/>
      <c r="Q466" s="1048"/>
    </row>
    <row r="467" spans="1:17" ht="15">
      <c r="A467" s="1042"/>
      <c r="B467" s="1014"/>
      <c r="C467" s="1014"/>
      <c r="D467" s="325"/>
      <c r="E467" s="325"/>
      <c r="F467" s="166">
        <v>2020</v>
      </c>
      <c r="G467" s="226">
        <v>0</v>
      </c>
      <c r="H467" s="226">
        <v>0</v>
      </c>
      <c r="I467" s="226"/>
      <c r="J467" s="226"/>
      <c r="K467" s="226"/>
      <c r="L467" s="226"/>
      <c r="M467" s="226"/>
      <c r="N467" s="226"/>
      <c r="O467" s="226"/>
      <c r="P467" s="226"/>
      <c r="Q467" s="1048"/>
    </row>
    <row r="468" spans="1:17" ht="15">
      <c r="A468" s="1042"/>
      <c r="B468" s="1014"/>
      <c r="C468" s="1014"/>
      <c r="D468" s="325"/>
      <c r="E468" s="325"/>
      <c r="F468" s="166">
        <v>2021</v>
      </c>
      <c r="G468" s="226">
        <v>0</v>
      </c>
      <c r="H468" s="226">
        <v>0</v>
      </c>
      <c r="I468" s="226"/>
      <c r="J468" s="226"/>
      <c r="K468" s="226"/>
      <c r="L468" s="226"/>
      <c r="M468" s="226"/>
      <c r="N468" s="226"/>
      <c r="O468" s="226"/>
      <c r="P468" s="226"/>
      <c r="Q468" s="1048"/>
    </row>
    <row r="469" spans="1:17" ht="15">
      <c r="A469" s="1042"/>
      <c r="B469" s="1014"/>
      <c r="C469" s="1014"/>
      <c r="D469" s="325"/>
      <c r="E469" s="325"/>
      <c r="F469" s="166">
        <v>2022</v>
      </c>
      <c r="G469" s="226">
        <v>0</v>
      </c>
      <c r="H469" s="226">
        <v>0</v>
      </c>
      <c r="I469" s="226"/>
      <c r="J469" s="226"/>
      <c r="K469" s="226"/>
      <c r="L469" s="226"/>
      <c r="M469" s="226"/>
      <c r="N469" s="226"/>
      <c r="O469" s="226"/>
      <c r="P469" s="226"/>
      <c r="Q469" s="1048"/>
    </row>
    <row r="470" spans="1:17" ht="15">
      <c r="A470" s="1042"/>
      <c r="B470" s="1014"/>
      <c r="C470" s="1014"/>
      <c r="D470" s="325"/>
      <c r="E470" s="325"/>
      <c r="F470" s="166">
        <v>2023</v>
      </c>
      <c r="G470" s="226">
        <v>0</v>
      </c>
      <c r="H470" s="226">
        <v>0</v>
      </c>
      <c r="I470" s="226"/>
      <c r="J470" s="226"/>
      <c r="K470" s="226"/>
      <c r="L470" s="226"/>
      <c r="M470" s="226"/>
      <c r="N470" s="226"/>
      <c r="O470" s="226"/>
      <c r="P470" s="226"/>
      <c r="Q470" s="1048"/>
    </row>
    <row r="471" spans="1:17" ht="15">
      <c r="A471" s="1042"/>
      <c r="B471" s="1014"/>
      <c r="C471" s="1014"/>
      <c r="D471" s="325"/>
      <c r="E471" s="325"/>
      <c r="F471" s="166">
        <v>2024</v>
      </c>
      <c r="G471" s="226">
        <v>0</v>
      </c>
      <c r="H471" s="226">
        <v>0</v>
      </c>
      <c r="I471" s="226"/>
      <c r="J471" s="226"/>
      <c r="K471" s="226"/>
      <c r="L471" s="226"/>
      <c r="M471" s="226"/>
      <c r="N471" s="226"/>
      <c r="O471" s="226"/>
      <c r="P471" s="226"/>
      <c r="Q471" s="1048"/>
    </row>
    <row r="472" spans="1:17" ht="15">
      <c r="A472" s="1043"/>
      <c r="B472" s="886"/>
      <c r="C472" s="886"/>
      <c r="D472" s="213"/>
      <c r="E472" s="213"/>
      <c r="F472" s="166">
        <v>2025</v>
      </c>
      <c r="G472" s="226">
        <v>0</v>
      </c>
      <c r="H472" s="226">
        <v>0</v>
      </c>
      <c r="I472" s="226"/>
      <c r="J472" s="226"/>
      <c r="K472" s="226"/>
      <c r="L472" s="226"/>
      <c r="M472" s="226"/>
      <c r="N472" s="226"/>
      <c r="O472" s="226"/>
      <c r="P472" s="226"/>
      <c r="Q472" s="1049"/>
    </row>
    <row r="473" spans="1:17" ht="15">
      <c r="A473" s="1041" t="s">
        <v>867</v>
      </c>
      <c r="B473" s="885" t="s">
        <v>688</v>
      </c>
      <c r="C473" s="885" t="s">
        <v>584</v>
      </c>
      <c r="D473" s="324"/>
      <c r="E473" s="324"/>
      <c r="F473" s="228" t="s">
        <v>666</v>
      </c>
      <c r="G473" s="229">
        <v>2375</v>
      </c>
      <c r="H473" s="229">
        <v>2375</v>
      </c>
      <c r="I473" s="229">
        <v>2375</v>
      </c>
      <c r="J473" s="229">
        <v>2375</v>
      </c>
      <c r="K473" s="229">
        <v>0</v>
      </c>
      <c r="L473" s="229">
        <v>0</v>
      </c>
      <c r="M473" s="229">
        <v>0</v>
      </c>
      <c r="N473" s="229">
        <v>0</v>
      </c>
      <c r="O473" s="229">
        <v>0</v>
      </c>
      <c r="P473" s="229">
        <v>0</v>
      </c>
      <c r="Q473" s="317" t="s">
        <v>832</v>
      </c>
    </row>
    <row r="474" spans="1:17" ht="15" customHeight="1">
      <c r="A474" s="1042"/>
      <c r="B474" s="1014"/>
      <c r="C474" s="1014"/>
      <c r="D474" s="325"/>
      <c r="E474" s="325"/>
      <c r="F474" s="172">
        <v>2015</v>
      </c>
      <c r="G474" s="233">
        <v>0</v>
      </c>
      <c r="H474" s="233">
        <v>0</v>
      </c>
      <c r="I474" s="234"/>
      <c r="J474" s="234"/>
      <c r="K474" s="233"/>
      <c r="L474" s="233"/>
      <c r="M474" s="233"/>
      <c r="N474" s="233"/>
      <c r="O474" s="233"/>
      <c r="P474" s="233"/>
      <c r="Q474" s="318"/>
    </row>
    <row r="475" spans="1:17" ht="15">
      <c r="A475" s="1042"/>
      <c r="B475" s="1014"/>
      <c r="C475" s="1014"/>
      <c r="D475" s="325"/>
      <c r="E475" s="325"/>
      <c r="F475" s="172">
        <v>2016</v>
      </c>
      <c r="G475" s="233">
        <v>2375</v>
      </c>
      <c r="H475" s="233">
        <v>2375</v>
      </c>
      <c r="I475" s="233">
        <v>2375</v>
      </c>
      <c r="J475" s="233">
        <v>2375</v>
      </c>
      <c r="K475" s="233"/>
      <c r="L475" s="233"/>
      <c r="M475" s="233"/>
      <c r="N475" s="233"/>
      <c r="O475" s="233"/>
      <c r="P475" s="233"/>
      <c r="Q475" s="318"/>
    </row>
    <row r="476" spans="1:17" ht="15">
      <c r="A476" s="1042"/>
      <c r="B476" s="1014"/>
      <c r="C476" s="1014"/>
      <c r="D476" s="325"/>
      <c r="E476" s="325"/>
      <c r="F476" s="172">
        <v>2017</v>
      </c>
      <c r="G476" s="233">
        <v>0</v>
      </c>
      <c r="H476" s="233">
        <v>0</v>
      </c>
      <c r="I476" s="233"/>
      <c r="J476" s="233"/>
      <c r="K476" s="233"/>
      <c r="L476" s="233"/>
      <c r="M476" s="233"/>
      <c r="N476" s="233"/>
      <c r="O476" s="233"/>
      <c r="P476" s="233"/>
      <c r="Q476" s="318"/>
    </row>
    <row r="477" spans="1:17" ht="15">
      <c r="A477" s="1042"/>
      <c r="B477" s="1014"/>
      <c r="C477" s="1014"/>
      <c r="D477" s="325"/>
      <c r="E477" s="325"/>
      <c r="F477" s="172">
        <v>2018</v>
      </c>
      <c r="G477" s="233">
        <v>0</v>
      </c>
      <c r="H477" s="233">
        <v>0</v>
      </c>
      <c r="I477" s="233"/>
      <c r="J477" s="233"/>
      <c r="K477" s="233"/>
      <c r="L477" s="233"/>
      <c r="M477" s="233"/>
      <c r="N477" s="233"/>
      <c r="O477" s="233"/>
      <c r="P477" s="233"/>
      <c r="Q477" s="318"/>
    </row>
    <row r="478" spans="1:17" ht="15">
      <c r="A478" s="1042"/>
      <c r="B478" s="1014"/>
      <c r="C478" s="1014"/>
      <c r="D478" s="325"/>
      <c r="E478" s="325"/>
      <c r="F478" s="172">
        <v>2019</v>
      </c>
      <c r="G478" s="233">
        <v>0</v>
      </c>
      <c r="H478" s="233">
        <v>0</v>
      </c>
      <c r="I478" s="233"/>
      <c r="J478" s="233"/>
      <c r="K478" s="233"/>
      <c r="L478" s="233"/>
      <c r="M478" s="233"/>
      <c r="N478" s="233"/>
      <c r="O478" s="233"/>
      <c r="P478" s="233"/>
      <c r="Q478" s="318"/>
    </row>
    <row r="479" spans="1:17" ht="15">
      <c r="A479" s="1042"/>
      <c r="B479" s="1014"/>
      <c r="C479" s="1014"/>
      <c r="D479" s="325"/>
      <c r="E479" s="325"/>
      <c r="F479" s="166">
        <v>2020</v>
      </c>
      <c r="G479" s="226">
        <v>0</v>
      </c>
      <c r="H479" s="226">
        <v>0</v>
      </c>
      <c r="I479" s="226"/>
      <c r="J479" s="226"/>
      <c r="K479" s="226"/>
      <c r="L479" s="226"/>
      <c r="M479" s="226"/>
      <c r="N479" s="226"/>
      <c r="O479" s="226"/>
      <c r="P479" s="226"/>
      <c r="Q479" s="318"/>
    </row>
    <row r="480" spans="1:17" ht="15">
      <c r="A480" s="1042"/>
      <c r="B480" s="1014"/>
      <c r="C480" s="1014"/>
      <c r="D480" s="325"/>
      <c r="E480" s="325"/>
      <c r="F480" s="166">
        <v>2021</v>
      </c>
      <c r="G480" s="226">
        <v>0</v>
      </c>
      <c r="H480" s="226">
        <v>0</v>
      </c>
      <c r="I480" s="226"/>
      <c r="J480" s="226"/>
      <c r="K480" s="226"/>
      <c r="L480" s="226"/>
      <c r="M480" s="226"/>
      <c r="N480" s="226"/>
      <c r="O480" s="226"/>
      <c r="P480" s="226"/>
      <c r="Q480" s="318"/>
    </row>
    <row r="481" spans="1:17" ht="15">
      <c r="A481" s="1042"/>
      <c r="B481" s="1014"/>
      <c r="C481" s="1014"/>
      <c r="D481" s="325"/>
      <c r="E481" s="325"/>
      <c r="F481" s="166">
        <v>2022</v>
      </c>
      <c r="G481" s="226">
        <v>0</v>
      </c>
      <c r="H481" s="226">
        <v>0</v>
      </c>
      <c r="I481" s="226"/>
      <c r="J481" s="226"/>
      <c r="K481" s="226"/>
      <c r="L481" s="226"/>
      <c r="M481" s="226"/>
      <c r="N481" s="226"/>
      <c r="O481" s="226"/>
      <c r="P481" s="226"/>
      <c r="Q481" s="318"/>
    </row>
    <row r="482" spans="1:17" ht="15">
      <c r="A482" s="1042"/>
      <c r="B482" s="1014"/>
      <c r="C482" s="1014"/>
      <c r="D482" s="325"/>
      <c r="E482" s="325"/>
      <c r="F482" s="166">
        <v>2023</v>
      </c>
      <c r="G482" s="226">
        <v>0</v>
      </c>
      <c r="H482" s="226">
        <v>0</v>
      </c>
      <c r="I482" s="226"/>
      <c r="J482" s="226"/>
      <c r="K482" s="226"/>
      <c r="L482" s="226"/>
      <c r="M482" s="226"/>
      <c r="N482" s="226"/>
      <c r="O482" s="226"/>
      <c r="P482" s="226"/>
      <c r="Q482" s="318"/>
    </row>
    <row r="483" spans="1:17" ht="15">
      <c r="A483" s="1042"/>
      <c r="B483" s="1014"/>
      <c r="C483" s="1014"/>
      <c r="D483" s="325"/>
      <c r="E483" s="325"/>
      <c r="F483" s="166">
        <v>2024</v>
      </c>
      <c r="G483" s="226">
        <v>0</v>
      </c>
      <c r="H483" s="226">
        <v>0</v>
      </c>
      <c r="I483" s="226"/>
      <c r="J483" s="226"/>
      <c r="K483" s="226"/>
      <c r="L483" s="226"/>
      <c r="M483" s="226"/>
      <c r="N483" s="226"/>
      <c r="O483" s="226"/>
      <c r="P483" s="226"/>
      <c r="Q483" s="318"/>
    </row>
    <row r="484" spans="1:17" ht="15">
      <c r="A484" s="1043"/>
      <c r="B484" s="886"/>
      <c r="C484" s="886"/>
      <c r="D484" s="213"/>
      <c r="E484" s="213"/>
      <c r="F484" s="166">
        <v>2025</v>
      </c>
      <c r="G484" s="226">
        <v>0</v>
      </c>
      <c r="H484" s="226">
        <v>0</v>
      </c>
      <c r="I484" s="226"/>
      <c r="J484" s="226"/>
      <c r="K484" s="226"/>
      <c r="L484" s="226"/>
      <c r="M484" s="226"/>
      <c r="N484" s="226"/>
      <c r="O484" s="226"/>
      <c r="P484" s="226"/>
      <c r="Q484" s="318"/>
    </row>
    <row r="485" spans="1:17" ht="15">
      <c r="A485" s="1041" t="s">
        <v>868</v>
      </c>
      <c r="B485" s="885" t="s">
        <v>312</v>
      </c>
      <c r="C485" s="885"/>
      <c r="D485" s="324"/>
      <c r="E485" s="324"/>
      <c r="F485" s="228" t="s">
        <v>666</v>
      </c>
      <c r="G485" s="229">
        <v>285</v>
      </c>
      <c r="H485" s="229">
        <v>285</v>
      </c>
      <c r="I485" s="229">
        <v>285</v>
      </c>
      <c r="J485" s="229">
        <v>285</v>
      </c>
      <c r="K485" s="229">
        <v>0</v>
      </c>
      <c r="L485" s="229">
        <v>0</v>
      </c>
      <c r="M485" s="229">
        <v>0</v>
      </c>
      <c r="N485" s="229">
        <v>0</v>
      </c>
      <c r="O485" s="229">
        <v>0</v>
      </c>
      <c r="P485" s="229">
        <v>0</v>
      </c>
      <c r="Q485" s="318"/>
    </row>
    <row r="486" spans="1:17" ht="15" customHeight="1">
      <c r="A486" s="1042"/>
      <c r="B486" s="1014"/>
      <c r="C486" s="1014"/>
      <c r="D486" s="325"/>
      <c r="E486" s="325"/>
      <c r="F486" s="172">
        <v>2015</v>
      </c>
      <c r="G486" s="233">
        <v>285</v>
      </c>
      <c r="H486" s="233">
        <v>285</v>
      </c>
      <c r="I486" s="233">
        <v>285</v>
      </c>
      <c r="J486" s="233">
        <v>285</v>
      </c>
      <c r="K486" s="233"/>
      <c r="L486" s="233"/>
      <c r="M486" s="233"/>
      <c r="N486" s="233"/>
      <c r="O486" s="233"/>
      <c r="P486" s="233"/>
      <c r="Q486" s="318"/>
    </row>
    <row r="487" spans="1:17" ht="15">
      <c r="A487" s="1042"/>
      <c r="B487" s="1014"/>
      <c r="C487" s="1014"/>
      <c r="D487" s="325"/>
      <c r="E487" s="325"/>
      <c r="F487" s="172">
        <v>2016</v>
      </c>
      <c r="G487" s="233">
        <v>0</v>
      </c>
      <c r="H487" s="233">
        <v>0</v>
      </c>
      <c r="I487" s="233"/>
      <c r="J487" s="233"/>
      <c r="K487" s="233"/>
      <c r="L487" s="233"/>
      <c r="M487" s="233"/>
      <c r="N487" s="233"/>
      <c r="O487" s="233"/>
      <c r="P487" s="233"/>
      <c r="Q487" s="318"/>
    </row>
    <row r="488" spans="1:17" ht="15">
      <c r="A488" s="1042"/>
      <c r="B488" s="1014"/>
      <c r="C488" s="1014"/>
      <c r="D488" s="325"/>
      <c r="E488" s="325"/>
      <c r="F488" s="172">
        <v>2017</v>
      </c>
      <c r="G488" s="233">
        <v>0</v>
      </c>
      <c r="H488" s="233">
        <v>0</v>
      </c>
      <c r="I488" s="233"/>
      <c r="J488" s="233"/>
      <c r="K488" s="233"/>
      <c r="L488" s="233"/>
      <c r="M488" s="233"/>
      <c r="N488" s="233"/>
      <c r="O488" s="233"/>
      <c r="P488" s="233"/>
      <c r="Q488" s="318"/>
    </row>
    <row r="489" spans="1:17" ht="15">
      <c r="A489" s="1042"/>
      <c r="B489" s="1014"/>
      <c r="C489" s="1014"/>
      <c r="D489" s="325"/>
      <c r="E489" s="325"/>
      <c r="F489" s="172">
        <v>2018</v>
      </c>
      <c r="G489" s="233">
        <v>0</v>
      </c>
      <c r="H489" s="233">
        <v>0</v>
      </c>
      <c r="I489" s="233"/>
      <c r="J489" s="233"/>
      <c r="K489" s="233"/>
      <c r="L489" s="233"/>
      <c r="M489" s="233"/>
      <c r="N489" s="233"/>
      <c r="O489" s="233"/>
      <c r="P489" s="233"/>
      <c r="Q489" s="318"/>
    </row>
    <row r="490" spans="1:17" ht="15">
      <c r="A490" s="1042"/>
      <c r="B490" s="1014"/>
      <c r="C490" s="1014"/>
      <c r="D490" s="325"/>
      <c r="E490" s="325"/>
      <c r="F490" s="172">
        <v>2019</v>
      </c>
      <c r="G490" s="233">
        <v>0</v>
      </c>
      <c r="H490" s="233">
        <v>0</v>
      </c>
      <c r="I490" s="233"/>
      <c r="J490" s="233"/>
      <c r="K490" s="233"/>
      <c r="L490" s="233"/>
      <c r="M490" s="233"/>
      <c r="N490" s="233"/>
      <c r="O490" s="233"/>
      <c r="P490" s="233"/>
      <c r="Q490" s="318"/>
    </row>
    <row r="491" spans="1:17" ht="15">
      <c r="A491" s="1042"/>
      <c r="B491" s="1014"/>
      <c r="C491" s="1014"/>
      <c r="D491" s="325"/>
      <c r="E491" s="325"/>
      <c r="F491" s="166">
        <v>2020</v>
      </c>
      <c r="G491" s="226">
        <v>0</v>
      </c>
      <c r="H491" s="226">
        <v>0</v>
      </c>
      <c r="I491" s="226"/>
      <c r="J491" s="226"/>
      <c r="K491" s="226"/>
      <c r="L491" s="226"/>
      <c r="M491" s="226"/>
      <c r="N491" s="226"/>
      <c r="O491" s="226"/>
      <c r="P491" s="226"/>
      <c r="Q491" s="318"/>
    </row>
    <row r="492" spans="1:17" ht="15">
      <c r="A492" s="1042"/>
      <c r="B492" s="1014"/>
      <c r="C492" s="1014"/>
      <c r="D492" s="325"/>
      <c r="E492" s="325"/>
      <c r="F492" s="166">
        <v>2021</v>
      </c>
      <c r="G492" s="226">
        <v>0</v>
      </c>
      <c r="H492" s="226">
        <v>0</v>
      </c>
      <c r="I492" s="226"/>
      <c r="J492" s="226"/>
      <c r="K492" s="226"/>
      <c r="L492" s="226"/>
      <c r="M492" s="226"/>
      <c r="N492" s="226"/>
      <c r="O492" s="226"/>
      <c r="P492" s="226"/>
      <c r="Q492" s="318"/>
    </row>
    <row r="493" spans="1:17" ht="15">
      <c r="A493" s="1042"/>
      <c r="B493" s="1014"/>
      <c r="C493" s="1014"/>
      <c r="D493" s="325"/>
      <c r="E493" s="325"/>
      <c r="F493" s="166">
        <v>2022</v>
      </c>
      <c r="G493" s="226">
        <v>0</v>
      </c>
      <c r="H493" s="226">
        <v>0</v>
      </c>
      <c r="I493" s="226"/>
      <c r="J493" s="226"/>
      <c r="K493" s="226"/>
      <c r="L493" s="226"/>
      <c r="M493" s="226"/>
      <c r="N493" s="226"/>
      <c r="O493" s="226"/>
      <c r="P493" s="226"/>
      <c r="Q493" s="318"/>
    </row>
    <row r="494" spans="1:17" ht="15">
      <c r="A494" s="1042"/>
      <c r="B494" s="1014"/>
      <c r="C494" s="1014"/>
      <c r="D494" s="325"/>
      <c r="E494" s="325"/>
      <c r="F494" s="166">
        <v>2023</v>
      </c>
      <c r="G494" s="226">
        <v>0</v>
      </c>
      <c r="H494" s="226">
        <v>0</v>
      </c>
      <c r="I494" s="226"/>
      <c r="J494" s="226"/>
      <c r="K494" s="226"/>
      <c r="L494" s="226"/>
      <c r="M494" s="226"/>
      <c r="N494" s="226"/>
      <c r="O494" s="226"/>
      <c r="P494" s="226"/>
      <c r="Q494" s="318"/>
    </row>
    <row r="495" spans="1:17" ht="15">
      <c r="A495" s="1042"/>
      <c r="B495" s="1014"/>
      <c r="C495" s="1014"/>
      <c r="D495" s="325"/>
      <c r="E495" s="325"/>
      <c r="F495" s="166">
        <v>2024</v>
      </c>
      <c r="G495" s="226">
        <v>0</v>
      </c>
      <c r="H495" s="226">
        <v>0</v>
      </c>
      <c r="I495" s="226"/>
      <c r="J495" s="226"/>
      <c r="K495" s="226"/>
      <c r="L495" s="226"/>
      <c r="M495" s="226"/>
      <c r="N495" s="226"/>
      <c r="O495" s="226"/>
      <c r="P495" s="226"/>
      <c r="Q495" s="318"/>
    </row>
    <row r="496" spans="1:17" ht="15">
      <c r="A496" s="1043"/>
      <c r="B496" s="886"/>
      <c r="C496" s="886"/>
      <c r="D496" s="213"/>
      <c r="E496" s="213"/>
      <c r="F496" s="166">
        <v>2025</v>
      </c>
      <c r="G496" s="226">
        <v>0</v>
      </c>
      <c r="H496" s="226">
        <v>0</v>
      </c>
      <c r="I496" s="226"/>
      <c r="J496" s="226"/>
      <c r="K496" s="226"/>
      <c r="L496" s="226"/>
      <c r="M496" s="226"/>
      <c r="N496" s="226"/>
      <c r="O496" s="226"/>
      <c r="P496" s="226"/>
      <c r="Q496" s="318"/>
    </row>
    <row r="497" spans="1:17" ht="15">
      <c r="A497" s="1041" t="s">
        <v>869</v>
      </c>
      <c r="B497" s="1012" t="s">
        <v>854</v>
      </c>
      <c r="C497" s="885" t="s">
        <v>584</v>
      </c>
      <c r="D497" s="324"/>
      <c r="E497" s="324"/>
      <c r="F497" s="228" t="s">
        <v>666</v>
      </c>
      <c r="G497" s="229">
        <v>3855.7</v>
      </c>
      <c r="H497" s="229">
        <v>3855.7</v>
      </c>
      <c r="I497" s="229">
        <v>3855.7</v>
      </c>
      <c r="J497" s="229">
        <v>3855.7</v>
      </c>
      <c r="K497" s="229">
        <v>0</v>
      </c>
      <c r="L497" s="229">
        <v>0</v>
      </c>
      <c r="M497" s="229">
        <v>0</v>
      </c>
      <c r="N497" s="229">
        <v>0</v>
      </c>
      <c r="O497" s="229">
        <v>0</v>
      </c>
      <c r="P497" s="229">
        <v>0</v>
      </c>
      <c r="Q497" s="318"/>
    </row>
    <row r="498" spans="1:17" ht="15" customHeight="1">
      <c r="A498" s="1042"/>
      <c r="B498" s="1013"/>
      <c r="C498" s="1014"/>
      <c r="D498" s="325"/>
      <c r="E498" s="325"/>
      <c r="F498" s="172">
        <v>2015</v>
      </c>
      <c r="G498" s="233">
        <v>351.6</v>
      </c>
      <c r="H498" s="233">
        <v>351.6</v>
      </c>
      <c r="I498" s="233">
        <v>351.6</v>
      </c>
      <c r="J498" s="233">
        <v>351.6</v>
      </c>
      <c r="K498" s="233"/>
      <c r="L498" s="233"/>
      <c r="M498" s="233"/>
      <c r="N498" s="233"/>
      <c r="O498" s="233"/>
      <c r="P498" s="233"/>
      <c r="Q498" s="318"/>
    </row>
    <row r="499" spans="1:17" ht="15">
      <c r="A499" s="1042"/>
      <c r="B499" s="1013"/>
      <c r="C499" s="1014"/>
      <c r="D499" s="325"/>
      <c r="E499" s="325"/>
      <c r="F499" s="172">
        <v>2016</v>
      </c>
      <c r="G499" s="233">
        <v>304.5</v>
      </c>
      <c r="H499" s="233">
        <v>304.5</v>
      </c>
      <c r="I499" s="233">
        <v>304.5</v>
      </c>
      <c r="J499" s="233">
        <v>304.5</v>
      </c>
      <c r="K499" s="233"/>
      <c r="L499" s="233"/>
      <c r="M499" s="233"/>
      <c r="N499" s="233"/>
      <c r="O499" s="233"/>
      <c r="P499" s="233"/>
      <c r="Q499" s="318"/>
    </row>
    <row r="500" spans="1:17" ht="15">
      <c r="A500" s="1042"/>
      <c r="B500" s="1013"/>
      <c r="C500" s="1014"/>
      <c r="D500" s="325"/>
      <c r="E500" s="325"/>
      <c r="F500" s="172">
        <v>2017</v>
      </c>
      <c r="G500" s="233">
        <v>0</v>
      </c>
      <c r="H500" s="233">
        <v>0</v>
      </c>
      <c r="I500" s="233"/>
      <c r="J500" s="233"/>
      <c r="K500" s="233"/>
      <c r="L500" s="233"/>
      <c r="M500" s="233"/>
      <c r="N500" s="233"/>
      <c r="O500" s="233"/>
      <c r="P500" s="233"/>
      <c r="Q500" s="318"/>
    </row>
    <row r="501" spans="1:17" ht="15">
      <c r="A501" s="1042"/>
      <c r="B501" s="1013"/>
      <c r="C501" s="1014"/>
      <c r="D501" s="325"/>
      <c r="E501" s="325"/>
      <c r="F501" s="172">
        <v>2018</v>
      </c>
      <c r="G501" s="233">
        <v>3199.6</v>
      </c>
      <c r="H501" s="233">
        <v>3199.6</v>
      </c>
      <c r="I501" s="233">
        <v>3199.6</v>
      </c>
      <c r="J501" s="233">
        <v>3199.6</v>
      </c>
      <c r="K501" s="233"/>
      <c r="L501" s="233"/>
      <c r="M501" s="233"/>
      <c r="N501" s="233"/>
      <c r="O501" s="233"/>
      <c r="P501" s="233"/>
      <c r="Q501" s="318"/>
    </row>
    <row r="502" spans="1:17" ht="15">
      <c r="A502" s="1042"/>
      <c r="B502" s="1013"/>
      <c r="C502" s="1014"/>
      <c r="D502" s="325"/>
      <c r="E502" s="325"/>
      <c r="F502" s="172">
        <v>2019</v>
      </c>
      <c r="G502" s="233">
        <v>0</v>
      </c>
      <c r="H502" s="233">
        <v>0</v>
      </c>
      <c r="I502" s="233"/>
      <c r="J502" s="233"/>
      <c r="K502" s="233"/>
      <c r="L502" s="233"/>
      <c r="M502" s="233"/>
      <c r="N502" s="233"/>
      <c r="O502" s="233"/>
      <c r="P502" s="233"/>
      <c r="Q502" s="318"/>
    </row>
    <row r="503" spans="1:17" ht="15">
      <c r="A503" s="1042"/>
      <c r="B503" s="1013"/>
      <c r="C503" s="1014"/>
      <c r="D503" s="325"/>
      <c r="E503" s="325"/>
      <c r="F503" s="166">
        <v>2020</v>
      </c>
      <c r="G503" s="226">
        <v>0</v>
      </c>
      <c r="H503" s="226">
        <v>0</v>
      </c>
      <c r="I503" s="226"/>
      <c r="J503" s="226"/>
      <c r="K503" s="226"/>
      <c r="L503" s="226"/>
      <c r="M503" s="226"/>
      <c r="N503" s="226"/>
      <c r="O503" s="226"/>
      <c r="P503" s="226"/>
      <c r="Q503" s="318"/>
    </row>
    <row r="504" spans="1:17" ht="15">
      <c r="A504" s="1042"/>
      <c r="B504" s="1013"/>
      <c r="C504" s="1014"/>
      <c r="D504" s="325"/>
      <c r="E504" s="325"/>
      <c r="F504" s="166">
        <v>2021</v>
      </c>
      <c r="G504" s="226">
        <v>0</v>
      </c>
      <c r="H504" s="226">
        <v>0</v>
      </c>
      <c r="I504" s="226"/>
      <c r="J504" s="226"/>
      <c r="K504" s="226"/>
      <c r="L504" s="226"/>
      <c r="M504" s="226"/>
      <c r="N504" s="226"/>
      <c r="O504" s="226"/>
      <c r="P504" s="226"/>
      <c r="Q504" s="318"/>
    </row>
    <row r="505" spans="1:17" ht="15">
      <c r="A505" s="1042"/>
      <c r="B505" s="1013"/>
      <c r="C505" s="1014"/>
      <c r="D505" s="325"/>
      <c r="E505" s="325"/>
      <c r="F505" s="166">
        <v>2022</v>
      </c>
      <c r="G505" s="226">
        <v>0</v>
      </c>
      <c r="H505" s="226">
        <v>0</v>
      </c>
      <c r="I505" s="226"/>
      <c r="J505" s="226"/>
      <c r="K505" s="226"/>
      <c r="L505" s="226"/>
      <c r="M505" s="226"/>
      <c r="N505" s="226"/>
      <c r="O505" s="226"/>
      <c r="P505" s="226"/>
      <c r="Q505" s="318"/>
    </row>
    <row r="506" spans="1:17" ht="15">
      <c r="A506" s="1042"/>
      <c r="B506" s="1013"/>
      <c r="C506" s="1014"/>
      <c r="D506" s="325"/>
      <c r="E506" s="325"/>
      <c r="F506" s="166">
        <v>2023</v>
      </c>
      <c r="G506" s="226">
        <v>0</v>
      </c>
      <c r="H506" s="226">
        <v>0</v>
      </c>
      <c r="I506" s="226"/>
      <c r="J506" s="226"/>
      <c r="K506" s="226"/>
      <c r="L506" s="226"/>
      <c r="M506" s="226"/>
      <c r="N506" s="226"/>
      <c r="O506" s="226"/>
      <c r="P506" s="226"/>
      <c r="Q506" s="318"/>
    </row>
    <row r="507" spans="1:17" ht="15">
      <c r="A507" s="1042"/>
      <c r="B507" s="1013"/>
      <c r="C507" s="1014"/>
      <c r="D507" s="325"/>
      <c r="E507" s="325"/>
      <c r="F507" s="166">
        <v>2024</v>
      </c>
      <c r="G507" s="226">
        <v>0</v>
      </c>
      <c r="H507" s="226">
        <v>0</v>
      </c>
      <c r="I507" s="226"/>
      <c r="J507" s="226"/>
      <c r="K507" s="226"/>
      <c r="L507" s="226"/>
      <c r="M507" s="226"/>
      <c r="N507" s="226"/>
      <c r="O507" s="226"/>
      <c r="P507" s="226"/>
      <c r="Q507" s="318"/>
    </row>
    <row r="508" spans="1:17" ht="15">
      <c r="A508" s="1043"/>
      <c r="B508" s="1027"/>
      <c r="C508" s="886"/>
      <c r="D508" s="213"/>
      <c r="E508" s="213"/>
      <c r="F508" s="166">
        <v>2025</v>
      </c>
      <c r="G508" s="226">
        <v>0</v>
      </c>
      <c r="H508" s="226">
        <v>0</v>
      </c>
      <c r="I508" s="226"/>
      <c r="J508" s="226"/>
      <c r="K508" s="226"/>
      <c r="L508" s="226"/>
      <c r="M508" s="226"/>
      <c r="N508" s="226"/>
      <c r="O508" s="226"/>
      <c r="P508" s="226"/>
      <c r="Q508" s="318"/>
    </row>
    <row r="509" spans="1:17" ht="15">
      <c r="A509" s="1041" t="s">
        <v>870</v>
      </c>
      <c r="B509" s="1044" t="s">
        <v>242</v>
      </c>
      <c r="C509" s="1012"/>
      <c r="D509" s="322"/>
      <c r="E509" s="322"/>
      <c r="F509" s="228" t="s">
        <v>666</v>
      </c>
      <c r="G509" s="229">
        <v>2510</v>
      </c>
      <c r="H509" s="229">
        <v>2510</v>
      </c>
      <c r="I509" s="229">
        <v>0</v>
      </c>
      <c r="J509" s="229">
        <v>0</v>
      </c>
      <c r="K509" s="229">
        <v>0</v>
      </c>
      <c r="L509" s="229">
        <v>0</v>
      </c>
      <c r="M509" s="229">
        <v>2510</v>
      </c>
      <c r="N509" s="229">
        <v>2510</v>
      </c>
      <c r="O509" s="229">
        <v>0</v>
      </c>
      <c r="P509" s="229">
        <v>0</v>
      </c>
      <c r="Q509" s="318"/>
    </row>
    <row r="510" spans="1:17" ht="15" customHeight="1">
      <c r="A510" s="1042"/>
      <c r="B510" s="1045"/>
      <c r="C510" s="1013"/>
      <c r="D510" s="326"/>
      <c r="E510" s="326"/>
      <c r="F510" s="172">
        <v>2015</v>
      </c>
      <c r="G510" s="233">
        <v>2510</v>
      </c>
      <c r="H510" s="233">
        <v>2510</v>
      </c>
      <c r="I510" s="233"/>
      <c r="J510" s="233"/>
      <c r="K510" s="233"/>
      <c r="L510" s="233"/>
      <c r="M510" s="233">
        <v>2510</v>
      </c>
      <c r="N510" s="233">
        <v>2510</v>
      </c>
      <c r="O510" s="233"/>
      <c r="P510" s="233"/>
      <c r="Q510" s="318"/>
    </row>
    <row r="511" spans="1:17" ht="15">
      <c r="A511" s="1042"/>
      <c r="B511" s="1045"/>
      <c r="C511" s="1013"/>
      <c r="D511" s="326"/>
      <c r="E511" s="326"/>
      <c r="F511" s="172">
        <v>2016</v>
      </c>
      <c r="G511" s="233">
        <v>0</v>
      </c>
      <c r="H511" s="233">
        <v>0</v>
      </c>
      <c r="I511" s="233"/>
      <c r="J511" s="233"/>
      <c r="K511" s="233"/>
      <c r="L511" s="233"/>
      <c r="M511" s="233"/>
      <c r="N511" s="233"/>
      <c r="O511" s="233"/>
      <c r="P511" s="233"/>
      <c r="Q511" s="318"/>
    </row>
    <row r="512" spans="1:17" ht="15">
      <c r="A512" s="1042"/>
      <c r="B512" s="1045"/>
      <c r="C512" s="1013"/>
      <c r="D512" s="326"/>
      <c r="E512" s="326"/>
      <c r="F512" s="172">
        <v>2017</v>
      </c>
      <c r="G512" s="233">
        <v>0</v>
      </c>
      <c r="H512" s="233">
        <v>0</v>
      </c>
      <c r="I512" s="233"/>
      <c r="J512" s="233"/>
      <c r="K512" s="233"/>
      <c r="L512" s="233"/>
      <c r="M512" s="233"/>
      <c r="N512" s="233"/>
      <c r="O512" s="233"/>
      <c r="P512" s="233"/>
      <c r="Q512" s="318"/>
    </row>
    <row r="513" spans="1:17" ht="15">
      <c r="A513" s="1042"/>
      <c r="B513" s="1045"/>
      <c r="C513" s="1013"/>
      <c r="D513" s="326"/>
      <c r="E513" s="326"/>
      <c r="F513" s="172">
        <v>2018</v>
      </c>
      <c r="G513" s="233">
        <v>0</v>
      </c>
      <c r="H513" s="233">
        <v>0</v>
      </c>
      <c r="I513" s="233"/>
      <c r="J513" s="233"/>
      <c r="K513" s="233"/>
      <c r="L513" s="233"/>
      <c r="M513" s="233"/>
      <c r="N513" s="233"/>
      <c r="O513" s="233"/>
      <c r="P513" s="233"/>
      <c r="Q513" s="318"/>
    </row>
    <row r="514" spans="1:17" ht="15">
      <c r="A514" s="1042"/>
      <c r="B514" s="1045"/>
      <c r="C514" s="1013"/>
      <c r="D514" s="326"/>
      <c r="E514" s="326"/>
      <c r="F514" s="172">
        <v>2019</v>
      </c>
      <c r="G514" s="233">
        <v>0</v>
      </c>
      <c r="H514" s="233">
        <v>0</v>
      </c>
      <c r="I514" s="233"/>
      <c r="J514" s="233"/>
      <c r="K514" s="233"/>
      <c r="L514" s="233"/>
      <c r="M514" s="233"/>
      <c r="N514" s="233"/>
      <c r="O514" s="233"/>
      <c r="P514" s="233"/>
      <c r="Q514" s="318"/>
    </row>
    <row r="515" spans="1:17" ht="15">
      <c r="A515" s="1042"/>
      <c r="B515" s="1045"/>
      <c r="C515" s="1013"/>
      <c r="D515" s="326"/>
      <c r="E515" s="326"/>
      <c r="F515" s="166">
        <v>2020</v>
      </c>
      <c r="G515" s="226">
        <v>0</v>
      </c>
      <c r="H515" s="226">
        <v>0</v>
      </c>
      <c r="I515" s="226"/>
      <c r="J515" s="226"/>
      <c r="K515" s="226"/>
      <c r="L515" s="226"/>
      <c r="M515" s="226"/>
      <c r="N515" s="226"/>
      <c r="O515" s="226"/>
      <c r="P515" s="226"/>
      <c r="Q515" s="318"/>
    </row>
    <row r="516" spans="1:17" ht="15">
      <c r="A516" s="1042"/>
      <c r="B516" s="1045"/>
      <c r="C516" s="1013"/>
      <c r="D516" s="326"/>
      <c r="E516" s="326"/>
      <c r="F516" s="166">
        <v>2021</v>
      </c>
      <c r="G516" s="226">
        <v>0</v>
      </c>
      <c r="H516" s="226">
        <v>0</v>
      </c>
      <c r="I516" s="226"/>
      <c r="J516" s="226"/>
      <c r="K516" s="226"/>
      <c r="L516" s="226"/>
      <c r="M516" s="226"/>
      <c r="N516" s="226"/>
      <c r="O516" s="226"/>
      <c r="P516" s="226"/>
      <c r="Q516" s="318"/>
    </row>
    <row r="517" spans="1:17" ht="15">
      <c r="A517" s="1042"/>
      <c r="B517" s="1045"/>
      <c r="C517" s="1013"/>
      <c r="D517" s="326"/>
      <c r="E517" s="326"/>
      <c r="F517" s="166">
        <v>2022</v>
      </c>
      <c r="G517" s="226">
        <v>0</v>
      </c>
      <c r="H517" s="226">
        <v>0</v>
      </c>
      <c r="I517" s="226"/>
      <c r="J517" s="226"/>
      <c r="K517" s="226"/>
      <c r="L517" s="226"/>
      <c r="M517" s="226"/>
      <c r="N517" s="226"/>
      <c r="O517" s="226"/>
      <c r="P517" s="226"/>
      <c r="Q517" s="318"/>
    </row>
    <row r="518" spans="1:17" ht="15">
      <c r="A518" s="1042"/>
      <c r="B518" s="1045"/>
      <c r="C518" s="1013"/>
      <c r="D518" s="326"/>
      <c r="E518" s="326"/>
      <c r="F518" s="166">
        <v>2023</v>
      </c>
      <c r="G518" s="226">
        <v>0</v>
      </c>
      <c r="H518" s="226">
        <v>0</v>
      </c>
      <c r="I518" s="226"/>
      <c r="J518" s="226"/>
      <c r="K518" s="226"/>
      <c r="L518" s="226"/>
      <c r="M518" s="226"/>
      <c r="N518" s="226"/>
      <c r="O518" s="226"/>
      <c r="P518" s="226"/>
      <c r="Q518" s="318"/>
    </row>
    <row r="519" spans="1:17" ht="15">
      <c r="A519" s="1042"/>
      <c r="B519" s="1045"/>
      <c r="C519" s="1013"/>
      <c r="D519" s="326"/>
      <c r="E519" s="326"/>
      <c r="F519" s="166">
        <v>2024</v>
      </c>
      <c r="G519" s="226">
        <v>0</v>
      </c>
      <c r="H519" s="226">
        <v>0</v>
      </c>
      <c r="I519" s="226"/>
      <c r="J519" s="226"/>
      <c r="K519" s="226"/>
      <c r="L519" s="226"/>
      <c r="M519" s="226"/>
      <c r="N519" s="226"/>
      <c r="O519" s="226"/>
      <c r="P519" s="226"/>
      <c r="Q519" s="318"/>
    </row>
    <row r="520" spans="1:17" ht="15">
      <c r="A520" s="1043"/>
      <c r="B520" s="1046"/>
      <c r="C520" s="1027"/>
      <c r="D520" s="323"/>
      <c r="E520" s="323"/>
      <c r="F520" s="166">
        <v>2025</v>
      </c>
      <c r="G520" s="226">
        <v>0</v>
      </c>
      <c r="H520" s="226">
        <v>0</v>
      </c>
      <c r="I520" s="226"/>
      <c r="J520" s="226"/>
      <c r="K520" s="226"/>
      <c r="L520" s="226"/>
      <c r="M520" s="226"/>
      <c r="N520" s="226"/>
      <c r="O520" s="226"/>
      <c r="P520" s="226"/>
      <c r="Q520" s="318"/>
    </row>
    <row r="521" spans="1:17" ht="15">
      <c r="A521" s="1035" t="s">
        <v>12</v>
      </c>
      <c r="B521" s="1036"/>
      <c r="C521" s="1036"/>
      <c r="D521" s="1036"/>
      <c r="E521" s="1036"/>
      <c r="F521" s="1036"/>
      <c r="G521" s="1036"/>
      <c r="H521" s="1036"/>
      <c r="I521" s="1036"/>
      <c r="J521" s="1036"/>
      <c r="K521" s="1036"/>
      <c r="L521" s="1036"/>
      <c r="M521" s="1036"/>
      <c r="N521" s="1036"/>
      <c r="O521" s="1036"/>
      <c r="P521" s="1036"/>
      <c r="Q521" s="1037"/>
    </row>
    <row r="522" spans="1:17" ht="15">
      <c r="A522" s="1041" t="s">
        <v>871</v>
      </c>
      <c r="B522" s="885" t="s">
        <v>352</v>
      </c>
      <c r="C522" s="885" t="s">
        <v>584</v>
      </c>
      <c r="D522" s="324"/>
      <c r="E522" s="324"/>
      <c r="F522" s="228" t="s">
        <v>666</v>
      </c>
      <c r="G522" s="229">
        <v>106</v>
      </c>
      <c r="H522" s="229">
        <v>106</v>
      </c>
      <c r="I522" s="229">
        <v>106</v>
      </c>
      <c r="J522" s="229">
        <v>106</v>
      </c>
      <c r="K522" s="229">
        <v>0</v>
      </c>
      <c r="L522" s="229">
        <v>0</v>
      </c>
      <c r="M522" s="229">
        <v>0</v>
      </c>
      <c r="N522" s="229">
        <v>0</v>
      </c>
      <c r="O522" s="229">
        <v>0</v>
      </c>
      <c r="P522" s="229">
        <v>0</v>
      </c>
      <c r="Q522" s="318"/>
    </row>
    <row r="523" spans="1:17" ht="15" customHeight="1">
      <c r="A523" s="1042"/>
      <c r="B523" s="1014"/>
      <c r="C523" s="1014"/>
      <c r="D523" s="325"/>
      <c r="E523" s="325"/>
      <c r="F523" s="172">
        <v>2015</v>
      </c>
      <c r="G523" s="233">
        <v>0</v>
      </c>
      <c r="H523" s="233">
        <v>0</v>
      </c>
      <c r="I523" s="234"/>
      <c r="J523" s="234"/>
      <c r="K523" s="233"/>
      <c r="L523" s="233"/>
      <c r="M523" s="233"/>
      <c r="N523" s="233"/>
      <c r="O523" s="233"/>
      <c r="P523" s="233"/>
      <c r="Q523" s="318"/>
    </row>
    <row r="524" spans="1:17" ht="15">
      <c r="A524" s="1042"/>
      <c r="B524" s="1014"/>
      <c r="C524" s="1014"/>
      <c r="D524" s="325"/>
      <c r="E524" s="325"/>
      <c r="F524" s="172">
        <v>2016</v>
      </c>
      <c r="G524" s="233">
        <v>106</v>
      </c>
      <c r="H524" s="233">
        <v>106</v>
      </c>
      <c r="I524" s="235">
        <v>106</v>
      </c>
      <c r="J524" s="235">
        <v>106</v>
      </c>
      <c r="K524" s="233"/>
      <c r="L524" s="233"/>
      <c r="M524" s="233"/>
      <c r="N524" s="233"/>
      <c r="O524" s="233"/>
      <c r="P524" s="233"/>
      <c r="Q524" s="318"/>
    </row>
    <row r="525" spans="1:17" ht="15">
      <c r="A525" s="1042"/>
      <c r="B525" s="1014"/>
      <c r="C525" s="1014"/>
      <c r="D525" s="325"/>
      <c r="E525" s="325"/>
      <c r="F525" s="172">
        <v>2017</v>
      </c>
      <c r="G525" s="233">
        <v>0</v>
      </c>
      <c r="H525" s="233">
        <v>0</v>
      </c>
      <c r="I525" s="234"/>
      <c r="J525" s="234"/>
      <c r="K525" s="233"/>
      <c r="L525" s="233"/>
      <c r="M525" s="233"/>
      <c r="N525" s="233"/>
      <c r="O525" s="233"/>
      <c r="P525" s="233"/>
      <c r="Q525" s="318"/>
    </row>
    <row r="526" spans="1:17" ht="15">
      <c r="A526" s="1042"/>
      <c r="B526" s="1014"/>
      <c r="C526" s="1014"/>
      <c r="D526" s="325"/>
      <c r="E526" s="325"/>
      <c r="F526" s="172">
        <v>2018</v>
      </c>
      <c r="G526" s="233">
        <v>0</v>
      </c>
      <c r="H526" s="233">
        <v>0</v>
      </c>
      <c r="I526" s="233"/>
      <c r="J526" s="233"/>
      <c r="K526" s="233"/>
      <c r="L526" s="233"/>
      <c r="M526" s="233"/>
      <c r="N526" s="233"/>
      <c r="O526" s="233"/>
      <c r="P526" s="233"/>
      <c r="Q526" s="318"/>
    </row>
    <row r="527" spans="1:17" ht="15">
      <c r="A527" s="1042"/>
      <c r="B527" s="1014"/>
      <c r="C527" s="1014"/>
      <c r="D527" s="325"/>
      <c r="E527" s="325"/>
      <c r="F527" s="172">
        <v>2019</v>
      </c>
      <c r="G527" s="233">
        <v>0</v>
      </c>
      <c r="H527" s="233">
        <v>0</v>
      </c>
      <c r="I527" s="234"/>
      <c r="J527" s="234"/>
      <c r="K527" s="233"/>
      <c r="L527" s="233"/>
      <c r="M527" s="233"/>
      <c r="N527" s="233"/>
      <c r="O527" s="233"/>
      <c r="P527" s="233"/>
      <c r="Q527" s="318"/>
    </row>
    <row r="528" spans="1:17" ht="15">
      <c r="A528" s="1042"/>
      <c r="B528" s="1014"/>
      <c r="C528" s="1014"/>
      <c r="D528" s="325"/>
      <c r="E528" s="325"/>
      <c r="F528" s="166">
        <v>2020</v>
      </c>
      <c r="G528" s="226">
        <v>0</v>
      </c>
      <c r="H528" s="226">
        <v>0</v>
      </c>
      <c r="I528" s="226"/>
      <c r="J528" s="226"/>
      <c r="K528" s="226"/>
      <c r="L528" s="226"/>
      <c r="M528" s="226"/>
      <c r="N528" s="226"/>
      <c r="O528" s="226"/>
      <c r="P528" s="226"/>
      <c r="Q528" s="318"/>
    </row>
    <row r="529" spans="1:17" ht="15">
      <c r="A529" s="1042"/>
      <c r="B529" s="1014"/>
      <c r="C529" s="1014"/>
      <c r="D529" s="325"/>
      <c r="E529" s="325"/>
      <c r="F529" s="166">
        <v>2021</v>
      </c>
      <c r="G529" s="226">
        <v>0</v>
      </c>
      <c r="H529" s="226">
        <v>0</v>
      </c>
      <c r="I529" s="226"/>
      <c r="J529" s="226"/>
      <c r="K529" s="226"/>
      <c r="L529" s="226"/>
      <c r="M529" s="226"/>
      <c r="N529" s="226"/>
      <c r="O529" s="226"/>
      <c r="P529" s="226"/>
      <c r="Q529" s="318"/>
    </row>
    <row r="530" spans="1:17" ht="15">
      <c r="A530" s="1042"/>
      <c r="B530" s="1014"/>
      <c r="C530" s="1014"/>
      <c r="D530" s="325"/>
      <c r="E530" s="325"/>
      <c r="F530" s="166">
        <v>2022</v>
      </c>
      <c r="G530" s="226">
        <v>0</v>
      </c>
      <c r="H530" s="226">
        <v>0</v>
      </c>
      <c r="I530" s="226"/>
      <c r="J530" s="226"/>
      <c r="K530" s="226"/>
      <c r="L530" s="226"/>
      <c r="M530" s="226"/>
      <c r="N530" s="226"/>
      <c r="O530" s="226"/>
      <c r="P530" s="226"/>
      <c r="Q530" s="318"/>
    </row>
    <row r="531" spans="1:17" ht="15">
      <c r="A531" s="1042"/>
      <c r="B531" s="1014"/>
      <c r="C531" s="1014"/>
      <c r="D531" s="325"/>
      <c r="E531" s="325"/>
      <c r="F531" s="166">
        <v>2023</v>
      </c>
      <c r="G531" s="226">
        <v>0</v>
      </c>
      <c r="H531" s="226">
        <v>0</v>
      </c>
      <c r="I531" s="226"/>
      <c r="J531" s="226"/>
      <c r="K531" s="226"/>
      <c r="L531" s="226"/>
      <c r="M531" s="226"/>
      <c r="N531" s="226"/>
      <c r="O531" s="226"/>
      <c r="P531" s="226"/>
      <c r="Q531" s="318"/>
    </row>
    <row r="532" spans="1:17" ht="15">
      <c r="A532" s="1042"/>
      <c r="B532" s="1014"/>
      <c r="C532" s="1014"/>
      <c r="D532" s="325"/>
      <c r="E532" s="325"/>
      <c r="F532" s="166">
        <v>2024</v>
      </c>
      <c r="G532" s="226">
        <v>0</v>
      </c>
      <c r="H532" s="226">
        <v>0</v>
      </c>
      <c r="I532" s="226"/>
      <c r="J532" s="226"/>
      <c r="K532" s="226"/>
      <c r="L532" s="226"/>
      <c r="M532" s="226"/>
      <c r="N532" s="226"/>
      <c r="O532" s="226"/>
      <c r="P532" s="226"/>
      <c r="Q532" s="318"/>
    </row>
    <row r="533" spans="1:17" ht="15">
      <c r="A533" s="1043"/>
      <c r="B533" s="886"/>
      <c r="C533" s="886"/>
      <c r="D533" s="213"/>
      <c r="E533" s="213"/>
      <c r="F533" s="166">
        <v>2025</v>
      </c>
      <c r="G533" s="226">
        <v>0</v>
      </c>
      <c r="H533" s="226">
        <v>0</v>
      </c>
      <c r="I533" s="226"/>
      <c r="J533" s="226"/>
      <c r="K533" s="226"/>
      <c r="L533" s="226"/>
      <c r="M533" s="226"/>
      <c r="N533" s="226"/>
      <c r="O533" s="226"/>
      <c r="P533" s="226"/>
      <c r="Q533" s="318"/>
    </row>
    <row r="534" spans="1:17" ht="15">
      <c r="A534" s="1041" t="s">
        <v>872</v>
      </c>
      <c r="B534" s="885" t="s">
        <v>313</v>
      </c>
      <c r="C534" s="885"/>
      <c r="D534" s="324"/>
      <c r="E534" s="324"/>
      <c r="F534" s="228" t="s">
        <v>666</v>
      </c>
      <c r="G534" s="229">
        <v>17945.3</v>
      </c>
      <c r="H534" s="229">
        <v>0</v>
      </c>
      <c r="I534" s="229">
        <v>17945.3</v>
      </c>
      <c r="J534" s="229">
        <v>0</v>
      </c>
      <c r="K534" s="229">
        <v>0</v>
      </c>
      <c r="L534" s="229">
        <v>0</v>
      </c>
      <c r="M534" s="229">
        <v>0</v>
      </c>
      <c r="N534" s="229">
        <v>0</v>
      </c>
      <c r="O534" s="229">
        <v>0</v>
      </c>
      <c r="P534" s="229">
        <v>0</v>
      </c>
      <c r="Q534" s="318"/>
    </row>
    <row r="535" spans="1:17" ht="15" customHeight="1">
      <c r="A535" s="1042"/>
      <c r="B535" s="1014"/>
      <c r="C535" s="1014"/>
      <c r="D535" s="325"/>
      <c r="E535" s="325"/>
      <c r="F535" s="172">
        <v>2015</v>
      </c>
      <c r="G535" s="233">
        <v>0</v>
      </c>
      <c r="H535" s="233">
        <v>0</v>
      </c>
      <c r="I535" s="233"/>
      <c r="J535" s="233"/>
      <c r="K535" s="233"/>
      <c r="L535" s="233"/>
      <c r="M535" s="233"/>
      <c r="N535" s="233"/>
      <c r="O535" s="233"/>
      <c r="P535" s="233"/>
      <c r="Q535" s="318"/>
    </row>
    <row r="536" spans="1:17" ht="15">
      <c r="A536" s="1042"/>
      <c r="B536" s="1014"/>
      <c r="C536" s="1014"/>
      <c r="D536" s="325"/>
      <c r="E536" s="325"/>
      <c r="F536" s="172">
        <v>2016</v>
      </c>
      <c r="G536" s="233">
        <v>0</v>
      </c>
      <c r="H536" s="233">
        <v>0</v>
      </c>
      <c r="I536" s="233"/>
      <c r="J536" s="233"/>
      <c r="K536" s="233"/>
      <c r="L536" s="233"/>
      <c r="M536" s="233"/>
      <c r="N536" s="233"/>
      <c r="O536" s="233"/>
      <c r="P536" s="233"/>
      <c r="Q536" s="318"/>
    </row>
    <row r="537" spans="1:17" ht="15">
      <c r="A537" s="1042"/>
      <c r="B537" s="1014"/>
      <c r="C537" s="1014"/>
      <c r="D537" s="325"/>
      <c r="E537" s="325"/>
      <c r="F537" s="172">
        <v>2017</v>
      </c>
      <c r="G537" s="233">
        <v>0</v>
      </c>
      <c r="H537" s="233">
        <v>0</v>
      </c>
      <c r="I537" s="233"/>
      <c r="J537" s="233"/>
      <c r="K537" s="233"/>
      <c r="L537" s="233"/>
      <c r="M537" s="233"/>
      <c r="N537" s="233"/>
      <c r="O537" s="233"/>
      <c r="P537" s="233"/>
      <c r="Q537" s="318"/>
    </row>
    <row r="538" spans="1:17" ht="15">
      <c r="A538" s="1042"/>
      <c r="B538" s="1014"/>
      <c r="C538" s="1014"/>
      <c r="D538" s="325"/>
      <c r="E538" s="325"/>
      <c r="F538" s="172">
        <v>2018</v>
      </c>
      <c r="G538" s="233">
        <v>0</v>
      </c>
      <c r="H538" s="233">
        <v>0</v>
      </c>
      <c r="I538" s="233"/>
      <c r="J538" s="233"/>
      <c r="K538" s="233"/>
      <c r="L538" s="233"/>
      <c r="M538" s="233"/>
      <c r="N538" s="233"/>
      <c r="O538" s="233"/>
      <c r="P538" s="233"/>
      <c r="Q538" s="318"/>
    </row>
    <row r="539" spans="1:17" ht="15">
      <c r="A539" s="1042"/>
      <c r="B539" s="1014"/>
      <c r="C539" s="1014"/>
      <c r="D539" s="325"/>
      <c r="E539" s="325"/>
      <c r="F539" s="172">
        <v>2019</v>
      </c>
      <c r="G539" s="233">
        <v>0</v>
      </c>
      <c r="H539" s="233">
        <v>0</v>
      </c>
      <c r="I539" s="233"/>
      <c r="J539" s="233"/>
      <c r="K539" s="233"/>
      <c r="L539" s="233"/>
      <c r="M539" s="233"/>
      <c r="N539" s="233"/>
      <c r="O539" s="233"/>
      <c r="P539" s="233"/>
      <c r="Q539" s="318"/>
    </row>
    <row r="540" spans="1:17" ht="15">
      <c r="A540" s="1042"/>
      <c r="B540" s="1014"/>
      <c r="C540" s="1014"/>
      <c r="D540" s="325"/>
      <c r="E540" s="325"/>
      <c r="F540" s="166">
        <v>2020</v>
      </c>
      <c r="G540" s="226">
        <v>0</v>
      </c>
      <c r="H540" s="226">
        <v>0</v>
      </c>
      <c r="I540" s="226"/>
      <c r="J540" s="226"/>
      <c r="K540" s="226"/>
      <c r="L540" s="226"/>
      <c r="M540" s="226"/>
      <c r="N540" s="226"/>
      <c r="O540" s="226"/>
      <c r="P540" s="226"/>
      <c r="Q540" s="318"/>
    </row>
    <row r="541" spans="1:17" ht="15">
      <c r="A541" s="1042"/>
      <c r="B541" s="1014"/>
      <c r="C541" s="1014"/>
      <c r="D541" s="325"/>
      <c r="E541" s="325"/>
      <c r="F541" s="166">
        <v>2021</v>
      </c>
      <c r="G541" s="226">
        <v>0</v>
      </c>
      <c r="H541" s="226">
        <v>0</v>
      </c>
      <c r="I541" s="226"/>
      <c r="J541" s="226"/>
      <c r="K541" s="226"/>
      <c r="L541" s="226"/>
      <c r="M541" s="226"/>
      <c r="N541" s="226"/>
      <c r="O541" s="226"/>
      <c r="P541" s="226"/>
      <c r="Q541" s="318"/>
    </row>
    <row r="542" spans="1:17" ht="15">
      <c r="A542" s="1042"/>
      <c r="B542" s="1014"/>
      <c r="C542" s="1014"/>
      <c r="D542" s="325"/>
      <c r="E542" s="325"/>
      <c r="F542" s="166">
        <v>2022</v>
      </c>
      <c r="G542" s="226">
        <v>0</v>
      </c>
      <c r="H542" s="226">
        <v>0</v>
      </c>
      <c r="I542" s="226"/>
      <c r="J542" s="226"/>
      <c r="K542" s="226"/>
      <c r="L542" s="226"/>
      <c r="M542" s="226"/>
      <c r="N542" s="226"/>
      <c r="O542" s="226"/>
      <c r="P542" s="226"/>
      <c r="Q542" s="318"/>
    </row>
    <row r="543" spans="1:17" ht="15">
      <c r="A543" s="1042"/>
      <c r="B543" s="1014"/>
      <c r="C543" s="1014"/>
      <c r="D543" s="325"/>
      <c r="E543" s="325"/>
      <c r="F543" s="166">
        <v>2023</v>
      </c>
      <c r="G543" s="226">
        <v>0</v>
      </c>
      <c r="H543" s="226">
        <v>0</v>
      </c>
      <c r="I543" s="226"/>
      <c r="J543" s="226"/>
      <c r="K543" s="226"/>
      <c r="L543" s="226"/>
      <c r="M543" s="226"/>
      <c r="N543" s="226"/>
      <c r="O543" s="226"/>
      <c r="P543" s="226"/>
      <c r="Q543" s="318"/>
    </row>
    <row r="544" spans="1:17" ht="15">
      <c r="A544" s="1042"/>
      <c r="B544" s="1014"/>
      <c r="C544" s="1014"/>
      <c r="D544" s="325"/>
      <c r="E544" s="325"/>
      <c r="F544" s="166">
        <v>2024</v>
      </c>
      <c r="G544" s="226">
        <v>326.3</v>
      </c>
      <c r="H544" s="226">
        <v>0</v>
      </c>
      <c r="I544" s="226">
        <v>326.3</v>
      </c>
      <c r="J544" s="226"/>
      <c r="K544" s="226"/>
      <c r="L544" s="226"/>
      <c r="M544" s="226"/>
      <c r="N544" s="226"/>
      <c r="O544" s="226"/>
      <c r="P544" s="226"/>
      <c r="Q544" s="318"/>
    </row>
    <row r="545" spans="1:17" ht="15">
      <c r="A545" s="1043"/>
      <c r="B545" s="886"/>
      <c r="C545" s="886"/>
      <c r="D545" s="213"/>
      <c r="E545" s="213"/>
      <c r="F545" s="166">
        <v>2025</v>
      </c>
      <c r="G545" s="226">
        <v>17619</v>
      </c>
      <c r="H545" s="226">
        <v>0</v>
      </c>
      <c r="I545" s="226">
        <v>17619</v>
      </c>
      <c r="J545" s="226"/>
      <c r="K545" s="226"/>
      <c r="L545" s="226"/>
      <c r="M545" s="226"/>
      <c r="N545" s="226"/>
      <c r="O545" s="226"/>
      <c r="P545" s="226"/>
      <c r="Q545" s="318"/>
    </row>
    <row r="546" spans="1:17" ht="15">
      <c r="A546" s="1041" t="s">
        <v>873</v>
      </c>
      <c r="B546" s="885" t="s">
        <v>390</v>
      </c>
      <c r="C546" s="885"/>
      <c r="D546" s="324"/>
      <c r="E546" s="324"/>
      <c r="F546" s="228" t="s">
        <v>666</v>
      </c>
      <c r="G546" s="229">
        <v>33303.9</v>
      </c>
      <c r="H546" s="229">
        <v>0</v>
      </c>
      <c r="I546" s="229">
        <v>8326</v>
      </c>
      <c r="J546" s="229">
        <v>0</v>
      </c>
      <c r="K546" s="229">
        <v>0</v>
      </c>
      <c r="L546" s="229">
        <v>0</v>
      </c>
      <c r="M546" s="229">
        <v>24977.9</v>
      </c>
      <c r="N546" s="229">
        <v>0</v>
      </c>
      <c r="O546" s="229">
        <v>0</v>
      </c>
      <c r="P546" s="229">
        <v>0</v>
      </c>
      <c r="Q546" s="318"/>
    </row>
    <row r="547" spans="1:17" ht="15" customHeight="1">
      <c r="A547" s="1042"/>
      <c r="B547" s="1014"/>
      <c r="C547" s="1014"/>
      <c r="D547" s="325"/>
      <c r="E547" s="325"/>
      <c r="F547" s="172">
        <v>2015</v>
      </c>
      <c r="G547" s="233">
        <v>0</v>
      </c>
      <c r="H547" s="233">
        <v>0</v>
      </c>
      <c r="I547" s="233"/>
      <c r="J547" s="233"/>
      <c r="K547" s="233"/>
      <c r="L547" s="233"/>
      <c r="M547" s="233"/>
      <c r="N547" s="233"/>
      <c r="O547" s="233"/>
      <c r="P547" s="233"/>
      <c r="Q547" s="318"/>
    </row>
    <row r="548" spans="1:17" ht="15">
      <c r="A548" s="1042"/>
      <c r="B548" s="1014"/>
      <c r="C548" s="1014"/>
      <c r="D548" s="325"/>
      <c r="E548" s="325"/>
      <c r="F548" s="172">
        <v>2016</v>
      </c>
      <c r="G548" s="233">
        <v>0</v>
      </c>
      <c r="H548" s="233">
        <v>0</v>
      </c>
      <c r="I548" s="233"/>
      <c r="J548" s="233"/>
      <c r="K548" s="233"/>
      <c r="L548" s="233"/>
      <c r="M548" s="233"/>
      <c r="N548" s="233"/>
      <c r="O548" s="233"/>
      <c r="P548" s="233"/>
      <c r="Q548" s="318"/>
    </row>
    <row r="549" spans="1:17" ht="15">
      <c r="A549" s="1042"/>
      <c r="B549" s="1014"/>
      <c r="C549" s="1014"/>
      <c r="D549" s="325"/>
      <c r="E549" s="325"/>
      <c r="F549" s="172">
        <v>2017</v>
      </c>
      <c r="G549" s="233">
        <v>0</v>
      </c>
      <c r="H549" s="233">
        <v>0</v>
      </c>
      <c r="I549" s="233"/>
      <c r="J549" s="233"/>
      <c r="K549" s="233"/>
      <c r="L549" s="233"/>
      <c r="M549" s="233"/>
      <c r="N549" s="233"/>
      <c r="O549" s="233"/>
      <c r="P549" s="233"/>
      <c r="Q549" s="318"/>
    </row>
    <row r="550" spans="1:17" ht="15">
      <c r="A550" s="1042"/>
      <c r="B550" s="1014"/>
      <c r="C550" s="1014"/>
      <c r="D550" s="325"/>
      <c r="E550" s="325"/>
      <c r="F550" s="172">
        <v>2018</v>
      </c>
      <c r="G550" s="233">
        <v>0</v>
      </c>
      <c r="H550" s="233">
        <v>0</v>
      </c>
      <c r="I550" s="233"/>
      <c r="J550" s="233"/>
      <c r="K550" s="233"/>
      <c r="L550" s="233"/>
      <c r="M550" s="233"/>
      <c r="N550" s="233"/>
      <c r="O550" s="233"/>
      <c r="P550" s="233"/>
      <c r="Q550" s="318"/>
    </row>
    <row r="551" spans="1:17" ht="15">
      <c r="A551" s="1042"/>
      <c r="B551" s="1014"/>
      <c r="C551" s="1014"/>
      <c r="D551" s="325"/>
      <c r="E551" s="325"/>
      <c r="F551" s="172">
        <v>2019</v>
      </c>
      <c r="G551" s="233">
        <v>0</v>
      </c>
      <c r="H551" s="233">
        <v>0</v>
      </c>
      <c r="I551" s="233"/>
      <c r="J551" s="233"/>
      <c r="K551" s="233"/>
      <c r="L551" s="233"/>
      <c r="M551" s="233"/>
      <c r="N551" s="233"/>
      <c r="O551" s="233"/>
      <c r="P551" s="233"/>
      <c r="Q551" s="318"/>
    </row>
    <row r="552" spans="1:17" ht="15">
      <c r="A552" s="1042"/>
      <c r="B552" s="1014"/>
      <c r="C552" s="1014"/>
      <c r="D552" s="325"/>
      <c r="E552" s="325"/>
      <c r="F552" s="166">
        <v>2020</v>
      </c>
      <c r="G552" s="226">
        <v>0</v>
      </c>
      <c r="H552" s="226">
        <v>0</v>
      </c>
      <c r="I552" s="226"/>
      <c r="J552" s="226"/>
      <c r="K552" s="226"/>
      <c r="L552" s="226"/>
      <c r="M552" s="226"/>
      <c r="N552" s="226"/>
      <c r="O552" s="226"/>
      <c r="P552" s="226"/>
      <c r="Q552" s="318"/>
    </row>
    <row r="553" spans="1:17" ht="15">
      <c r="A553" s="1042"/>
      <c r="B553" s="1014"/>
      <c r="C553" s="1014"/>
      <c r="D553" s="325"/>
      <c r="E553" s="325"/>
      <c r="F553" s="166">
        <v>2021</v>
      </c>
      <c r="G553" s="226">
        <v>33303.9</v>
      </c>
      <c r="H553" s="226">
        <v>0</v>
      </c>
      <c r="I553" s="226">
        <v>8326</v>
      </c>
      <c r="J553" s="226"/>
      <c r="K553" s="226"/>
      <c r="L553" s="226"/>
      <c r="M553" s="226">
        <v>24977.9</v>
      </c>
      <c r="N553" s="226"/>
      <c r="O553" s="226"/>
      <c r="P553" s="226"/>
      <c r="Q553" s="318"/>
    </row>
    <row r="554" spans="1:17" ht="15">
      <c r="A554" s="1042"/>
      <c r="B554" s="1014"/>
      <c r="C554" s="1014"/>
      <c r="D554" s="325"/>
      <c r="E554" s="325"/>
      <c r="F554" s="166">
        <v>2022</v>
      </c>
      <c r="G554" s="226">
        <v>0</v>
      </c>
      <c r="H554" s="226">
        <v>0</v>
      </c>
      <c r="I554" s="226"/>
      <c r="J554" s="226"/>
      <c r="K554" s="226"/>
      <c r="L554" s="226"/>
      <c r="M554" s="226"/>
      <c r="N554" s="226"/>
      <c r="O554" s="226"/>
      <c r="P554" s="226"/>
      <c r="Q554" s="318"/>
    </row>
    <row r="555" spans="1:17" ht="15">
      <c r="A555" s="1042"/>
      <c r="B555" s="1014"/>
      <c r="C555" s="1014"/>
      <c r="D555" s="325"/>
      <c r="E555" s="325"/>
      <c r="F555" s="166">
        <v>2023</v>
      </c>
      <c r="G555" s="226">
        <v>0</v>
      </c>
      <c r="H555" s="226">
        <v>0</v>
      </c>
      <c r="I555" s="226"/>
      <c r="J555" s="226"/>
      <c r="K555" s="226"/>
      <c r="L555" s="226"/>
      <c r="M555" s="226"/>
      <c r="N555" s="226"/>
      <c r="O555" s="226"/>
      <c r="P555" s="226"/>
      <c r="Q555" s="318"/>
    </row>
    <row r="556" spans="1:17" ht="15">
      <c r="A556" s="1042"/>
      <c r="B556" s="1014"/>
      <c r="C556" s="1014"/>
      <c r="D556" s="325"/>
      <c r="E556" s="325"/>
      <c r="F556" s="166">
        <v>2024</v>
      </c>
      <c r="G556" s="226">
        <v>0</v>
      </c>
      <c r="H556" s="226">
        <v>0</v>
      </c>
      <c r="I556" s="226"/>
      <c r="J556" s="226"/>
      <c r="K556" s="226"/>
      <c r="L556" s="226"/>
      <c r="M556" s="226"/>
      <c r="N556" s="226"/>
      <c r="O556" s="226"/>
      <c r="P556" s="226"/>
      <c r="Q556" s="318"/>
    </row>
    <row r="557" spans="1:17" ht="15">
      <c r="A557" s="1043"/>
      <c r="B557" s="886"/>
      <c r="C557" s="886"/>
      <c r="D557" s="213"/>
      <c r="E557" s="213"/>
      <c r="F557" s="166">
        <v>2025</v>
      </c>
      <c r="G557" s="226">
        <v>0</v>
      </c>
      <c r="H557" s="226">
        <v>0</v>
      </c>
      <c r="I557" s="226"/>
      <c r="J557" s="226"/>
      <c r="K557" s="226"/>
      <c r="L557" s="226"/>
      <c r="M557" s="226"/>
      <c r="N557" s="226"/>
      <c r="O557" s="226"/>
      <c r="P557" s="226"/>
      <c r="Q557" s="318"/>
    </row>
    <row r="558" spans="1:17" ht="15">
      <c r="A558" s="1041" t="s">
        <v>874</v>
      </c>
      <c r="B558" s="885" t="s">
        <v>479</v>
      </c>
      <c r="C558" s="885"/>
      <c r="D558" s="324"/>
      <c r="E558" s="324"/>
      <c r="F558" s="228" t="s">
        <v>666</v>
      </c>
      <c r="G558" s="229">
        <v>48000</v>
      </c>
      <c r="H558" s="229">
        <v>0</v>
      </c>
      <c r="I558" s="229">
        <v>12000</v>
      </c>
      <c r="J558" s="229">
        <v>0</v>
      </c>
      <c r="K558" s="229">
        <v>0</v>
      </c>
      <c r="L558" s="229">
        <v>0</v>
      </c>
      <c r="M558" s="229">
        <v>36000</v>
      </c>
      <c r="N558" s="229">
        <v>0</v>
      </c>
      <c r="O558" s="229">
        <v>0</v>
      </c>
      <c r="P558" s="229">
        <v>0</v>
      </c>
      <c r="Q558" s="318"/>
    </row>
    <row r="559" spans="1:17" ht="15" customHeight="1">
      <c r="A559" s="1042"/>
      <c r="B559" s="1014"/>
      <c r="C559" s="1014"/>
      <c r="D559" s="325"/>
      <c r="E559" s="325"/>
      <c r="F559" s="172">
        <v>2015</v>
      </c>
      <c r="G559" s="233">
        <v>48000</v>
      </c>
      <c r="H559" s="233">
        <v>0</v>
      </c>
      <c r="I559" s="233">
        <v>12000</v>
      </c>
      <c r="J559" s="233"/>
      <c r="K559" s="233"/>
      <c r="L559" s="233"/>
      <c r="M559" s="233">
        <v>36000</v>
      </c>
      <c r="N559" s="233"/>
      <c r="O559" s="233"/>
      <c r="P559" s="233"/>
      <c r="Q559" s="318"/>
    </row>
    <row r="560" spans="1:17" ht="15">
      <c r="A560" s="1042"/>
      <c r="B560" s="1014"/>
      <c r="C560" s="1014"/>
      <c r="D560" s="325"/>
      <c r="E560" s="325"/>
      <c r="F560" s="172">
        <v>2016</v>
      </c>
      <c r="G560" s="233">
        <v>0</v>
      </c>
      <c r="H560" s="233">
        <v>0</v>
      </c>
      <c r="I560" s="233"/>
      <c r="J560" s="233"/>
      <c r="K560" s="233"/>
      <c r="L560" s="233"/>
      <c r="M560" s="233"/>
      <c r="N560" s="233"/>
      <c r="O560" s="233"/>
      <c r="P560" s="233"/>
      <c r="Q560" s="318"/>
    </row>
    <row r="561" spans="1:17" ht="15">
      <c r="A561" s="1042"/>
      <c r="B561" s="1014"/>
      <c r="C561" s="1014"/>
      <c r="D561" s="325"/>
      <c r="E561" s="325"/>
      <c r="F561" s="172">
        <v>2017</v>
      </c>
      <c r="G561" s="233">
        <v>0</v>
      </c>
      <c r="H561" s="233">
        <v>0</v>
      </c>
      <c r="I561" s="233"/>
      <c r="J561" s="233"/>
      <c r="K561" s="233"/>
      <c r="L561" s="233"/>
      <c r="M561" s="233"/>
      <c r="N561" s="233"/>
      <c r="O561" s="233"/>
      <c r="P561" s="233"/>
      <c r="Q561" s="318"/>
    </row>
    <row r="562" spans="1:17" ht="15">
      <c r="A562" s="1042"/>
      <c r="B562" s="1014"/>
      <c r="C562" s="1014"/>
      <c r="D562" s="325"/>
      <c r="E562" s="325"/>
      <c r="F562" s="172">
        <v>2018</v>
      </c>
      <c r="G562" s="233">
        <v>0</v>
      </c>
      <c r="H562" s="233">
        <v>0</v>
      </c>
      <c r="I562" s="233"/>
      <c r="J562" s="233"/>
      <c r="K562" s="233"/>
      <c r="L562" s="233"/>
      <c r="M562" s="233"/>
      <c r="N562" s="233"/>
      <c r="O562" s="233"/>
      <c r="P562" s="233"/>
      <c r="Q562" s="318"/>
    </row>
    <row r="563" spans="1:17" ht="15">
      <c r="A563" s="1042"/>
      <c r="B563" s="1014"/>
      <c r="C563" s="1014"/>
      <c r="D563" s="325"/>
      <c r="E563" s="325"/>
      <c r="F563" s="172">
        <v>2019</v>
      </c>
      <c r="G563" s="233">
        <v>0</v>
      </c>
      <c r="H563" s="233">
        <v>0</v>
      </c>
      <c r="I563" s="233"/>
      <c r="J563" s="233"/>
      <c r="K563" s="233"/>
      <c r="L563" s="233"/>
      <c r="M563" s="233"/>
      <c r="N563" s="233"/>
      <c r="O563" s="233"/>
      <c r="P563" s="233"/>
      <c r="Q563" s="318"/>
    </row>
    <row r="564" spans="1:17" ht="15">
      <c r="A564" s="1042"/>
      <c r="B564" s="1014"/>
      <c r="C564" s="1014"/>
      <c r="D564" s="325"/>
      <c r="E564" s="325"/>
      <c r="F564" s="166">
        <v>2020</v>
      </c>
      <c r="G564" s="226">
        <v>0</v>
      </c>
      <c r="H564" s="226">
        <v>0</v>
      </c>
      <c r="I564" s="226"/>
      <c r="J564" s="226"/>
      <c r="K564" s="226"/>
      <c r="L564" s="226"/>
      <c r="M564" s="226"/>
      <c r="N564" s="226"/>
      <c r="O564" s="226"/>
      <c r="P564" s="226"/>
      <c r="Q564" s="318"/>
    </row>
    <row r="565" spans="1:17" ht="15">
      <c r="A565" s="1042"/>
      <c r="B565" s="1014"/>
      <c r="C565" s="1014"/>
      <c r="D565" s="325"/>
      <c r="E565" s="325"/>
      <c r="F565" s="166">
        <v>2021</v>
      </c>
      <c r="G565" s="226">
        <v>0</v>
      </c>
      <c r="H565" s="226">
        <v>0</v>
      </c>
      <c r="I565" s="226"/>
      <c r="J565" s="226"/>
      <c r="K565" s="226"/>
      <c r="L565" s="226"/>
      <c r="M565" s="226"/>
      <c r="N565" s="226"/>
      <c r="O565" s="226"/>
      <c r="P565" s="226"/>
      <c r="Q565" s="318"/>
    </row>
    <row r="566" spans="1:17" ht="15">
      <c r="A566" s="1042"/>
      <c r="B566" s="1014"/>
      <c r="C566" s="1014"/>
      <c r="D566" s="325"/>
      <c r="E566" s="325"/>
      <c r="F566" s="166">
        <v>2022</v>
      </c>
      <c r="G566" s="226">
        <v>0</v>
      </c>
      <c r="H566" s="226">
        <v>0</v>
      </c>
      <c r="I566" s="226"/>
      <c r="J566" s="226"/>
      <c r="K566" s="226"/>
      <c r="L566" s="226"/>
      <c r="M566" s="226"/>
      <c r="N566" s="226"/>
      <c r="O566" s="226"/>
      <c r="P566" s="226"/>
      <c r="Q566" s="318"/>
    </row>
    <row r="567" spans="1:17" ht="15">
      <c r="A567" s="1042"/>
      <c r="B567" s="1014"/>
      <c r="C567" s="1014"/>
      <c r="D567" s="325"/>
      <c r="E567" s="325"/>
      <c r="F567" s="166">
        <v>2023</v>
      </c>
      <c r="G567" s="226">
        <v>0</v>
      </c>
      <c r="H567" s="226">
        <v>0</v>
      </c>
      <c r="I567" s="226"/>
      <c r="J567" s="226"/>
      <c r="K567" s="226"/>
      <c r="L567" s="226"/>
      <c r="M567" s="226"/>
      <c r="N567" s="226"/>
      <c r="O567" s="226"/>
      <c r="P567" s="226"/>
      <c r="Q567" s="318"/>
    </row>
    <row r="568" spans="1:17" ht="15">
      <c r="A568" s="1042"/>
      <c r="B568" s="1014"/>
      <c r="C568" s="1014"/>
      <c r="D568" s="325"/>
      <c r="E568" s="325"/>
      <c r="F568" s="166">
        <v>2024</v>
      </c>
      <c r="G568" s="226">
        <v>0</v>
      </c>
      <c r="H568" s="226">
        <v>0</v>
      </c>
      <c r="I568" s="226"/>
      <c r="J568" s="226"/>
      <c r="K568" s="226"/>
      <c r="L568" s="226"/>
      <c r="M568" s="226"/>
      <c r="N568" s="226"/>
      <c r="O568" s="226"/>
      <c r="P568" s="226"/>
      <c r="Q568" s="318"/>
    </row>
    <row r="569" spans="1:17" ht="15.75" customHeight="1">
      <c r="A569" s="1043"/>
      <c r="B569" s="886"/>
      <c r="C569" s="886"/>
      <c r="D569" s="213"/>
      <c r="E569" s="213"/>
      <c r="F569" s="166">
        <v>2025</v>
      </c>
      <c r="G569" s="226">
        <v>0</v>
      </c>
      <c r="H569" s="226">
        <v>0</v>
      </c>
      <c r="I569" s="226"/>
      <c r="J569" s="226"/>
      <c r="K569" s="226"/>
      <c r="L569" s="226"/>
      <c r="M569" s="226"/>
      <c r="N569" s="226"/>
      <c r="O569" s="226"/>
      <c r="P569" s="226"/>
      <c r="Q569" s="319"/>
    </row>
    <row r="570" spans="1:17" ht="15.75" customHeight="1">
      <c r="A570" s="1041" t="s">
        <v>48</v>
      </c>
      <c r="B570" s="885" t="s">
        <v>49</v>
      </c>
      <c r="C570" s="885"/>
      <c r="D570" s="324"/>
      <c r="E570" s="324"/>
      <c r="F570" s="228" t="s">
        <v>666</v>
      </c>
      <c r="G570" s="229">
        <v>6689.3</v>
      </c>
      <c r="H570" s="229">
        <v>0</v>
      </c>
      <c r="I570" s="229">
        <v>6689.3</v>
      </c>
      <c r="J570" s="229">
        <v>0</v>
      </c>
      <c r="K570" s="229">
        <v>0</v>
      </c>
      <c r="L570" s="229">
        <v>0</v>
      </c>
      <c r="M570" s="229">
        <v>0</v>
      </c>
      <c r="N570" s="229">
        <v>0</v>
      </c>
      <c r="O570" s="229">
        <v>0</v>
      </c>
      <c r="P570" s="229">
        <v>0</v>
      </c>
      <c r="Q570" s="269"/>
    </row>
    <row r="571" spans="1:17" ht="15.75" customHeight="1">
      <c r="A571" s="1042"/>
      <c r="B571" s="1014"/>
      <c r="C571" s="1014"/>
      <c r="D571" s="325"/>
      <c r="E571" s="325"/>
      <c r="F571" s="172">
        <v>2015</v>
      </c>
      <c r="G571" s="233">
        <v>0</v>
      </c>
      <c r="H571" s="233">
        <v>0</v>
      </c>
      <c r="I571" s="233"/>
      <c r="J571" s="233"/>
      <c r="K571" s="233"/>
      <c r="L571" s="233"/>
      <c r="M571" s="233"/>
      <c r="N571" s="233"/>
      <c r="O571" s="233"/>
      <c r="P571" s="233"/>
      <c r="Q571" s="269"/>
    </row>
    <row r="572" spans="1:17" ht="15.75" customHeight="1">
      <c r="A572" s="1042"/>
      <c r="B572" s="1014"/>
      <c r="C572" s="1014"/>
      <c r="D572" s="325"/>
      <c r="E572" s="325"/>
      <c r="F572" s="172">
        <v>2016</v>
      </c>
      <c r="G572" s="233">
        <v>0</v>
      </c>
      <c r="H572" s="233">
        <v>0</v>
      </c>
      <c r="I572" s="233"/>
      <c r="J572" s="233"/>
      <c r="K572" s="233"/>
      <c r="L572" s="233"/>
      <c r="M572" s="233"/>
      <c r="N572" s="233"/>
      <c r="O572" s="233"/>
      <c r="P572" s="233"/>
      <c r="Q572" s="269"/>
    </row>
    <row r="573" spans="1:17" ht="15.75" customHeight="1">
      <c r="A573" s="1042"/>
      <c r="B573" s="1014"/>
      <c r="C573" s="1014"/>
      <c r="D573" s="325"/>
      <c r="E573" s="325"/>
      <c r="F573" s="172">
        <v>2017</v>
      </c>
      <c r="G573" s="233">
        <v>0</v>
      </c>
      <c r="H573" s="233">
        <v>0</v>
      </c>
      <c r="I573" s="233"/>
      <c r="J573" s="233"/>
      <c r="K573" s="233"/>
      <c r="L573" s="233"/>
      <c r="M573" s="233"/>
      <c r="N573" s="233"/>
      <c r="O573" s="233"/>
      <c r="P573" s="233"/>
      <c r="Q573" s="269"/>
    </row>
    <row r="574" spans="1:17" ht="15.75" customHeight="1">
      <c r="A574" s="1042"/>
      <c r="B574" s="1014"/>
      <c r="C574" s="1014"/>
      <c r="D574" s="325"/>
      <c r="E574" s="325"/>
      <c r="F574" s="172">
        <v>2018</v>
      </c>
      <c r="G574" s="233">
        <v>0</v>
      </c>
      <c r="H574" s="233">
        <v>0</v>
      </c>
      <c r="I574" s="233"/>
      <c r="J574" s="233"/>
      <c r="K574" s="233"/>
      <c r="L574" s="233"/>
      <c r="M574" s="233"/>
      <c r="N574" s="233"/>
      <c r="O574" s="233"/>
      <c r="P574" s="233"/>
      <c r="Q574" s="269"/>
    </row>
    <row r="575" spans="1:17" ht="15.75" customHeight="1">
      <c r="A575" s="1042"/>
      <c r="B575" s="1014"/>
      <c r="C575" s="1014"/>
      <c r="D575" s="325"/>
      <c r="E575" s="325"/>
      <c r="F575" s="172">
        <v>2019</v>
      </c>
      <c r="G575" s="233">
        <v>0</v>
      </c>
      <c r="H575" s="233">
        <v>0</v>
      </c>
      <c r="I575" s="233"/>
      <c r="J575" s="233"/>
      <c r="K575" s="233"/>
      <c r="L575" s="233"/>
      <c r="M575" s="233"/>
      <c r="N575" s="233"/>
      <c r="O575" s="233"/>
      <c r="P575" s="233"/>
      <c r="Q575" s="269"/>
    </row>
    <row r="576" spans="1:17" ht="15.75" customHeight="1">
      <c r="A576" s="1042"/>
      <c r="B576" s="1014"/>
      <c r="C576" s="1014"/>
      <c r="D576" s="325"/>
      <c r="E576" s="325"/>
      <c r="F576" s="166">
        <v>2020</v>
      </c>
      <c r="G576" s="226">
        <v>0</v>
      </c>
      <c r="H576" s="226">
        <v>0</v>
      </c>
      <c r="I576" s="226"/>
      <c r="J576" s="226"/>
      <c r="K576" s="226"/>
      <c r="L576" s="226"/>
      <c r="M576" s="226"/>
      <c r="N576" s="226"/>
      <c r="O576" s="226"/>
      <c r="P576" s="226"/>
      <c r="Q576" s="269"/>
    </row>
    <row r="577" spans="1:17" ht="15.75" customHeight="1">
      <c r="A577" s="1042"/>
      <c r="B577" s="1014"/>
      <c r="C577" s="1014"/>
      <c r="D577" s="325"/>
      <c r="E577" s="325"/>
      <c r="F577" s="166">
        <v>2021</v>
      </c>
      <c r="G577" s="226">
        <v>6689.3</v>
      </c>
      <c r="H577" s="226">
        <v>0</v>
      </c>
      <c r="I577" s="226">
        <v>6689.3</v>
      </c>
      <c r="J577" s="226"/>
      <c r="K577" s="226"/>
      <c r="L577" s="226"/>
      <c r="M577" s="226"/>
      <c r="N577" s="226"/>
      <c r="O577" s="226"/>
      <c r="P577" s="226"/>
      <c r="Q577" s="269"/>
    </row>
    <row r="578" spans="1:17" ht="15.75" customHeight="1">
      <c r="A578" s="1042"/>
      <c r="B578" s="1014"/>
      <c r="C578" s="1014"/>
      <c r="D578" s="325"/>
      <c r="E578" s="325"/>
      <c r="F578" s="166">
        <v>2022</v>
      </c>
      <c r="G578" s="226">
        <v>0</v>
      </c>
      <c r="H578" s="226">
        <v>0</v>
      </c>
      <c r="I578" s="226"/>
      <c r="J578" s="226"/>
      <c r="K578" s="226"/>
      <c r="L578" s="226"/>
      <c r="M578" s="226"/>
      <c r="N578" s="226"/>
      <c r="O578" s="226"/>
      <c r="P578" s="226"/>
      <c r="Q578" s="269"/>
    </row>
    <row r="579" spans="1:17" ht="15.75" customHeight="1">
      <c r="A579" s="1042"/>
      <c r="B579" s="1014"/>
      <c r="C579" s="1014"/>
      <c r="D579" s="325"/>
      <c r="E579" s="325"/>
      <c r="F579" s="166">
        <v>2023</v>
      </c>
      <c r="G579" s="226">
        <v>0</v>
      </c>
      <c r="H579" s="226">
        <v>0</v>
      </c>
      <c r="I579" s="226"/>
      <c r="J579" s="226"/>
      <c r="K579" s="226"/>
      <c r="L579" s="226"/>
      <c r="M579" s="226"/>
      <c r="N579" s="226"/>
      <c r="O579" s="226"/>
      <c r="P579" s="226"/>
      <c r="Q579" s="269"/>
    </row>
    <row r="580" spans="1:17" ht="15">
      <c r="A580" s="1042"/>
      <c r="B580" s="1014"/>
      <c r="C580" s="1014"/>
      <c r="D580" s="325"/>
      <c r="E580" s="325"/>
      <c r="F580" s="166">
        <v>2024</v>
      </c>
      <c r="G580" s="226">
        <v>0</v>
      </c>
      <c r="H580" s="226">
        <v>0</v>
      </c>
      <c r="I580" s="226"/>
      <c r="J580" s="226"/>
      <c r="K580" s="226"/>
      <c r="L580" s="226"/>
      <c r="M580" s="226"/>
      <c r="N580" s="226"/>
      <c r="O580" s="226"/>
      <c r="P580" s="226"/>
      <c r="Q580" s="269"/>
    </row>
    <row r="581" spans="1:17" ht="15">
      <c r="A581" s="1043"/>
      <c r="B581" s="886"/>
      <c r="C581" s="886"/>
      <c r="D581" s="213"/>
      <c r="E581" s="213"/>
      <c r="F581" s="166">
        <v>2025</v>
      </c>
      <c r="G581" s="226">
        <v>0</v>
      </c>
      <c r="H581" s="226">
        <v>0</v>
      </c>
      <c r="I581" s="226"/>
      <c r="J581" s="226"/>
      <c r="K581" s="226"/>
      <c r="L581" s="226"/>
      <c r="M581" s="226"/>
      <c r="N581" s="226"/>
      <c r="O581" s="226"/>
      <c r="P581" s="226"/>
      <c r="Q581" s="269"/>
    </row>
    <row r="582" spans="1:17" ht="15">
      <c r="A582" s="1052"/>
      <c r="B582" s="1057" t="s">
        <v>674</v>
      </c>
      <c r="C582" s="1057"/>
      <c r="D582" s="1032"/>
      <c r="E582" s="1032"/>
      <c r="F582" s="224" t="s">
        <v>666</v>
      </c>
      <c r="G582" s="225">
        <v>1494584.0999999999</v>
      </c>
      <c r="H582" s="225">
        <v>74320.8</v>
      </c>
      <c r="I582" s="225">
        <v>602279.8</v>
      </c>
      <c r="J582" s="225">
        <v>60721.600000000006</v>
      </c>
      <c r="K582" s="225">
        <v>0</v>
      </c>
      <c r="L582" s="225">
        <v>0</v>
      </c>
      <c r="M582" s="225">
        <v>892304.3</v>
      </c>
      <c r="N582" s="225">
        <v>13599.2</v>
      </c>
      <c r="O582" s="225">
        <v>0</v>
      </c>
      <c r="P582" s="225">
        <v>0</v>
      </c>
      <c r="Q582" s="1073"/>
    </row>
    <row r="583" spans="1:17" ht="15">
      <c r="A583" s="1052"/>
      <c r="B583" s="1057"/>
      <c r="C583" s="1057"/>
      <c r="D583" s="1033"/>
      <c r="E583" s="1033"/>
      <c r="F583" s="172">
        <v>2015</v>
      </c>
      <c r="G583" s="233">
        <v>85016.09999999999</v>
      </c>
      <c r="H583" s="233">
        <v>37016.1</v>
      </c>
      <c r="I583" s="233">
        <v>35416.899999999994</v>
      </c>
      <c r="J583" s="233">
        <v>23416.899999999998</v>
      </c>
      <c r="K583" s="233">
        <v>0</v>
      </c>
      <c r="L583" s="233">
        <v>0</v>
      </c>
      <c r="M583" s="233">
        <v>49599.2</v>
      </c>
      <c r="N583" s="233">
        <v>13599.2</v>
      </c>
      <c r="O583" s="233">
        <v>0</v>
      </c>
      <c r="P583" s="233">
        <v>0</v>
      </c>
      <c r="Q583" s="1073"/>
    </row>
    <row r="584" spans="1:17" ht="15">
      <c r="A584" s="1052"/>
      <c r="B584" s="1057"/>
      <c r="C584" s="1057"/>
      <c r="D584" s="1033"/>
      <c r="E584" s="1033"/>
      <c r="F584" s="172">
        <v>2016</v>
      </c>
      <c r="G584" s="233">
        <v>4708.6</v>
      </c>
      <c r="H584" s="233">
        <v>4708.6</v>
      </c>
      <c r="I584" s="233">
        <v>4708.6</v>
      </c>
      <c r="J584" s="233">
        <v>4708.6</v>
      </c>
      <c r="K584" s="233">
        <v>0</v>
      </c>
      <c r="L584" s="233">
        <v>0</v>
      </c>
      <c r="M584" s="233">
        <v>0</v>
      </c>
      <c r="N584" s="233">
        <v>0</v>
      </c>
      <c r="O584" s="233">
        <v>0</v>
      </c>
      <c r="P584" s="233">
        <v>0</v>
      </c>
      <c r="Q584" s="1073"/>
    </row>
    <row r="585" spans="1:17" ht="15">
      <c r="A585" s="1052"/>
      <c r="B585" s="1057"/>
      <c r="C585" s="1057"/>
      <c r="D585" s="1033"/>
      <c r="E585" s="1033"/>
      <c r="F585" s="172">
        <v>2017</v>
      </c>
      <c r="G585" s="233">
        <v>45833.9</v>
      </c>
      <c r="H585" s="233">
        <v>5831.9</v>
      </c>
      <c r="I585" s="233">
        <v>5833.9</v>
      </c>
      <c r="J585" s="233">
        <v>5831.9</v>
      </c>
      <c r="K585" s="233">
        <v>0</v>
      </c>
      <c r="L585" s="233">
        <v>0</v>
      </c>
      <c r="M585" s="233">
        <v>40000</v>
      </c>
      <c r="N585" s="233">
        <v>0</v>
      </c>
      <c r="O585" s="233">
        <v>0</v>
      </c>
      <c r="P585" s="233">
        <v>0</v>
      </c>
      <c r="Q585" s="1073"/>
    </row>
    <row r="586" spans="1:17" ht="15">
      <c r="A586" s="1052"/>
      <c r="B586" s="1057"/>
      <c r="C586" s="1057"/>
      <c r="D586" s="1033"/>
      <c r="E586" s="1033"/>
      <c r="F586" s="172">
        <v>2018</v>
      </c>
      <c r="G586" s="233">
        <v>11644.4</v>
      </c>
      <c r="H586" s="233">
        <v>11644.4</v>
      </c>
      <c r="I586" s="233">
        <v>11644.4</v>
      </c>
      <c r="J586" s="233">
        <v>11644.4</v>
      </c>
      <c r="K586" s="233">
        <v>0</v>
      </c>
      <c r="L586" s="233">
        <v>0</v>
      </c>
      <c r="M586" s="233">
        <v>0</v>
      </c>
      <c r="N586" s="233">
        <v>0</v>
      </c>
      <c r="O586" s="233">
        <v>0</v>
      </c>
      <c r="P586" s="233">
        <v>0</v>
      </c>
      <c r="Q586" s="1073"/>
    </row>
    <row r="587" spans="1:17" ht="15">
      <c r="A587" s="1052"/>
      <c r="B587" s="1057"/>
      <c r="C587" s="1057"/>
      <c r="D587" s="1033"/>
      <c r="E587" s="1033"/>
      <c r="F587" s="172">
        <v>2019</v>
      </c>
      <c r="G587" s="233">
        <v>6554.3</v>
      </c>
      <c r="H587" s="233">
        <v>6554.3</v>
      </c>
      <c r="I587" s="233">
        <v>6554.3</v>
      </c>
      <c r="J587" s="233">
        <v>6554.3</v>
      </c>
      <c r="K587" s="233">
        <v>0</v>
      </c>
      <c r="L587" s="233">
        <v>0</v>
      </c>
      <c r="M587" s="233">
        <v>0</v>
      </c>
      <c r="N587" s="233">
        <v>0</v>
      </c>
      <c r="O587" s="233">
        <v>0</v>
      </c>
      <c r="P587" s="233">
        <v>0</v>
      </c>
      <c r="Q587" s="1073"/>
    </row>
    <row r="588" spans="1:17" ht="15">
      <c r="A588" s="1052"/>
      <c r="B588" s="1057"/>
      <c r="C588" s="1057"/>
      <c r="D588" s="1033"/>
      <c r="E588" s="1033"/>
      <c r="F588" s="166">
        <v>2020</v>
      </c>
      <c r="G588" s="226">
        <v>1675.9</v>
      </c>
      <c r="H588" s="226">
        <v>1675.9</v>
      </c>
      <c r="I588" s="233">
        <v>1675.9</v>
      </c>
      <c r="J588" s="233">
        <v>1675.9</v>
      </c>
      <c r="K588" s="233">
        <v>0</v>
      </c>
      <c r="L588" s="233">
        <v>0</v>
      </c>
      <c r="M588" s="233">
        <v>0</v>
      </c>
      <c r="N588" s="233">
        <v>0</v>
      </c>
      <c r="O588" s="233">
        <v>0</v>
      </c>
      <c r="P588" s="233">
        <v>0</v>
      </c>
      <c r="Q588" s="1073"/>
    </row>
    <row r="589" spans="1:17" ht="15">
      <c r="A589" s="1052"/>
      <c r="B589" s="1057"/>
      <c r="C589" s="1057"/>
      <c r="D589" s="1033"/>
      <c r="E589" s="1033"/>
      <c r="F589" s="166">
        <v>2021</v>
      </c>
      <c r="G589" s="226">
        <v>434462.3</v>
      </c>
      <c r="H589" s="226">
        <v>6889.6</v>
      </c>
      <c r="I589" s="233">
        <v>109747.5</v>
      </c>
      <c r="J589" s="233">
        <v>6889.6</v>
      </c>
      <c r="K589" s="233">
        <v>0</v>
      </c>
      <c r="L589" s="233">
        <v>0</v>
      </c>
      <c r="M589" s="233">
        <v>324714.8</v>
      </c>
      <c r="N589" s="233">
        <v>0</v>
      </c>
      <c r="O589" s="233">
        <v>0</v>
      </c>
      <c r="P589" s="233">
        <v>0</v>
      </c>
      <c r="Q589" s="1073"/>
    </row>
    <row r="590" spans="1:17" ht="15">
      <c r="A590" s="1052"/>
      <c r="B590" s="1057"/>
      <c r="C590" s="1057"/>
      <c r="D590" s="1033"/>
      <c r="E590" s="1033"/>
      <c r="F590" s="166">
        <v>2022</v>
      </c>
      <c r="G590" s="226">
        <v>329922.6</v>
      </c>
      <c r="H590" s="226">
        <v>0</v>
      </c>
      <c r="I590" s="233">
        <v>95400.8</v>
      </c>
      <c r="J590" s="233">
        <v>0</v>
      </c>
      <c r="K590" s="233">
        <v>0</v>
      </c>
      <c r="L590" s="233">
        <v>0</v>
      </c>
      <c r="M590" s="233">
        <v>234521.8</v>
      </c>
      <c r="N590" s="233">
        <v>0</v>
      </c>
      <c r="O590" s="233">
        <v>0</v>
      </c>
      <c r="P590" s="233">
        <v>0</v>
      </c>
      <c r="Q590" s="1073"/>
    </row>
    <row r="591" spans="1:17" ht="15">
      <c r="A591" s="1052"/>
      <c r="B591" s="1057"/>
      <c r="C591" s="1057"/>
      <c r="D591" s="1033"/>
      <c r="E591" s="1033"/>
      <c r="F591" s="166">
        <v>2023</v>
      </c>
      <c r="G591" s="226">
        <v>345392.1</v>
      </c>
      <c r="H591" s="226">
        <v>0</v>
      </c>
      <c r="I591" s="233">
        <v>101923.6</v>
      </c>
      <c r="J591" s="233">
        <v>0</v>
      </c>
      <c r="K591" s="233">
        <v>0</v>
      </c>
      <c r="L591" s="233">
        <v>0</v>
      </c>
      <c r="M591" s="233">
        <v>243468.5</v>
      </c>
      <c r="N591" s="233">
        <v>0</v>
      </c>
      <c r="O591" s="233">
        <v>0</v>
      </c>
      <c r="P591" s="233">
        <v>0</v>
      </c>
      <c r="Q591" s="1073"/>
    </row>
    <row r="592" spans="1:17" ht="15">
      <c r="A592" s="1052"/>
      <c r="B592" s="1057"/>
      <c r="C592" s="1057"/>
      <c r="D592" s="1033"/>
      <c r="E592" s="1033"/>
      <c r="F592" s="166">
        <v>2024</v>
      </c>
      <c r="G592" s="226">
        <v>24725.199999999997</v>
      </c>
      <c r="H592" s="226">
        <v>0</v>
      </c>
      <c r="I592" s="233">
        <v>24725.199999999997</v>
      </c>
      <c r="J592" s="233">
        <v>0</v>
      </c>
      <c r="K592" s="233">
        <v>0</v>
      </c>
      <c r="L592" s="233">
        <v>0</v>
      </c>
      <c r="M592" s="233">
        <v>0</v>
      </c>
      <c r="N592" s="233">
        <v>0</v>
      </c>
      <c r="O592" s="233">
        <v>0</v>
      </c>
      <c r="P592" s="233">
        <v>0</v>
      </c>
      <c r="Q592" s="1073"/>
    </row>
    <row r="593" spans="1:17" ht="15.75" thickBot="1">
      <c r="A593" s="1062"/>
      <c r="B593" s="1063"/>
      <c r="C593" s="1063"/>
      <c r="D593" s="1034"/>
      <c r="E593" s="1034"/>
      <c r="F593" s="197">
        <v>2025</v>
      </c>
      <c r="G593" s="232">
        <v>204648.7</v>
      </c>
      <c r="H593" s="232">
        <v>0</v>
      </c>
      <c r="I593" s="253">
        <v>204648.7</v>
      </c>
      <c r="J593" s="253">
        <v>0</v>
      </c>
      <c r="K593" s="253">
        <v>0</v>
      </c>
      <c r="L593" s="253">
        <v>0</v>
      </c>
      <c r="M593" s="253">
        <v>0</v>
      </c>
      <c r="N593" s="253">
        <v>0</v>
      </c>
      <c r="O593" s="253">
        <v>0</v>
      </c>
      <c r="P593" s="253">
        <v>0</v>
      </c>
      <c r="Q593" s="1075"/>
    </row>
    <row r="594" spans="1:17" ht="15">
      <c r="A594" s="1087">
        <v>55</v>
      </c>
      <c r="B594" s="1087"/>
      <c r="C594" s="1087"/>
      <c r="D594" s="1087"/>
      <c r="E594" s="1087"/>
      <c r="F594" s="1087"/>
      <c r="G594" s="1087"/>
      <c r="H594" s="1087"/>
      <c r="I594" s="1087"/>
      <c r="J594" s="1087"/>
      <c r="K594" s="1087"/>
      <c r="L594" s="1087"/>
      <c r="M594" s="1087"/>
      <c r="N594" s="1087"/>
      <c r="O594" s="1087"/>
      <c r="P594" s="1087"/>
      <c r="Q594" s="1087"/>
    </row>
    <row r="595" spans="1:17" ht="21" customHeight="1">
      <c r="A595" s="63" t="s">
        <v>1016</v>
      </c>
      <c r="B595" s="63"/>
      <c r="C595" s="63"/>
      <c r="D595" s="63"/>
      <c r="E595" s="63"/>
      <c r="F595" s="63"/>
      <c r="G595" s="63"/>
      <c r="H595" s="63"/>
      <c r="I595" s="63"/>
      <c r="J595" s="63"/>
      <c r="K595" s="63"/>
      <c r="L595" s="63"/>
      <c r="M595" s="63"/>
      <c r="N595" s="63"/>
      <c r="O595" s="63"/>
      <c r="P595" s="63"/>
      <c r="Q595" s="63"/>
    </row>
    <row r="596" ht="8.25" customHeight="1">
      <c r="A596" s="99"/>
    </row>
    <row r="597" spans="1:17" ht="31.5" customHeight="1">
      <c r="A597" s="398" t="s">
        <v>572</v>
      </c>
      <c r="B597" s="398"/>
      <c r="C597" s="398"/>
      <c r="D597" s="398"/>
      <c r="E597" s="398"/>
      <c r="F597" s="398"/>
      <c r="G597" s="398"/>
      <c r="H597" s="398"/>
      <c r="I597" s="398"/>
      <c r="J597" s="398"/>
      <c r="K597" s="398"/>
      <c r="L597" s="398"/>
      <c r="M597" s="398"/>
      <c r="N597" s="398"/>
      <c r="O597" s="398"/>
      <c r="P597" s="398"/>
      <c r="Q597" s="398"/>
    </row>
    <row r="598" spans="1:17" ht="29.25" customHeight="1">
      <c r="A598" s="398" t="s">
        <v>575</v>
      </c>
      <c r="B598" s="398"/>
      <c r="C598" s="398"/>
      <c r="D598" s="398"/>
      <c r="E598" s="398"/>
      <c r="F598" s="398"/>
      <c r="G598" s="398"/>
      <c r="H598" s="398"/>
      <c r="I598" s="398"/>
      <c r="J598" s="398"/>
      <c r="K598" s="398"/>
      <c r="L598" s="398"/>
      <c r="M598" s="398"/>
      <c r="N598" s="398"/>
      <c r="O598" s="398"/>
      <c r="P598" s="398"/>
      <c r="Q598" s="398"/>
    </row>
    <row r="599" spans="1:17" ht="28.5" customHeight="1">
      <c r="A599" s="842" t="s">
        <v>78</v>
      </c>
      <c r="B599" s="842"/>
      <c r="C599" s="842"/>
      <c r="D599" s="842"/>
      <c r="E599" s="842"/>
      <c r="F599" s="842"/>
      <c r="G599" s="842"/>
      <c r="H599" s="842"/>
      <c r="I599" s="842"/>
      <c r="J599" s="842"/>
      <c r="K599" s="842"/>
      <c r="L599" s="842"/>
      <c r="M599" s="842"/>
      <c r="N599" s="842"/>
      <c r="O599" s="842"/>
      <c r="P599" s="842"/>
      <c r="Q599" s="842"/>
    </row>
    <row r="600" spans="1:17" ht="15">
      <c r="A600" s="822" t="s">
        <v>576</v>
      </c>
      <c r="B600" s="822"/>
      <c r="C600" s="822"/>
      <c r="D600" s="822"/>
      <c r="E600" s="822"/>
      <c r="F600" s="822"/>
      <c r="G600" s="822"/>
      <c r="H600" s="822"/>
      <c r="I600" s="822"/>
      <c r="J600" s="822"/>
      <c r="K600" s="822"/>
      <c r="L600" s="822"/>
      <c r="M600" s="822"/>
      <c r="N600" s="822"/>
      <c r="O600" s="822"/>
      <c r="P600" s="822"/>
      <c r="Q600" s="822"/>
    </row>
    <row r="601" spans="1:17" ht="32.25" customHeight="1">
      <c r="A601" s="1061" t="s">
        <v>209</v>
      </c>
      <c r="B601" s="398"/>
      <c r="C601" s="398"/>
      <c r="D601" s="398"/>
      <c r="E601" s="398"/>
      <c r="F601" s="398"/>
      <c r="G601" s="398"/>
      <c r="H601" s="398"/>
      <c r="I601" s="398"/>
      <c r="J601" s="398"/>
      <c r="K601" s="398"/>
      <c r="L601" s="398"/>
      <c r="M601" s="398"/>
      <c r="N601" s="398"/>
      <c r="O601" s="398"/>
      <c r="P601" s="398"/>
      <c r="Q601" s="398"/>
    </row>
    <row r="602" spans="1:17" ht="29.25" customHeight="1">
      <c r="A602" s="398" t="s">
        <v>353</v>
      </c>
      <c r="B602" s="398"/>
      <c r="C602" s="398"/>
      <c r="D602" s="398"/>
      <c r="E602" s="398"/>
      <c r="F602" s="398"/>
      <c r="G602" s="398"/>
      <c r="H602" s="398"/>
      <c r="I602" s="398"/>
      <c r="J602" s="398"/>
      <c r="K602" s="398"/>
      <c r="L602" s="398"/>
      <c r="M602" s="398"/>
      <c r="N602" s="398"/>
      <c r="O602" s="398"/>
      <c r="P602" s="398"/>
      <c r="Q602" s="398"/>
    </row>
    <row r="603" spans="1:17" ht="45.75" customHeight="1">
      <c r="A603" s="398" t="s">
        <v>611</v>
      </c>
      <c r="B603" s="398"/>
      <c r="C603" s="398"/>
      <c r="D603" s="398"/>
      <c r="E603" s="398"/>
      <c r="F603" s="398"/>
      <c r="G603" s="398"/>
      <c r="H603" s="398"/>
      <c r="I603" s="398"/>
      <c r="J603" s="398"/>
      <c r="K603" s="398"/>
      <c r="L603" s="398"/>
      <c r="M603" s="398"/>
      <c r="N603" s="398"/>
      <c r="O603" s="398"/>
      <c r="P603" s="398"/>
      <c r="Q603" s="398"/>
    </row>
    <row r="604" spans="1:17" ht="76.5" customHeight="1">
      <c r="A604" s="1059" t="s">
        <v>82</v>
      </c>
      <c r="B604" s="1060"/>
      <c r="C604" s="1060"/>
      <c r="D604" s="1060"/>
      <c r="E604" s="1060"/>
      <c r="F604" s="1060"/>
      <c r="G604" s="1060"/>
      <c r="H604" s="1060"/>
      <c r="I604" s="1060"/>
      <c r="J604" s="1060"/>
      <c r="K604" s="1060"/>
      <c r="L604" s="1060"/>
      <c r="M604" s="1060"/>
      <c r="N604" s="1060"/>
      <c r="O604" s="1060"/>
      <c r="P604" s="1060"/>
      <c r="Q604" s="1060"/>
    </row>
    <row r="605" spans="1:17" ht="48.75" customHeight="1">
      <c r="A605" s="1058" t="s">
        <v>412</v>
      </c>
      <c r="B605" s="1058"/>
      <c r="C605" s="1058"/>
      <c r="D605" s="1058"/>
      <c r="E605" s="1058"/>
      <c r="F605" s="1058"/>
      <c r="G605" s="1058"/>
      <c r="H605" s="1058"/>
      <c r="I605" s="1058"/>
      <c r="J605" s="1058"/>
      <c r="K605" s="1058"/>
      <c r="L605" s="1058"/>
      <c r="M605" s="1058"/>
      <c r="N605" s="1058"/>
      <c r="O605" s="1058"/>
      <c r="P605" s="1058"/>
      <c r="Q605" s="1058"/>
    </row>
    <row r="606" spans="1:17" ht="30" customHeight="1">
      <c r="A606" s="843" t="s">
        <v>569</v>
      </c>
      <c r="B606" s="843"/>
      <c r="C606" s="843"/>
      <c r="D606" s="843"/>
      <c r="E606" s="843"/>
      <c r="F606" s="843"/>
      <c r="G606" s="843"/>
      <c r="H606" s="843"/>
      <c r="I606" s="843"/>
      <c r="J606" s="843"/>
      <c r="K606" s="843"/>
      <c r="L606" s="843"/>
      <c r="M606" s="843"/>
      <c r="N606" s="843"/>
      <c r="O606" s="843"/>
      <c r="P606" s="843"/>
      <c r="Q606" s="843"/>
    </row>
    <row r="607" spans="1:17" ht="60.75" customHeight="1">
      <c r="A607" s="842" t="s">
        <v>421</v>
      </c>
      <c r="B607" s="842"/>
      <c r="C607" s="842"/>
      <c r="D607" s="842"/>
      <c r="E607" s="842"/>
      <c r="F607" s="842"/>
      <c r="G607" s="842"/>
      <c r="H607" s="842"/>
      <c r="I607" s="842"/>
      <c r="J607" s="842"/>
      <c r="K607" s="842"/>
      <c r="L607" s="842"/>
      <c r="M607" s="842"/>
      <c r="N607" s="842"/>
      <c r="O607" s="842"/>
      <c r="P607" s="842"/>
      <c r="Q607" s="842"/>
    </row>
  </sheetData>
  <sheetProtection/>
  <mergeCells count="218">
    <mergeCell ref="A594:Q594"/>
    <mergeCell ref="A253:Q253"/>
    <mergeCell ref="Q254:Q301"/>
    <mergeCell ref="Q302:Q350"/>
    <mergeCell ref="A351:Q351"/>
    <mergeCell ref="Q352:Q423"/>
    <mergeCell ref="F426:Q426"/>
    <mergeCell ref="B339:B350"/>
    <mergeCell ref="C339:C350"/>
    <mergeCell ref="B303:B314"/>
    <mergeCell ref="A217:A228"/>
    <mergeCell ref="B217:B228"/>
    <mergeCell ref="C217:C228"/>
    <mergeCell ref="A290:A301"/>
    <mergeCell ref="B290:B301"/>
    <mergeCell ref="C290:C301"/>
    <mergeCell ref="A229:A240"/>
    <mergeCell ref="B229:B240"/>
    <mergeCell ref="C303:C314"/>
    <mergeCell ref="C315:C326"/>
    <mergeCell ref="A241:A252"/>
    <mergeCell ref="B241:B252"/>
    <mergeCell ref="C241:C252"/>
    <mergeCell ref="A254:A265"/>
    <mergeCell ref="C254:C265"/>
    <mergeCell ref="B278:B289"/>
    <mergeCell ref="A303:A314"/>
    <mergeCell ref="A449:A460"/>
    <mergeCell ref="B427:B436"/>
    <mergeCell ref="C437:C448"/>
    <mergeCell ref="A437:A448"/>
    <mergeCell ref="B315:B326"/>
    <mergeCell ref="A315:A326"/>
    <mergeCell ref="C327:C338"/>
    <mergeCell ref="B327:B338"/>
    <mergeCell ref="A607:Q607"/>
    <mergeCell ref="B302:P302"/>
    <mergeCell ref="B193:B204"/>
    <mergeCell ref="A193:A204"/>
    <mergeCell ref="C205:C216"/>
    <mergeCell ref="C266:C277"/>
    <mergeCell ref="B266:B277"/>
    <mergeCell ref="B205:B216"/>
    <mergeCell ref="Q582:Q593"/>
    <mergeCell ref="A278:A289"/>
    <mergeCell ref="Q17:Q19"/>
    <mergeCell ref="I17:P17"/>
    <mergeCell ref="C193:C204"/>
    <mergeCell ref="B254:B265"/>
    <mergeCell ref="C229:C240"/>
    <mergeCell ref="Q46:Q82"/>
    <mergeCell ref="A83:Q83"/>
    <mergeCell ref="Q84:Q155"/>
    <mergeCell ref="A156:Q156"/>
    <mergeCell ref="Q157:Q252"/>
    <mergeCell ref="A6:Q6"/>
    <mergeCell ref="A7:Q7"/>
    <mergeCell ref="G17:H18"/>
    <mergeCell ref="A8:Q8"/>
    <mergeCell ref="A9:Q9"/>
    <mergeCell ref="A10:Q10"/>
    <mergeCell ref="A11:Q11"/>
    <mergeCell ref="A12:Q12"/>
    <mergeCell ref="A13:Q13"/>
    <mergeCell ref="A15:Q15"/>
    <mergeCell ref="A2:Q2"/>
    <mergeCell ref="A3:Q3"/>
    <mergeCell ref="A4:Q4"/>
    <mergeCell ref="A5:Q5"/>
    <mergeCell ref="C278:C289"/>
    <mergeCell ref="A14:Q14"/>
    <mergeCell ref="F17:F19"/>
    <mergeCell ref="O18:P18"/>
    <mergeCell ref="A205:A216"/>
    <mergeCell ref="A266:A277"/>
    <mergeCell ref="A16:Q16"/>
    <mergeCell ref="A17:A19"/>
    <mergeCell ref="B17:B19"/>
    <mergeCell ref="I18:J18"/>
    <mergeCell ref="K18:L18"/>
    <mergeCell ref="M18:N18"/>
    <mergeCell ref="C17:C19"/>
    <mergeCell ref="B46:P46"/>
    <mergeCell ref="B21:P21"/>
    <mergeCell ref="A606:Q606"/>
    <mergeCell ref="A595:Q595"/>
    <mergeCell ref="A597:Q597"/>
    <mergeCell ref="A598:Q598"/>
    <mergeCell ref="A599:Q599"/>
    <mergeCell ref="A602:Q602"/>
    <mergeCell ref="A601:Q601"/>
    <mergeCell ref="A600:Q600"/>
    <mergeCell ref="A605:Q605"/>
    <mergeCell ref="A603:Q603"/>
    <mergeCell ref="A604:Q604"/>
    <mergeCell ref="C473:C484"/>
    <mergeCell ref="A485:A496"/>
    <mergeCell ref="A582:A593"/>
    <mergeCell ref="B582:C593"/>
    <mergeCell ref="A570:A581"/>
    <mergeCell ref="B570:B581"/>
    <mergeCell ref="C570:C581"/>
    <mergeCell ref="A327:A338"/>
    <mergeCell ref="A376:A387"/>
    <mergeCell ref="C400:C411"/>
    <mergeCell ref="C412:C423"/>
    <mergeCell ref="A400:A411"/>
    <mergeCell ref="A339:A350"/>
    <mergeCell ref="B352:B363"/>
    <mergeCell ref="B412:B423"/>
    <mergeCell ref="A388:A399"/>
    <mergeCell ref="B34:B45"/>
    <mergeCell ref="A34:A45"/>
    <mergeCell ref="C34:C45"/>
    <mergeCell ref="Q34:Q45"/>
    <mergeCell ref="B22:B33"/>
    <mergeCell ref="A22:A33"/>
    <mergeCell ref="Q22:Q33"/>
    <mergeCell ref="C22:C33"/>
    <mergeCell ref="B71:B82"/>
    <mergeCell ref="A71:A82"/>
    <mergeCell ref="C71:C82"/>
    <mergeCell ref="B47:B58"/>
    <mergeCell ref="A47:A58"/>
    <mergeCell ref="C47:C58"/>
    <mergeCell ref="B59:B70"/>
    <mergeCell ref="A59:A70"/>
    <mergeCell ref="C59:C70"/>
    <mergeCell ref="B84:B95"/>
    <mergeCell ref="A84:A95"/>
    <mergeCell ref="C84:C95"/>
    <mergeCell ref="B96:B107"/>
    <mergeCell ref="A96:A107"/>
    <mergeCell ref="C96:C107"/>
    <mergeCell ref="C108:C119"/>
    <mergeCell ref="B108:B119"/>
    <mergeCell ref="A108:A119"/>
    <mergeCell ref="C120:C131"/>
    <mergeCell ref="B120:B131"/>
    <mergeCell ref="A120:A131"/>
    <mergeCell ref="B132:B143"/>
    <mergeCell ref="A132:A143"/>
    <mergeCell ref="C132:C143"/>
    <mergeCell ref="C144:C155"/>
    <mergeCell ref="B144:B155"/>
    <mergeCell ref="A144:A155"/>
    <mergeCell ref="C181:C192"/>
    <mergeCell ref="B181:B192"/>
    <mergeCell ref="A181:A192"/>
    <mergeCell ref="C157:C168"/>
    <mergeCell ref="B157:B168"/>
    <mergeCell ref="A157:A168"/>
    <mergeCell ref="C169:C180"/>
    <mergeCell ref="B169:B180"/>
    <mergeCell ref="A169:A180"/>
    <mergeCell ref="A412:A423"/>
    <mergeCell ref="A352:A363"/>
    <mergeCell ref="C364:C375"/>
    <mergeCell ref="A364:A375"/>
    <mergeCell ref="B364:B375"/>
    <mergeCell ref="B388:B399"/>
    <mergeCell ref="C352:C363"/>
    <mergeCell ref="C388:C399"/>
    <mergeCell ref="A473:A484"/>
    <mergeCell ref="C424:C436"/>
    <mergeCell ref="B424:B425"/>
    <mergeCell ref="A424:A436"/>
    <mergeCell ref="B449:B460"/>
    <mergeCell ref="C449:C460"/>
    <mergeCell ref="C461:C472"/>
    <mergeCell ref="B461:B472"/>
    <mergeCell ref="A461:A472"/>
    <mergeCell ref="B437:B448"/>
    <mergeCell ref="Q461:Q472"/>
    <mergeCell ref="C376:C387"/>
    <mergeCell ref="B376:B387"/>
    <mergeCell ref="B522:B533"/>
    <mergeCell ref="B473:B484"/>
    <mergeCell ref="B400:B411"/>
    <mergeCell ref="Q427:Q460"/>
    <mergeCell ref="A497:A508"/>
    <mergeCell ref="A509:A520"/>
    <mergeCell ref="A522:A533"/>
    <mergeCell ref="B509:B520"/>
    <mergeCell ref="C546:C557"/>
    <mergeCell ref="B546:B557"/>
    <mergeCell ref="A546:A557"/>
    <mergeCell ref="C558:C569"/>
    <mergeCell ref="B558:B569"/>
    <mergeCell ref="A558:A569"/>
    <mergeCell ref="D34:D45"/>
    <mergeCell ref="E34:E45"/>
    <mergeCell ref="C534:C545"/>
    <mergeCell ref="B534:B545"/>
    <mergeCell ref="B485:B496"/>
    <mergeCell ref="C485:C496"/>
    <mergeCell ref="C497:C508"/>
    <mergeCell ref="B497:B508"/>
    <mergeCell ref="C509:C520"/>
    <mergeCell ref="C522:C533"/>
    <mergeCell ref="D17:D19"/>
    <mergeCell ref="E17:E19"/>
    <mergeCell ref="D22:D33"/>
    <mergeCell ref="E22:E33"/>
    <mergeCell ref="D582:D593"/>
    <mergeCell ref="E582:E593"/>
    <mergeCell ref="A521:Q521"/>
    <mergeCell ref="D47:D58"/>
    <mergeCell ref="E47:E58"/>
    <mergeCell ref="D217:D228"/>
    <mergeCell ref="E217:E228"/>
    <mergeCell ref="D254:D265"/>
    <mergeCell ref="E254:E265"/>
    <mergeCell ref="A534:A545"/>
    <mergeCell ref="D352:D363"/>
    <mergeCell ref="E352:E363"/>
    <mergeCell ref="D364:D375"/>
    <mergeCell ref="E364:E375"/>
  </mergeCells>
  <hyperlinks>
    <hyperlink ref="B509" r:id="rId1" display="consultantplus://offline/ref=BC413C3DF102AA126D20C9F8612486DED6A8F64CF7762AD7ACAD69A494C37EAD0738FE2B449DC84B6583DFq8z7E"/>
    <hyperlink ref="A604" r:id="rId2" display="consultantplus://offline/ref=BC413C3DF102AA126D20C9F8612486DED6A8F64CF17128D7ACAF34AE9C9A72AF0037A13C43D4C44A6583DD80q5z9E"/>
  </hyperlinks>
  <printOptions/>
  <pageMargins left="0.7086614173228347" right="0.2755905511811024" top="0.3937007874015748" bottom="0.31496062992125984" header="0.31496062992125984" footer="0.31496062992125984"/>
  <pageSetup horizontalDpi="600" verticalDpi="600" orientation="portrait" paperSize="9" scale="50" r:id="rId3"/>
  <rowBreaks count="7" manualBreakCount="7">
    <brk id="82" max="14" man="1"/>
    <brk id="155" max="14" man="1"/>
    <brk id="252" max="14" man="1"/>
    <brk id="350" max="14" man="1"/>
    <brk id="425" max="14" man="1"/>
    <brk id="520" max="14" man="1"/>
    <brk id="593" max="14" man="1"/>
  </rowBreaks>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AD21"/>
  <sheetViews>
    <sheetView view="pageBreakPreview" zoomScaleNormal="77" zoomScaleSheetLayoutView="100" zoomScalePageLayoutView="0" workbookViewId="0" topLeftCell="E1">
      <pane ySplit="6" topLeftCell="BM7" activePane="bottomLeft" state="frozen"/>
      <selection pane="topLeft" activeCell="A1" sqref="A1"/>
      <selection pane="bottomLeft" activeCell="G24" sqref="G24"/>
    </sheetView>
  </sheetViews>
  <sheetFormatPr defaultColWidth="9.140625" defaultRowHeight="15"/>
  <cols>
    <col min="1" max="1" width="3.140625" style="747" bestFit="1" customWidth="1"/>
    <col min="2" max="2" width="29.28125" style="16" customWidth="1"/>
    <col min="3" max="3" width="15.140625" style="16" customWidth="1"/>
    <col min="4" max="4" width="13.28125" style="16" customWidth="1"/>
    <col min="5" max="5" width="11.8515625" style="443" customWidth="1"/>
    <col min="6" max="6" width="11.140625" style="16" customWidth="1"/>
    <col min="7" max="7" width="12.7109375" style="16" customWidth="1"/>
    <col min="8" max="8" width="8.8515625" style="16" customWidth="1"/>
    <col min="9" max="9" width="10.140625" style="16" customWidth="1"/>
    <col min="10" max="10" width="9.140625" style="16" customWidth="1"/>
    <col min="11" max="11" width="10.140625" style="16" customWidth="1"/>
    <col min="12" max="12" width="9.140625" style="16" customWidth="1"/>
    <col min="13" max="13" width="10.140625" style="16" customWidth="1"/>
    <col min="14" max="14" width="8.8515625" style="16" customWidth="1"/>
    <col min="15" max="15" width="10.140625" style="16" customWidth="1"/>
    <col min="16" max="16" width="8.57421875" style="16" customWidth="1"/>
    <col min="17" max="17" width="10.140625" style="16" customWidth="1"/>
    <col min="18" max="18" width="9.00390625" style="16" customWidth="1"/>
    <col min="19" max="19" width="10.140625" style="16" customWidth="1"/>
    <col min="20" max="20" width="9.00390625" style="16" customWidth="1"/>
    <col min="21" max="21" width="9.140625" style="16" customWidth="1"/>
    <col min="22" max="22" width="8.8515625" style="16" customWidth="1"/>
    <col min="23" max="23" width="9.140625" style="16" customWidth="1"/>
    <col min="24" max="24" width="8.421875" style="16" customWidth="1"/>
    <col min="25" max="25" width="9.140625" style="16" customWidth="1"/>
    <col min="26" max="26" width="8.8515625" style="16" customWidth="1"/>
    <col min="27" max="27" width="9.140625" style="16" customWidth="1"/>
    <col min="28" max="28" width="8.28125" style="16" customWidth="1"/>
    <col min="29" max="29" width="9.140625" style="16" customWidth="1"/>
  </cols>
  <sheetData>
    <row r="1" spans="1:29" ht="58.5" customHeight="1">
      <c r="A1" s="741"/>
      <c r="B1" s="220"/>
      <c r="C1" s="220"/>
      <c r="D1" s="220"/>
      <c r="E1" s="742"/>
      <c r="F1" s="220"/>
      <c r="G1" s="220"/>
      <c r="H1" s="220"/>
      <c r="I1" s="220"/>
      <c r="J1" s="220"/>
      <c r="K1" s="220"/>
      <c r="L1" s="220"/>
      <c r="M1" s="220"/>
      <c r="N1" s="220"/>
      <c r="O1" s="220"/>
      <c r="P1" s="220"/>
      <c r="Q1" s="220"/>
      <c r="R1" s="220"/>
      <c r="S1" s="220"/>
      <c r="T1" s="220"/>
      <c r="U1" s="220"/>
      <c r="V1" s="220"/>
      <c r="W1" s="220"/>
      <c r="X1" s="220"/>
      <c r="Y1" s="1101" t="s">
        <v>69</v>
      </c>
      <c r="Z1" s="1101"/>
      <c r="AA1" s="1101"/>
      <c r="AB1" s="1101"/>
      <c r="AC1" s="1101"/>
    </row>
    <row r="2" spans="1:29" ht="38.25" customHeight="1">
      <c r="A2" s="1097" t="s">
        <v>70</v>
      </c>
      <c r="B2" s="1097"/>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row>
    <row r="3" spans="1:29" s="3" customFormat="1" ht="21.75" customHeight="1">
      <c r="A3" s="1100" t="s">
        <v>444</v>
      </c>
      <c r="B3" s="892" t="s">
        <v>34</v>
      </c>
      <c r="C3" s="892" t="s">
        <v>123</v>
      </c>
      <c r="D3" s="892"/>
      <c r="E3" s="904" t="s">
        <v>329</v>
      </c>
      <c r="F3" s="892" t="s">
        <v>731</v>
      </c>
      <c r="G3" s="892" t="s">
        <v>732</v>
      </c>
      <c r="H3" s="864" t="s">
        <v>733</v>
      </c>
      <c r="I3" s="864"/>
      <c r="J3" s="864"/>
      <c r="K3" s="864"/>
      <c r="L3" s="864"/>
      <c r="M3" s="864"/>
      <c r="N3" s="864"/>
      <c r="O3" s="864"/>
      <c r="P3" s="864"/>
      <c r="Q3" s="864"/>
      <c r="R3" s="864"/>
      <c r="S3" s="864"/>
      <c r="T3" s="864"/>
      <c r="U3" s="864"/>
      <c r="V3" s="864"/>
      <c r="W3" s="864"/>
      <c r="X3" s="864"/>
      <c r="Y3" s="864"/>
      <c r="Z3" s="864"/>
      <c r="AA3" s="864"/>
      <c r="AB3" s="864"/>
      <c r="AC3" s="864"/>
    </row>
    <row r="4" spans="1:29" s="3" customFormat="1" ht="15">
      <c r="A4" s="1100"/>
      <c r="B4" s="892"/>
      <c r="C4" s="892"/>
      <c r="D4" s="892"/>
      <c r="E4" s="905"/>
      <c r="F4" s="892"/>
      <c r="G4" s="892"/>
      <c r="H4" s="864" t="s">
        <v>667</v>
      </c>
      <c r="I4" s="864"/>
      <c r="J4" s="864" t="s">
        <v>668</v>
      </c>
      <c r="K4" s="864"/>
      <c r="L4" s="864" t="s">
        <v>669</v>
      </c>
      <c r="M4" s="864"/>
      <c r="N4" s="864" t="s">
        <v>677</v>
      </c>
      <c r="O4" s="864"/>
      <c r="P4" s="864" t="s">
        <v>685</v>
      </c>
      <c r="Q4" s="864"/>
      <c r="R4" s="864" t="s">
        <v>686</v>
      </c>
      <c r="S4" s="864"/>
      <c r="T4" s="864" t="s">
        <v>396</v>
      </c>
      <c r="U4" s="864"/>
      <c r="V4" s="864" t="s">
        <v>397</v>
      </c>
      <c r="W4" s="864"/>
      <c r="X4" s="864" t="s">
        <v>398</v>
      </c>
      <c r="Y4" s="864"/>
      <c r="Z4" s="864" t="s">
        <v>399</v>
      </c>
      <c r="AA4" s="864"/>
      <c r="AB4" s="864" t="s">
        <v>411</v>
      </c>
      <c r="AC4" s="864"/>
    </row>
    <row r="5" spans="1:29" s="3" customFormat="1" ht="33">
      <c r="A5" s="1100"/>
      <c r="B5" s="892"/>
      <c r="C5" s="892"/>
      <c r="D5" s="892"/>
      <c r="E5" s="906"/>
      <c r="F5" s="892"/>
      <c r="G5" s="892"/>
      <c r="H5" s="669" t="s">
        <v>691</v>
      </c>
      <c r="I5" s="669" t="s">
        <v>692</v>
      </c>
      <c r="J5" s="669" t="s">
        <v>691</v>
      </c>
      <c r="K5" s="669" t="s">
        <v>692</v>
      </c>
      <c r="L5" s="669" t="s">
        <v>691</v>
      </c>
      <c r="M5" s="669" t="s">
        <v>692</v>
      </c>
      <c r="N5" s="669" t="s">
        <v>691</v>
      </c>
      <c r="O5" s="669" t="s">
        <v>692</v>
      </c>
      <c r="P5" s="669" t="s">
        <v>691</v>
      </c>
      <c r="Q5" s="669" t="s">
        <v>692</v>
      </c>
      <c r="R5" s="669" t="s">
        <v>691</v>
      </c>
      <c r="S5" s="669" t="s">
        <v>692</v>
      </c>
      <c r="T5" s="669" t="s">
        <v>691</v>
      </c>
      <c r="U5" s="669" t="s">
        <v>692</v>
      </c>
      <c r="V5" s="669" t="s">
        <v>691</v>
      </c>
      <c r="W5" s="669" t="s">
        <v>692</v>
      </c>
      <c r="X5" s="669" t="s">
        <v>691</v>
      </c>
      <c r="Y5" s="669" t="s">
        <v>692</v>
      </c>
      <c r="Z5" s="669" t="s">
        <v>691</v>
      </c>
      <c r="AA5" s="669" t="s">
        <v>692</v>
      </c>
      <c r="AB5" s="669" t="s">
        <v>691</v>
      </c>
      <c r="AC5" s="669" t="s">
        <v>692</v>
      </c>
    </row>
    <row r="6" spans="1:29" s="3" customFormat="1" ht="15">
      <c r="A6" s="677">
        <v>1</v>
      </c>
      <c r="B6" s="237">
        <v>2</v>
      </c>
      <c r="C6" s="864">
        <v>3</v>
      </c>
      <c r="D6" s="864"/>
      <c r="E6" s="237">
        <v>4</v>
      </c>
      <c r="F6" s="237">
        <v>5</v>
      </c>
      <c r="G6" s="237">
        <v>6</v>
      </c>
      <c r="H6" s="237">
        <v>7</v>
      </c>
      <c r="I6" s="237">
        <v>8</v>
      </c>
      <c r="J6" s="237">
        <v>9</v>
      </c>
      <c r="K6" s="237">
        <v>10</v>
      </c>
      <c r="L6" s="237">
        <v>11</v>
      </c>
      <c r="M6" s="237">
        <v>12</v>
      </c>
      <c r="N6" s="237">
        <v>13</v>
      </c>
      <c r="O6" s="237">
        <v>14</v>
      </c>
      <c r="P6" s="237">
        <v>15</v>
      </c>
      <c r="Q6" s="237">
        <v>16</v>
      </c>
      <c r="R6" s="237">
        <v>17</v>
      </c>
      <c r="S6" s="743">
        <v>18</v>
      </c>
      <c r="T6" s="744">
        <v>19</v>
      </c>
      <c r="U6" s="744">
        <v>20</v>
      </c>
      <c r="V6" s="744">
        <v>21</v>
      </c>
      <c r="W6" s="744">
        <v>22</v>
      </c>
      <c r="X6" s="744">
        <v>23</v>
      </c>
      <c r="Y6" s="744">
        <v>24</v>
      </c>
      <c r="Z6" s="744">
        <v>25</v>
      </c>
      <c r="AA6" s="744">
        <v>26</v>
      </c>
      <c r="AB6" s="744">
        <v>27</v>
      </c>
      <c r="AC6" s="744">
        <v>28</v>
      </c>
    </row>
    <row r="7" spans="1:30" s="3" customFormat="1" ht="78" customHeight="1">
      <c r="A7" s="676">
        <v>1</v>
      </c>
      <c r="B7" s="435" t="s">
        <v>1066</v>
      </c>
      <c r="C7" s="528" t="s">
        <v>456</v>
      </c>
      <c r="D7" s="528"/>
      <c r="E7" s="237" t="s">
        <v>330</v>
      </c>
      <c r="F7" s="237" t="s">
        <v>682</v>
      </c>
      <c r="G7" s="200">
        <v>18</v>
      </c>
      <c r="H7" s="432">
        <v>18.5</v>
      </c>
      <c r="I7" s="432">
        <v>18.1</v>
      </c>
      <c r="J7" s="432">
        <v>21.2</v>
      </c>
      <c r="K7" s="432">
        <v>19.7</v>
      </c>
      <c r="L7" s="200">
        <v>30</v>
      </c>
      <c r="M7" s="172">
        <v>24.7</v>
      </c>
      <c r="N7" s="173">
        <v>35</v>
      </c>
      <c r="O7" s="172">
        <v>25.9</v>
      </c>
      <c r="P7" s="173">
        <v>42.8</v>
      </c>
      <c r="Q7" s="173">
        <v>42.8</v>
      </c>
      <c r="R7" s="169">
        <v>44.7</v>
      </c>
      <c r="S7" s="169">
        <v>44.7</v>
      </c>
      <c r="T7" s="169">
        <v>47.2</v>
      </c>
      <c r="U7" s="169">
        <v>47.2</v>
      </c>
      <c r="V7" s="169">
        <v>50.8</v>
      </c>
      <c r="W7" s="169">
        <v>50.8</v>
      </c>
      <c r="X7" s="169">
        <v>54.3</v>
      </c>
      <c r="Y7" s="169">
        <v>54.3</v>
      </c>
      <c r="Z7" s="169">
        <v>57.1</v>
      </c>
      <c r="AA7" s="169">
        <v>57.1</v>
      </c>
      <c r="AB7" s="169">
        <v>57.1</v>
      </c>
      <c r="AC7" s="169">
        <v>57.1</v>
      </c>
      <c r="AD7" s="94"/>
    </row>
    <row r="8" spans="1:29" s="3" customFormat="1" ht="15">
      <c r="A8" s="677"/>
      <c r="B8" s="1094" t="s">
        <v>243</v>
      </c>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6"/>
    </row>
    <row r="9" spans="1:29" s="3" customFormat="1" ht="48.75" customHeight="1">
      <c r="A9" s="677" t="s">
        <v>769</v>
      </c>
      <c r="B9" s="236" t="s">
        <v>385</v>
      </c>
      <c r="C9" s="889" t="s">
        <v>720</v>
      </c>
      <c r="D9" s="889"/>
      <c r="E9" s="237" t="s">
        <v>330</v>
      </c>
      <c r="F9" s="237" t="s">
        <v>682</v>
      </c>
      <c r="G9" s="432">
        <v>102245</v>
      </c>
      <c r="H9" s="432">
        <v>103000</v>
      </c>
      <c r="I9" s="432">
        <v>102476.8</v>
      </c>
      <c r="J9" s="432">
        <v>120000</v>
      </c>
      <c r="K9" s="432">
        <v>117000</v>
      </c>
      <c r="L9" s="432">
        <v>179670</v>
      </c>
      <c r="M9" s="432">
        <v>150000</v>
      </c>
      <c r="N9" s="432">
        <v>209674</v>
      </c>
      <c r="O9" s="432">
        <v>155000</v>
      </c>
      <c r="P9" s="433">
        <v>241276</v>
      </c>
      <c r="Q9" s="433">
        <v>241066</v>
      </c>
      <c r="R9" s="434">
        <v>252854</v>
      </c>
      <c r="S9" s="745">
        <v>251372</v>
      </c>
      <c r="T9" s="746">
        <v>268301</v>
      </c>
      <c r="U9" s="746">
        <v>268301</v>
      </c>
      <c r="V9" s="746">
        <v>290006</v>
      </c>
      <c r="W9" s="746">
        <v>290006</v>
      </c>
      <c r="X9" s="746">
        <v>312277</v>
      </c>
      <c r="Y9" s="746">
        <v>312277</v>
      </c>
      <c r="Z9" s="746">
        <v>330680</v>
      </c>
      <c r="AA9" s="746">
        <v>330680</v>
      </c>
      <c r="AB9" s="746">
        <v>333355</v>
      </c>
      <c r="AC9" s="489">
        <v>333355</v>
      </c>
    </row>
    <row r="10" spans="1:29" s="3" customFormat="1" ht="15">
      <c r="A10" s="677"/>
      <c r="B10" s="1094" t="s">
        <v>244</v>
      </c>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6"/>
    </row>
    <row r="11" spans="1:29" s="3" customFormat="1" ht="67.5" customHeight="1">
      <c r="A11" s="677" t="s">
        <v>737</v>
      </c>
      <c r="B11" s="236" t="s">
        <v>384</v>
      </c>
      <c r="C11" s="889" t="s">
        <v>777</v>
      </c>
      <c r="D11" s="889"/>
      <c r="E11" s="237" t="s">
        <v>330</v>
      </c>
      <c r="F11" s="237" t="s">
        <v>1072</v>
      </c>
      <c r="G11" s="432">
        <v>0</v>
      </c>
      <c r="H11" s="432">
        <v>4240</v>
      </c>
      <c r="I11" s="432">
        <v>3214</v>
      </c>
      <c r="J11" s="432">
        <v>5000</v>
      </c>
      <c r="K11" s="432">
        <v>3743</v>
      </c>
      <c r="L11" s="432">
        <v>6000</v>
      </c>
      <c r="M11" s="432">
        <v>4500</v>
      </c>
      <c r="N11" s="432">
        <v>6100</v>
      </c>
      <c r="O11" s="432">
        <v>4635</v>
      </c>
      <c r="P11" s="432">
        <v>6300</v>
      </c>
      <c r="Q11" s="432">
        <v>4750</v>
      </c>
      <c r="R11" s="237">
        <v>6600</v>
      </c>
      <c r="S11" s="237">
        <v>1501</v>
      </c>
      <c r="T11" s="237">
        <v>6800</v>
      </c>
      <c r="U11" s="237">
        <v>5560</v>
      </c>
      <c r="V11" s="237">
        <v>7100</v>
      </c>
      <c r="W11" s="237">
        <v>5580</v>
      </c>
      <c r="X11" s="237">
        <v>7500</v>
      </c>
      <c r="Y11" s="237">
        <v>0</v>
      </c>
      <c r="Z11" s="237">
        <v>7900</v>
      </c>
      <c r="AA11" s="237">
        <v>0</v>
      </c>
      <c r="AB11" s="237">
        <v>8200</v>
      </c>
      <c r="AC11" s="237">
        <v>0</v>
      </c>
    </row>
    <row r="12" spans="1:29" s="3" customFormat="1" ht="15">
      <c r="A12" s="677"/>
      <c r="B12" s="1094" t="s">
        <v>245</v>
      </c>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6"/>
    </row>
    <row r="13" spans="1:29" s="3" customFormat="1" ht="89.25" customHeight="1">
      <c r="A13" s="677" t="s">
        <v>802</v>
      </c>
      <c r="B13" s="236" t="s">
        <v>386</v>
      </c>
      <c r="C13" s="889" t="s">
        <v>1067</v>
      </c>
      <c r="D13" s="889"/>
      <c r="E13" s="237" t="s">
        <v>474</v>
      </c>
      <c r="F13" s="237" t="s">
        <v>682</v>
      </c>
      <c r="G13" s="432">
        <v>0</v>
      </c>
      <c r="H13" s="432">
        <v>100</v>
      </c>
      <c r="I13" s="432">
        <v>100</v>
      </c>
      <c r="J13" s="432">
        <v>100</v>
      </c>
      <c r="K13" s="432">
        <v>100</v>
      </c>
      <c r="L13" s="432">
        <v>100</v>
      </c>
      <c r="M13" s="432">
        <v>100</v>
      </c>
      <c r="N13" s="432">
        <v>100</v>
      </c>
      <c r="O13" s="432">
        <v>100</v>
      </c>
      <c r="P13" s="432">
        <v>100</v>
      </c>
      <c r="Q13" s="432">
        <v>100</v>
      </c>
      <c r="R13" s="237">
        <v>100</v>
      </c>
      <c r="S13" s="237">
        <v>100</v>
      </c>
      <c r="T13" s="237">
        <v>100</v>
      </c>
      <c r="U13" s="237">
        <v>100</v>
      </c>
      <c r="V13" s="237">
        <v>100</v>
      </c>
      <c r="W13" s="237">
        <v>100</v>
      </c>
      <c r="X13" s="237">
        <v>100</v>
      </c>
      <c r="Y13" s="237">
        <v>100</v>
      </c>
      <c r="Z13" s="237">
        <v>100</v>
      </c>
      <c r="AA13" s="237">
        <v>100</v>
      </c>
      <c r="AB13" s="237">
        <v>100</v>
      </c>
      <c r="AC13" s="237">
        <v>100</v>
      </c>
    </row>
    <row r="14" spans="1:29" s="3" customFormat="1" ht="15">
      <c r="A14" s="677"/>
      <c r="B14" s="1098" t="s">
        <v>246</v>
      </c>
      <c r="C14" s="1099"/>
      <c r="D14" s="1099"/>
      <c r="E14" s="1099"/>
      <c r="F14" s="1099"/>
      <c r="G14" s="1099"/>
      <c r="H14" s="1099"/>
      <c r="I14" s="1099"/>
      <c r="J14" s="1099"/>
      <c r="K14" s="1099"/>
      <c r="L14" s="1099"/>
      <c r="M14" s="1099"/>
      <c r="N14" s="1099"/>
      <c r="O14" s="1099"/>
      <c r="P14" s="1099"/>
      <c r="Q14" s="1099"/>
      <c r="R14" s="1099"/>
      <c r="S14" s="1099"/>
      <c r="T14" s="1099"/>
      <c r="U14" s="1099"/>
      <c r="V14" s="1099"/>
      <c r="W14" s="1099"/>
      <c r="X14" s="1099"/>
      <c r="Y14" s="1099"/>
      <c r="Z14" s="1099"/>
      <c r="AA14" s="1099"/>
      <c r="AB14" s="1099"/>
      <c r="AC14" s="1099"/>
    </row>
    <row r="15" spans="1:29" s="3" customFormat="1" ht="22.5">
      <c r="A15" s="1100" t="s">
        <v>803</v>
      </c>
      <c r="B15" s="889" t="s">
        <v>387</v>
      </c>
      <c r="C15" s="864" t="s">
        <v>73</v>
      </c>
      <c r="D15" s="237" t="s">
        <v>701</v>
      </c>
      <c r="E15" s="237" t="s">
        <v>330</v>
      </c>
      <c r="F15" s="864" t="s">
        <v>1069</v>
      </c>
      <c r="G15" s="432">
        <v>24.6</v>
      </c>
      <c r="H15" s="432">
        <v>24.8</v>
      </c>
      <c r="I15" s="432">
        <v>23.8</v>
      </c>
      <c r="J15" s="432">
        <v>26.5</v>
      </c>
      <c r="K15" s="432">
        <v>23.4</v>
      </c>
      <c r="L15" s="432">
        <v>32.5</v>
      </c>
      <c r="M15" s="432">
        <v>32.4</v>
      </c>
      <c r="N15" s="432">
        <v>32.7</v>
      </c>
      <c r="O15" s="432">
        <v>31.8</v>
      </c>
      <c r="P15" s="864"/>
      <c r="Q15" s="864"/>
      <c r="R15" s="864"/>
      <c r="S15" s="864"/>
      <c r="T15" s="864"/>
      <c r="U15" s="864"/>
      <c r="V15" s="864"/>
      <c r="W15" s="864"/>
      <c r="X15" s="864"/>
      <c r="Y15" s="864"/>
      <c r="Z15" s="864"/>
      <c r="AA15" s="864"/>
      <c r="AB15" s="864"/>
      <c r="AC15" s="864"/>
    </row>
    <row r="16" spans="1:29" s="128" customFormat="1" ht="22.5">
      <c r="A16" s="1100"/>
      <c r="B16" s="889"/>
      <c r="C16" s="864"/>
      <c r="D16" s="166" t="s">
        <v>523</v>
      </c>
      <c r="E16" s="166" t="s">
        <v>330</v>
      </c>
      <c r="F16" s="864"/>
      <c r="G16" s="150" t="s">
        <v>393</v>
      </c>
      <c r="H16" s="150"/>
      <c r="I16" s="150"/>
      <c r="J16" s="150"/>
      <c r="K16" s="150"/>
      <c r="L16" s="150"/>
      <c r="M16" s="150"/>
      <c r="N16" s="172">
        <v>10.2</v>
      </c>
      <c r="O16" s="172">
        <v>10.2</v>
      </c>
      <c r="P16" s="864"/>
      <c r="Q16" s="864"/>
      <c r="R16" s="864"/>
      <c r="S16" s="864"/>
      <c r="T16" s="864"/>
      <c r="U16" s="864"/>
      <c r="V16" s="864"/>
      <c r="W16" s="864"/>
      <c r="X16" s="864"/>
      <c r="Y16" s="864"/>
      <c r="Z16" s="864"/>
      <c r="AA16" s="864"/>
      <c r="AB16" s="864"/>
      <c r="AC16" s="864"/>
    </row>
    <row r="17" spans="1:29" s="3" customFormat="1" ht="46.5" customHeight="1">
      <c r="A17" s="1100"/>
      <c r="B17" s="889"/>
      <c r="C17" s="864"/>
      <c r="D17" s="237" t="s">
        <v>703</v>
      </c>
      <c r="E17" s="237" t="s">
        <v>330</v>
      </c>
      <c r="F17" s="864"/>
      <c r="G17" s="432">
        <v>35.4</v>
      </c>
      <c r="H17" s="432">
        <v>35.9</v>
      </c>
      <c r="I17" s="432">
        <v>34.8</v>
      </c>
      <c r="J17" s="432">
        <v>36.3</v>
      </c>
      <c r="K17" s="432">
        <v>34.2</v>
      </c>
      <c r="L17" s="432">
        <v>38.2</v>
      </c>
      <c r="M17" s="432">
        <v>38.2</v>
      </c>
      <c r="N17" s="432">
        <v>40.7</v>
      </c>
      <c r="O17" s="432">
        <v>38</v>
      </c>
      <c r="P17" s="864"/>
      <c r="Q17" s="864"/>
      <c r="R17" s="864"/>
      <c r="S17" s="864"/>
      <c r="T17" s="864"/>
      <c r="U17" s="864"/>
      <c r="V17" s="864"/>
      <c r="W17" s="864"/>
      <c r="X17" s="864"/>
      <c r="Y17" s="864"/>
      <c r="Z17" s="864"/>
      <c r="AA17" s="864"/>
      <c r="AB17" s="864"/>
      <c r="AC17" s="864"/>
    </row>
    <row r="18" spans="1:29" s="3" customFormat="1" ht="48" customHeight="1">
      <c r="A18" s="1100"/>
      <c r="B18" s="889"/>
      <c r="C18" s="864" t="s">
        <v>616</v>
      </c>
      <c r="D18" s="864"/>
      <c r="E18" s="237" t="s">
        <v>330</v>
      </c>
      <c r="F18" s="864"/>
      <c r="G18" s="150" t="s">
        <v>556</v>
      </c>
      <c r="H18" s="150"/>
      <c r="I18" s="150"/>
      <c r="J18" s="150"/>
      <c r="K18" s="150"/>
      <c r="L18" s="150"/>
      <c r="M18" s="150"/>
      <c r="N18" s="150"/>
      <c r="O18" s="150"/>
      <c r="P18" s="438">
        <v>45.1</v>
      </c>
      <c r="Q18" s="438">
        <v>45.1</v>
      </c>
      <c r="R18" s="439">
        <v>45.6</v>
      </c>
      <c r="S18" s="439">
        <v>45.6</v>
      </c>
      <c r="T18" s="439">
        <v>46.3</v>
      </c>
      <c r="U18" s="439">
        <v>46.3</v>
      </c>
      <c r="V18" s="439">
        <v>46.9</v>
      </c>
      <c r="W18" s="439">
        <v>46.9</v>
      </c>
      <c r="X18" s="439">
        <v>47.5</v>
      </c>
      <c r="Y18" s="439">
        <v>47.5</v>
      </c>
      <c r="Z18" s="439">
        <v>47.9</v>
      </c>
      <c r="AA18" s="439">
        <v>47.9</v>
      </c>
      <c r="AB18" s="439">
        <v>47.9</v>
      </c>
      <c r="AC18" s="439">
        <v>47.9</v>
      </c>
    </row>
    <row r="19" spans="1:29" s="3" customFormat="1" ht="27.75" customHeight="1">
      <c r="A19" s="1100"/>
      <c r="B19" s="889"/>
      <c r="C19" s="889" t="s">
        <v>259</v>
      </c>
      <c r="D19" s="889"/>
      <c r="E19" s="237" t="s">
        <v>330</v>
      </c>
      <c r="F19" s="864"/>
      <c r="G19" s="432">
        <v>621</v>
      </c>
      <c r="H19" s="432">
        <v>631</v>
      </c>
      <c r="I19" s="432">
        <v>631</v>
      </c>
      <c r="J19" s="432">
        <v>696</v>
      </c>
      <c r="K19" s="432">
        <v>688</v>
      </c>
      <c r="L19" s="432">
        <v>954</v>
      </c>
      <c r="M19" s="432">
        <v>950</v>
      </c>
      <c r="N19" s="432">
        <v>1155</v>
      </c>
      <c r="O19" s="432">
        <v>1153</v>
      </c>
      <c r="P19" s="432">
        <v>1414</v>
      </c>
      <c r="Q19" s="432">
        <v>1414</v>
      </c>
      <c r="R19" s="237">
        <v>1456</v>
      </c>
      <c r="S19" s="237">
        <v>1456</v>
      </c>
      <c r="T19" s="237">
        <v>1479</v>
      </c>
      <c r="U19" s="237">
        <v>1479</v>
      </c>
      <c r="V19" s="237">
        <v>1490</v>
      </c>
      <c r="W19" s="237">
        <v>1490</v>
      </c>
      <c r="X19" s="237">
        <v>1498</v>
      </c>
      <c r="Y19" s="237">
        <v>1498</v>
      </c>
      <c r="Z19" s="237">
        <v>1506</v>
      </c>
      <c r="AA19" s="237">
        <v>1506</v>
      </c>
      <c r="AB19" s="237">
        <v>1507</v>
      </c>
      <c r="AC19" s="237">
        <v>1507</v>
      </c>
    </row>
    <row r="20" spans="1:29" s="3" customFormat="1" ht="27.75" customHeight="1">
      <c r="A20" s="1103" t="s">
        <v>182</v>
      </c>
      <c r="B20" s="1103"/>
      <c r="C20" s="1103"/>
      <c r="D20" s="1103"/>
      <c r="E20" s="1103"/>
      <c r="F20" s="1103"/>
      <c r="G20" s="1103"/>
      <c r="H20" s="1103"/>
      <c r="I20" s="1103"/>
      <c r="J20" s="1103"/>
      <c r="K20" s="1103"/>
      <c r="L20" s="1103"/>
      <c r="M20" s="1103"/>
      <c r="N20" s="1103"/>
      <c r="O20" s="1103"/>
      <c r="P20" s="1103"/>
      <c r="Q20" s="1103"/>
      <c r="R20" s="1103"/>
      <c r="S20" s="1103"/>
      <c r="T20" s="1103"/>
      <c r="U20" s="1103"/>
      <c r="V20" s="1103"/>
      <c r="W20" s="1103"/>
      <c r="X20" s="1103"/>
      <c r="Y20" s="1103"/>
      <c r="Z20" s="1103"/>
      <c r="AA20" s="1103"/>
      <c r="AB20" s="1103"/>
      <c r="AC20" s="1103"/>
    </row>
    <row r="21" spans="1:29" s="3" customFormat="1" ht="27.75" customHeight="1">
      <c r="A21" s="1102" t="s">
        <v>260</v>
      </c>
      <c r="B21" s="1102"/>
      <c r="C21" s="1102"/>
      <c r="D21" s="1102"/>
      <c r="E21" s="1102"/>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row>
  </sheetData>
  <sheetProtection/>
  <mergeCells count="40">
    <mergeCell ref="A21:AC21"/>
    <mergeCell ref="A20:AC20"/>
    <mergeCell ref="L4:M4"/>
    <mergeCell ref="C6:D6"/>
    <mergeCell ref="R4:S4"/>
    <mergeCell ref="C7:D7"/>
    <mergeCell ref="P4:Q4"/>
    <mergeCell ref="G3:G5"/>
    <mergeCell ref="H4:I4"/>
    <mergeCell ref="J4:K4"/>
    <mergeCell ref="Y1:AC1"/>
    <mergeCell ref="A15:A19"/>
    <mergeCell ref="E3:E5"/>
    <mergeCell ref="C11:D11"/>
    <mergeCell ref="H3:AC3"/>
    <mergeCell ref="C13:D13"/>
    <mergeCell ref="A3:A5"/>
    <mergeCell ref="N4:O4"/>
    <mergeCell ref="B15:B19"/>
    <mergeCell ref="C15:C17"/>
    <mergeCell ref="B8:AC8"/>
    <mergeCell ref="P15:AC17"/>
    <mergeCell ref="F15:F19"/>
    <mergeCell ref="C19:D19"/>
    <mergeCell ref="G16:M16"/>
    <mergeCell ref="C9:D9"/>
    <mergeCell ref="B14:AC14"/>
    <mergeCell ref="B10:AC10"/>
    <mergeCell ref="G18:O18"/>
    <mergeCell ref="C18:D18"/>
    <mergeCell ref="B12:AC12"/>
    <mergeCell ref="A2:AC2"/>
    <mergeCell ref="T4:U4"/>
    <mergeCell ref="V4:W4"/>
    <mergeCell ref="X4:Y4"/>
    <mergeCell ref="Z4:AA4"/>
    <mergeCell ref="AB4:AC4"/>
    <mergeCell ref="F3:F5"/>
    <mergeCell ref="B3:B5"/>
    <mergeCell ref="C3:D5"/>
  </mergeCells>
  <printOptions/>
  <pageMargins left="0.43" right="0.42" top="0.7480314960629921" bottom="0.7480314960629921" header="0.31496062992125984" footer="0.31496062992125984"/>
  <pageSetup fitToHeight="1" fitToWidth="1" horizontalDpi="600" verticalDpi="600" orientation="landscape" paperSize="9" scale="46" r:id="rId1"/>
</worksheet>
</file>

<file path=xl/worksheets/sheet22.xml><?xml version="1.0" encoding="utf-8"?>
<worksheet xmlns="http://schemas.openxmlformats.org/spreadsheetml/2006/main" xmlns:r="http://schemas.openxmlformats.org/officeDocument/2006/relationships">
  <sheetPr>
    <tabColor rgb="FF00B0F0"/>
  </sheetPr>
  <dimension ref="A1:G20"/>
  <sheetViews>
    <sheetView view="pageBreakPreview" zoomScaleSheetLayoutView="100" zoomScalePageLayoutView="0" workbookViewId="0" topLeftCell="A1">
      <selection activeCell="F19" sqref="F19"/>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0" customHeight="1">
      <c r="A1" s="766" t="s">
        <v>248</v>
      </c>
      <c r="B1" s="766"/>
      <c r="C1" s="766"/>
      <c r="D1" s="766"/>
      <c r="E1" s="766"/>
      <c r="F1" s="766"/>
      <c r="G1" s="766"/>
    </row>
    <row r="2" ht="18.75">
      <c r="A2" s="108"/>
    </row>
    <row r="3" spans="1:7" ht="33.75" customHeight="1">
      <c r="A3" s="767" t="s">
        <v>444</v>
      </c>
      <c r="B3" s="767" t="s">
        <v>453</v>
      </c>
      <c r="C3" s="767" t="s">
        <v>443</v>
      </c>
      <c r="D3" s="767" t="s">
        <v>445</v>
      </c>
      <c r="E3" s="767"/>
      <c r="F3" s="1108" t="s">
        <v>454</v>
      </c>
      <c r="G3" s="1109"/>
    </row>
    <row r="4" spans="1:7" ht="51">
      <c r="A4" s="767"/>
      <c r="B4" s="767"/>
      <c r="C4" s="767"/>
      <c r="D4" s="109" t="s">
        <v>446</v>
      </c>
      <c r="E4" s="109" t="s">
        <v>447</v>
      </c>
      <c r="F4" s="109" t="s">
        <v>448</v>
      </c>
      <c r="G4" s="109" t="s">
        <v>449</v>
      </c>
    </row>
    <row r="5" spans="1:7" ht="15">
      <c r="A5" s="110"/>
      <c r="B5" s="110"/>
      <c r="C5" s="110"/>
      <c r="D5" s="110"/>
      <c r="E5" s="110"/>
      <c r="F5" s="110"/>
      <c r="G5" s="110"/>
    </row>
    <row r="6" spans="1:7" ht="15">
      <c r="A6" s="111">
        <v>1</v>
      </c>
      <c r="B6" s="111">
        <v>2</v>
      </c>
      <c r="C6" s="111">
        <v>3</v>
      </c>
      <c r="D6" s="111">
        <v>4</v>
      </c>
      <c r="E6" s="111">
        <v>5</v>
      </c>
      <c r="F6" s="111">
        <v>6</v>
      </c>
      <c r="G6" s="111">
        <v>7</v>
      </c>
    </row>
    <row r="7" spans="1:7" ht="170.25" customHeight="1">
      <c r="A7" s="111">
        <v>1</v>
      </c>
      <c r="B7" s="112" t="s">
        <v>919</v>
      </c>
      <c r="C7" s="111" t="s">
        <v>920</v>
      </c>
      <c r="D7" s="111" t="s">
        <v>176</v>
      </c>
      <c r="E7" s="111" t="s">
        <v>702</v>
      </c>
      <c r="F7" s="111" t="s">
        <v>5</v>
      </c>
      <c r="G7" s="111" t="s">
        <v>450</v>
      </c>
    </row>
    <row r="8" spans="1:7" ht="165.75">
      <c r="A8" s="111">
        <v>2</v>
      </c>
      <c r="B8" s="112" t="s">
        <v>720</v>
      </c>
      <c r="C8" s="111" t="s">
        <v>451</v>
      </c>
      <c r="D8" s="111" t="s">
        <v>177</v>
      </c>
      <c r="E8" s="111" t="s">
        <v>702</v>
      </c>
      <c r="F8" s="111" t="s">
        <v>4</v>
      </c>
      <c r="G8" s="111" t="s">
        <v>450</v>
      </c>
    </row>
    <row r="9" spans="1:7" ht="51">
      <c r="A9" s="111">
        <v>3</v>
      </c>
      <c r="B9" s="112" t="s">
        <v>924</v>
      </c>
      <c r="C9" s="111" t="s">
        <v>451</v>
      </c>
      <c r="D9" s="111" t="s">
        <v>178</v>
      </c>
      <c r="E9" s="111" t="s">
        <v>702</v>
      </c>
      <c r="F9" s="111" t="s">
        <v>455</v>
      </c>
      <c r="G9" s="111" t="s">
        <v>450</v>
      </c>
    </row>
    <row r="10" spans="1:7" ht="76.5">
      <c r="A10" s="770">
        <v>4</v>
      </c>
      <c r="B10" s="1110" t="s">
        <v>457</v>
      </c>
      <c r="C10" s="770" t="s">
        <v>920</v>
      </c>
      <c r="D10" s="1105" t="s">
        <v>438</v>
      </c>
      <c r="E10" s="111" t="s">
        <v>436</v>
      </c>
      <c r="F10" s="770" t="s">
        <v>458</v>
      </c>
      <c r="G10" s="770" t="s">
        <v>459</v>
      </c>
    </row>
    <row r="11" spans="1:7" ht="54.75" customHeight="1">
      <c r="A11" s="770"/>
      <c r="B11" s="1104"/>
      <c r="C11" s="770"/>
      <c r="D11" s="1106"/>
      <c r="E11" s="111" t="s">
        <v>437</v>
      </c>
      <c r="F11" s="770"/>
      <c r="G11" s="770"/>
    </row>
    <row r="12" spans="1:7" ht="55.5" customHeight="1">
      <c r="A12" s="770"/>
      <c r="B12" s="1104"/>
      <c r="C12" s="770"/>
      <c r="D12" s="83" t="s">
        <v>460</v>
      </c>
      <c r="E12" s="113" t="s">
        <v>432</v>
      </c>
      <c r="F12" s="770"/>
      <c r="G12" s="770"/>
    </row>
    <row r="13" spans="1:7" ht="55.5" customHeight="1">
      <c r="A13" s="770"/>
      <c r="B13" s="1111"/>
      <c r="C13" s="770"/>
      <c r="D13" s="83" t="s">
        <v>461</v>
      </c>
      <c r="E13" s="113" t="s">
        <v>433</v>
      </c>
      <c r="F13" s="770"/>
      <c r="G13" s="770"/>
    </row>
    <row r="14" spans="1:7" ht="167.25" customHeight="1">
      <c r="A14" s="1105">
        <v>5</v>
      </c>
      <c r="B14" s="1105" t="s">
        <v>74</v>
      </c>
      <c r="C14" s="1105" t="s">
        <v>920</v>
      </c>
      <c r="D14" s="119" t="s">
        <v>505</v>
      </c>
      <c r="E14" s="111" t="s">
        <v>499</v>
      </c>
      <c r="F14" s="111" t="s">
        <v>4</v>
      </c>
      <c r="G14" s="1105" t="s">
        <v>450</v>
      </c>
    </row>
    <row r="15" spans="1:7" ht="51.75">
      <c r="A15" s="1107"/>
      <c r="B15" s="1107"/>
      <c r="C15" s="1107"/>
      <c r="D15" s="120" t="s">
        <v>500</v>
      </c>
      <c r="E15" s="111" t="s">
        <v>501</v>
      </c>
      <c r="F15" s="124" t="s">
        <v>8</v>
      </c>
      <c r="G15" s="1107"/>
    </row>
    <row r="16" spans="1:7" ht="38.25">
      <c r="A16" s="1107"/>
      <c r="B16" s="1107"/>
      <c r="C16" s="1107"/>
      <c r="D16" s="1104" t="s">
        <v>502</v>
      </c>
      <c r="E16" s="122" t="s">
        <v>452</v>
      </c>
      <c r="F16" s="121"/>
      <c r="G16" s="1107"/>
    </row>
    <row r="17" spans="1:7" ht="51">
      <c r="A17" s="1107"/>
      <c r="B17" s="1107"/>
      <c r="C17" s="1107"/>
      <c r="D17" s="1104"/>
      <c r="E17" s="118" t="s">
        <v>503</v>
      </c>
      <c r="F17" s="123" t="s">
        <v>504</v>
      </c>
      <c r="G17" s="1107"/>
    </row>
    <row r="18" spans="1:7" ht="63.75">
      <c r="A18" s="1107"/>
      <c r="B18" s="1107"/>
      <c r="C18" s="1107"/>
      <c r="D18" s="1104"/>
      <c r="E18" s="132" t="s">
        <v>247</v>
      </c>
      <c r="F18" s="133" t="s">
        <v>8</v>
      </c>
      <c r="G18" s="1107"/>
    </row>
    <row r="19" spans="1:7" ht="191.25">
      <c r="A19" s="1112">
        <v>6</v>
      </c>
      <c r="B19" s="1113" t="s">
        <v>616</v>
      </c>
      <c r="C19" s="1112" t="s">
        <v>920</v>
      </c>
      <c r="D19" s="771" t="s">
        <v>560</v>
      </c>
      <c r="E19" s="134" t="s">
        <v>179</v>
      </c>
      <c r="F19" s="135" t="s">
        <v>6</v>
      </c>
      <c r="G19" s="1112" t="s">
        <v>450</v>
      </c>
    </row>
    <row r="20" spans="1:7" ht="114.75">
      <c r="A20" s="1112"/>
      <c r="B20" s="1114"/>
      <c r="C20" s="1112"/>
      <c r="D20" s="771"/>
      <c r="E20" s="134" t="s">
        <v>180</v>
      </c>
      <c r="F20" s="135" t="s">
        <v>561</v>
      </c>
      <c r="G20" s="1112"/>
    </row>
  </sheetData>
  <sheetProtection/>
  <mergeCells count="22">
    <mergeCell ref="A19:A20"/>
    <mergeCell ref="D19:D20"/>
    <mergeCell ref="G19:G20"/>
    <mergeCell ref="B14:B18"/>
    <mergeCell ref="C19:C20"/>
    <mergeCell ref="B19:B20"/>
    <mergeCell ref="G14:G18"/>
    <mergeCell ref="F3:G3"/>
    <mergeCell ref="B10:B13"/>
    <mergeCell ref="A10:A13"/>
    <mergeCell ref="C14:C18"/>
    <mergeCell ref="A14:A18"/>
    <mergeCell ref="D3:E3"/>
    <mergeCell ref="D16:D18"/>
    <mergeCell ref="D10:D11"/>
    <mergeCell ref="A3:A4"/>
    <mergeCell ref="C3:C4"/>
    <mergeCell ref="A1:G1"/>
    <mergeCell ref="B3:B4"/>
    <mergeCell ref="C10:C13"/>
    <mergeCell ref="F10:F13"/>
    <mergeCell ref="G10:G13"/>
  </mergeCells>
  <hyperlinks>
    <hyperlink ref="E19" r:id="rId1" display="consultantplus://offline/ref=7ADBFA94B6B28E541DE1B7C08B58C6BCC4BFD9062D3A5B9B6656D8A53B6ADC7171258DBA03F5B75B7CB0586252961A4E07E325A72B720E76O3h7J"/>
    <hyperlink ref="E20" r:id="rId2" display="consultantplus://offline/ref=7ADBFA94B6B28E541DE1B7C08B58C6BCC7B8DC002B355B9B6656D8A53B6ADC716325D5B603FDA95A7DA50E3317OChAJ"/>
  </hyperlinks>
  <printOptions/>
  <pageMargins left="0.7" right="0.7" top="0.75" bottom="0.75" header="0.3" footer="0.3"/>
  <pageSetup horizontalDpi="600" verticalDpi="600" orientation="portrait" paperSize="9" scale="45" r:id="rId3"/>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BM13" activePane="bottomLeft" state="frozen"/>
      <selection pane="topLeft" activeCell="A1" sqref="A1"/>
      <selection pane="bottomLeft" activeCell="K76" sqref="K76"/>
    </sheetView>
  </sheetViews>
  <sheetFormatPr defaultColWidth="9.140625" defaultRowHeight="15"/>
  <cols>
    <col min="1" max="1" width="5.00390625" style="34" customWidth="1"/>
    <col min="2" max="2" width="28.57421875" style="15" customWidth="1"/>
    <col min="3" max="3" width="17.00390625" style="15" customWidth="1"/>
    <col min="4" max="4" width="12.7109375" style="15" customWidth="1"/>
    <col min="5" max="5" width="9.28125" style="101" bestFit="1" customWidth="1"/>
    <col min="6" max="6" width="11.8515625" style="15" customWidth="1"/>
    <col min="7" max="7" width="10.421875" style="15" customWidth="1"/>
    <col min="8" max="8" width="10.57421875" style="15" customWidth="1"/>
    <col min="9" max="9" width="11.7109375" style="15" customWidth="1"/>
    <col min="10" max="10" width="11.8515625" style="15" bestFit="1" customWidth="1"/>
    <col min="11" max="11" width="9.8515625" style="15" bestFit="1" customWidth="1"/>
    <col min="12" max="12" width="11.8515625" style="15" bestFit="1" customWidth="1"/>
    <col min="13" max="14" width="10.8515625" style="15" bestFit="1" customWidth="1"/>
    <col min="15" max="15" width="11.00390625" style="15" bestFit="1" customWidth="1"/>
    <col min="16" max="16" width="22.421875" style="15" customWidth="1"/>
  </cols>
  <sheetData>
    <row r="1" spans="1:16" ht="48.75" customHeight="1">
      <c r="A1" s="190"/>
      <c r="B1" s="175"/>
      <c r="C1" s="175"/>
      <c r="D1" s="175"/>
      <c r="E1" s="238"/>
      <c r="F1" s="175"/>
      <c r="G1" s="175"/>
      <c r="H1" s="175"/>
      <c r="I1" s="175"/>
      <c r="J1" s="175"/>
      <c r="K1" s="175"/>
      <c r="L1" s="1140" t="s">
        <v>72</v>
      </c>
      <c r="M1" s="1140"/>
      <c r="N1" s="1140"/>
      <c r="O1" s="1140"/>
      <c r="P1" s="1140"/>
    </row>
    <row r="2" spans="1:16" ht="32.25" customHeight="1">
      <c r="A2" s="1142" t="s">
        <v>71</v>
      </c>
      <c r="B2" s="1142"/>
      <c r="C2" s="1142"/>
      <c r="D2" s="1142"/>
      <c r="E2" s="1142"/>
      <c r="F2" s="1142"/>
      <c r="G2" s="1142"/>
      <c r="H2" s="1142"/>
      <c r="I2" s="1142"/>
      <c r="J2" s="1142"/>
      <c r="K2" s="1142"/>
      <c r="L2" s="1142"/>
      <c r="M2" s="1142"/>
      <c r="N2" s="1142"/>
      <c r="O2" s="1142"/>
      <c r="P2" s="1142"/>
    </row>
    <row r="3" spans="1:16" ht="15" customHeight="1">
      <c r="A3" s="1138" t="s">
        <v>444</v>
      </c>
      <c r="B3" s="1121" t="s">
        <v>420</v>
      </c>
      <c r="C3" s="1122"/>
      <c r="D3" s="1130" t="s">
        <v>762</v>
      </c>
      <c r="E3" s="864" t="s">
        <v>658</v>
      </c>
      <c r="F3" s="964" t="s">
        <v>659</v>
      </c>
      <c r="G3" s="964"/>
      <c r="H3" s="964" t="s">
        <v>660</v>
      </c>
      <c r="I3" s="964"/>
      <c r="J3" s="964"/>
      <c r="K3" s="964"/>
      <c r="L3" s="964"/>
      <c r="M3" s="964"/>
      <c r="N3" s="964"/>
      <c r="O3" s="964"/>
      <c r="P3" s="964" t="s">
        <v>26</v>
      </c>
    </row>
    <row r="4" spans="1:16" ht="60" customHeight="1">
      <c r="A4" s="1138"/>
      <c r="B4" s="1123"/>
      <c r="C4" s="1124"/>
      <c r="D4" s="1131"/>
      <c r="E4" s="864"/>
      <c r="F4" s="964"/>
      <c r="G4" s="964"/>
      <c r="H4" s="964" t="s">
        <v>763</v>
      </c>
      <c r="I4" s="964"/>
      <c r="J4" s="964" t="s">
        <v>661</v>
      </c>
      <c r="K4" s="964"/>
      <c r="L4" s="964" t="s">
        <v>662</v>
      </c>
      <c r="M4" s="964"/>
      <c r="N4" s="964" t="s">
        <v>663</v>
      </c>
      <c r="O4" s="964"/>
      <c r="P4" s="964"/>
    </row>
    <row r="5" spans="1:16" ht="15">
      <c r="A5" s="1138"/>
      <c r="B5" s="1125"/>
      <c r="C5" s="1126"/>
      <c r="D5" s="1132"/>
      <c r="E5" s="864"/>
      <c r="F5" s="237" t="s">
        <v>664</v>
      </c>
      <c r="G5" s="237" t="s">
        <v>665</v>
      </c>
      <c r="H5" s="237" t="s">
        <v>664</v>
      </c>
      <c r="I5" s="237" t="s">
        <v>665</v>
      </c>
      <c r="J5" s="237" t="s">
        <v>664</v>
      </c>
      <c r="K5" s="237" t="s">
        <v>665</v>
      </c>
      <c r="L5" s="237" t="s">
        <v>664</v>
      </c>
      <c r="M5" s="237" t="s">
        <v>665</v>
      </c>
      <c r="N5" s="237" t="s">
        <v>664</v>
      </c>
      <c r="O5" s="237" t="s">
        <v>705</v>
      </c>
      <c r="P5" s="964"/>
    </row>
    <row r="6" spans="1:16" ht="15">
      <c r="A6" s="239">
        <v>1</v>
      </c>
      <c r="B6" s="1133">
        <v>2</v>
      </c>
      <c r="C6" s="1134"/>
      <c r="D6" s="240">
        <v>3</v>
      </c>
      <c r="E6" s="241">
        <v>4</v>
      </c>
      <c r="F6" s="241">
        <v>5</v>
      </c>
      <c r="G6" s="241">
        <v>6</v>
      </c>
      <c r="H6" s="241">
        <v>7</v>
      </c>
      <c r="I6" s="241">
        <v>8</v>
      </c>
      <c r="J6" s="241">
        <v>9</v>
      </c>
      <c r="K6" s="241">
        <v>10</v>
      </c>
      <c r="L6" s="241">
        <v>11</v>
      </c>
      <c r="M6" s="241">
        <v>12</v>
      </c>
      <c r="N6" s="241">
        <v>13</v>
      </c>
      <c r="O6" s="241">
        <v>14</v>
      </c>
      <c r="P6" s="241">
        <v>15</v>
      </c>
    </row>
    <row r="7" spans="1:16" ht="30.75" customHeight="1">
      <c r="A7" s="242"/>
      <c r="B7" s="1115" t="s">
        <v>331</v>
      </c>
      <c r="C7" s="1116"/>
      <c r="D7" s="1117"/>
      <c r="E7" s="1143" t="s">
        <v>506</v>
      </c>
      <c r="F7" s="1143"/>
      <c r="G7" s="1143"/>
      <c r="H7" s="1143"/>
      <c r="I7" s="1143"/>
      <c r="J7" s="1143"/>
      <c r="K7" s="1143"/>
      <c r="L7" s="1143"/>
      <c r="M7" s="1143"/>
      <c r="N7" s="1143"/>
      <c r="O7" s="1143"/>
      <c r="P7" s="243" t="s">
        <v>682</v>
      </c>
    </row>
    <row r="8" spans="1:16" ht="15" customHeight="1">
      <c r="A8" s="242"/>
      <c r="B8" s="1115" t="s">
        <v>1070</v>
      </c>
      <c r="C8" s="1116"/>
      <c r="D8" s="1117"/>
      <c r="E8" s="1115" t="s">
        <v>678</v>
      </c>
      <c r="F8" s="1116"/>
      <c r="G8" s="1116"/>
      <c r="H8" s="1116"/>
      <c r="I8" s="1116"/>
      <c r="J8" s="1116"/>
      <c r="K8" s="1116"/>
      <c r="L8" s="1116"/>
      <c r="M8" s="1116"/>
      <c r="N8" s="1116"/>
      <c r="O8" s="1117"/>
      <c r="P8" s="1127" t="s">
        <v>341</v>
      </c>
    </row>
    <row r="9" spans="1:16" s="12" customFormat="1" ht="15" customHeight="1">
      <c r="A9" s="244"/>
      <c r="B9" s="1118" t="s">
        <v>332</v>
      </c>
      <c r="C9" s="1119"/>
      <c r="D9" s="1120"/>
      <c r="E9" s="1141" t="s">
        <v>333</v>
      </c>
      <c r="F9" s="1141"/>
      <c r="G9" s="1141"/>
      <c r="H9" s="1141"/>
      <c r="I9" s="1141"/>
      <c r="J9" s="1141"/>
      <c r="K9" s="1141"/>
      <c r="L9" s="1141"/>
      <c r="M9" s="1141"/>
      <c r="N9" s="1141"/>
      <c r="O9" s="1141"/>
      <c r="P9" s="1128"/>
    </row>
    <row r="10" spans="1:16" s="4" customFormat="1" ht="15">
      <c r="A10" s="1136"/>
      <c r="B10" s="1121" t="s">
        <v>334</v>
      </c>
      <c r="C10" s="1122"/>
      <c r="D10" s="241"/>
      <c r="E10" s="246" t="s">
        <v>666</v>
      </c>
      <c r="F10" s="247">
        <v>9450182.2</v>
      </c>
      <c r="G10" s="247">
        <v>6360917.91</v>
      </c>
      <c r="H10" s="247">
        <v>6878303.4</v>
      </c>
      <c r="I10" s="247">
        <v>5298294.600000001</v>
      </c>
      <c r="J10" s="247">
        <v>42997.90000000001</v>
      </c>
      <c r="K10" s="247">
        <v>38031.700000000004</v>
      </c>
      <c r="L10" s="247">
        <v>1604205.9999999998</v>
      </c>
      <c r="M10" s="247">
        <v>529012.6</v>
      </c>
      <c r="N10" s="247">
        <v>924674.9</v>
      </c>
      <c r="O10" s="247">
        <v>495579.01</v>
      </c>
      <c r="P10" s="1128"/>
    </row>
    <row r="11" spans="1:16" s="12" customFormat="1" ht="15">
      <c r="A11" s="1137"/>
      <c r="B11" s="1123"/>
      <c r="C11" s="1124"/>
      <c r="D11" s="241"/>
      <c r="E11" s="250" t="s">
        <v>667</v>
      </c>
      <c r="F11" s="251">
        <v>580403.6000000001</v>
      </c>
      <c r="G11" s="251">
        <v>378972.4</v>
      </c>
      <c r="H11" s="251">
        <v>437513.80000000005</v>
      </c>
      <c r="I11" s="251">
        <v>327349.9</v>
      </c>
      <c r="J11" s="251">
        <v>3511.5</v>
      </c>
      <c r="K11" s="251">
        <v>3511.5</v>
      </c>
      <c r="L11" s="251">
        <v>139378.3</v>
      </c>
      <c r="M11" s="251">
        <v>48111</v>
      </c>
      <c r="N11" s="251">
        <v>0</v>
      </c>
      <c r="O11" s="251">
        <v>0</v>
      </c>
      <c r="P11" s="1128"/>
    </row>
    <row r="12" spans="1:16" s="12" customFormat="1" ht="18" customHeight="1">
      <c r="A12" s="1137"/>
      <c r="B12" s="1123"/>
      <c r="C12" s="1124"/>
      <c r="D12" s="1127" t="s">
        <v>585</v>
      </c>
      <c r="E12" s="250" t="s">
        <v>668</v>
      </c>
      <c r="F12" s="251">
        <v>742704.7000000001</v>
      </c>
      <c r="G12" s="251">
        <v>460884.5999999999</v>
      </c>
      <c r="H12" s="251">
        <v>570280.5</v>
      </c>
      <c r="I12" s="251">
        <v>341623.19999999995</v>
      </c>
      <c r="J12" s="251">
        <v>1655.3</v>
      </c>
      <c r="K12" s="251">
        <v>1655.3</v>
      </c>
      <c r="L12" s="251">
        <v>102346.90000000001</v>
      </c>
      <c r="M12" s="251">
        <v>49184.1</v>
      </c>
      <c r="N12" s="251">
        <v>68422</v>
      </c>
      <c r="O12" s="251">
        <v>68422</v>
      </c>
      <c r="P12" s="1128"/>
    </row>
    <row r="13" spans="1:16" s="12" customFormat="1" ht="19.5" customHeight="1">
      <c r="A13" s="1137"/>
      <c r="B13" s="1123"/>
      <c r="C13" s="1124"/>
      <c r="D13" s="1128"/>
      <c r="E13" s="250" t="s">
        <v>669</v>
      </c>
      <c r="F13" s="251">
        <v>788926.2000000001</v>
      </c>
      <c r="G13" s="251">
        <v>525999.1</v>
      </c>
      <c r="H13" s="252">
        <v>574477.4</v>
      </c>
      <c r="I13" s="251">
        <v>379220.49999999994</v>
      </c>
      <c r="J13" s="251">
        <v>0</v>
      </c>
      <c r="K13" s="251">
        <v>0</v>
      </c>
      <c r="L13" s="251">
        <v>140100</v>
      </c>
      <c r="M13" s="251">
        <v>72429.8</v>
      </c>
      <c r="N13" s="251">
        <v>74348.8</v>
      </c>
      <c r="O13" s="251">
        <v>74348.8</v>
      </c>
      <c r="P13" s="1128"/>
    </row>
    <row r="14" spans="1:16" s="12" customFormat="1" ht="20.25" customHeight="1">
      <c r="A14" s="1137"/>
      <c r="B14" s="1123"/>
      <c r="C14" s="1124"/>
      <c r="D14" s="1128"/>
      <c r="E14" s="250" t="s">
        <v>677</v>
      </c>
      <c r="F14" s="251">
        <v>981209.6000000001</v>
      </c>
      <c r="G14" s="251">
        <v>673022.01</v>
      </c>
      <c r="H14" s="251">
        <v>698918.4</v>
      </c>
      <c r="I14" s="251">
        <v>503715</v>
      </c>
      <c r="J14" s="251">
        <v>0</v>
      </c>
      <c r="K14" s="251">
        <v>0</v>
      </c>
      <c r="L14" s="251">
        <v>144755.00000000003</v>
      </c>
      <c r="M14" s="251">
        <v>102386.8</v>
      </c>
      <c r="N14" s="251">
        <v>137536.2</v>
      </c>
      <c r="O14" s="251">
        <v>66920.20999999999</v>
      </c>
      <c r="P14" s="1128"/>
    </row>
    <row r="15" spans="1:16" s="12" customFormat="1" ht="18.75" customHeight="1">
      <c r="A15" s="1137"/>
      <c r="B15" s="1123"/>
      <c r="C15" s="1124"/>
      <c r="D15" s="1128"/>
      <c r="E15" s="250" t="s">
        <v>685</v>
      </c>
      <c r="F15" s="251">
        <v>984674.2</v>
      </c>
      <c r="G15" s="251">
        <v>706398.2</v>
      </c>
      <c r="H15" s="251">
        <v>685110.5</v>
      </c>
      <c r="I15" s="251">
        <v>514335.19999999995</v>
      </c>
      <c r="J15" s="251">
        <v>2822.6</v>
      </c>
      <c r="K15" s="251">
        <v>2822.6</v>
      </c>
      <c r="L15" s="251">
        <v>156705.1</v>
      </c>
      <c r="M15" s="251">
        <v>115203.9</v>
      </c>
      <c r="N15" s="251">
        <v>140036</v>
      </c>
      <c r="O15" s="251">
        <v>74036.5</v>
      </c>
      <c r="P15" s="1128"/>
    </row>
    <row r="16" spans="1:16" s="12" customFormat="1" ht="27.75" customHeight="1">
      <c r="A16" s="1137"/>
      <c r="B16" s="1123"/>
      <c r="C16" s="1124"/>
      <c r="D16" s="1128"/>
      <c r="E16" s="241" t="s">
        <v>686</v>
      </c>
      <c r="F16" s="248">
        <v>948399.0000000002</v>
      </c>
      <c r="G16" s="248">
        <v>728552.9</v>
      </c>
      <c r="H16" s="248">
        <v>652937.1000000001</v>
      </c>
      <c r="I16" s="248">
        <v>554450.6</v>
      </c>
      <c r="J16" s="248">
        <v>26655.4</v>
      </c>
      <c r="K16" s="248">
        <v>26655.4</v>
      </c>
      <c r="L16" s="248">
        <v>164043.7</v>
      </c>
      <c r="M16" s="248">
        <v>90847.79999999999</v>
      </c>
      <c r="N16" s="248">
        <v>104762.8</v>
      </c>
      <c r="O16" s="248">
        <v>56599.1</v>
      </c>
      <c r="P16" s="1128"/>
    </row>
    <row r="17" spans="1:16" s="12" customFormat="1" ht="25.5" customHeight="1">
      <c r="A17" s="1137"/>
      <c r="B17" s="1123"/>
      <c r="C17" s="1124"/>
      <c r="D17" s="1128"/>
      <c r="E17" s="346" t="s">
        <v>396</v>
      </c>
      <c r="F17" s="248">
        <v>909534.6</v>
      </c>
      <c r="G17" s="248">
        <v>636718.5</v>
      </c>
      <c r="H17" s="248">
        <v>651877.6</v>
      </c>
      <c r="I17" s="248">
        <v>532012.3</v>
      </c>
      <c r="J17" s="248">
        <v>1655.4</v>
      </c>
      <c r="K17" s="248">
        <v>1655.4</v>
      </c>
      <c r="L17" s="248">
        <v>151375.4</v>
      </c>
      <c r="M17" s="248">
        <v>25424.6</v>
      </c>
      <c r="N17" s="248">
        <v>104626.2</v>
      </c>
      <c r="O17" s="248">
        <v>77626.2</v>
      </c>
      <c r="P17" s="1128"/>
    </row>
    <row r="18" spans="1:16" s="12" customFormat="1" ht="20.25" customHeight="1">
      <c r="A18" s="1137"/>
      <c r="B18" s="1123"/>
      <c r="C18" s="1124"/>
      <c r="D18" s="1128"/>
      <c r="E18" s="346" t="s">
        <v>397</v>
      </c>
      <c r="F18" s="248">
        <v>909613.1</v>
      </c>
      <c r="G18" s="248">
        <v>636794.6</v>
      </c>
      <c r="H18" s="248">
        <v>651880</v>
      </c>
      <c r="I18" s="248">
        <v>532012.3</v>
      </c>
      <c r="J18" s="248">
        <v>1731.5</v>
      </c>
      <c r="K18" s="248">
        <v>1731.5</v>
      </c>
      <c r="L18" s="248">
        <v>151375.4</v>
      </c>
      <c r="M18" s="248">
        <v>25424.6</v>
      </c>
      <c r="N18" s="248">
        <v>104626.2</v>
      </c>
      <c r="O18" s="248">
        <v>77626.2</v>
      </c>
      <c r="P18" s="1128"/>
    </row>
    <row r="19" spans="1:16" s="12" customFormat="1" ht="18.75" customHeight="1">
      <c r="A19" s="1137"/>
      <c r="B19" s="1123"/>
      <c r="C19" s="1124"/>
      <c r="D19" s="1128"/>
      <c r="E19" s="346" t="s">
        <v>398</v>
      </c>
      <c r="F19" s="248">
        <v>868238.0000000001</v>
      </c>
      <c r="G19" s="248">
        <v>510490.8</v>
      </c>
      <c r="H19" s="248">
        <v>651768.3</v>
      </c>
      <c r="I19" s="248">
        <v>510490.8</v>
      </c>
      <c r="J19" s="248">
        <v>1655.4</v>
      </c>
      <c r="K19" s="248">
        <v>0</v>
      </c>
      <c r="L19" s="248">
        <v>151375.4</v>
      </c>
      <c r="M19" s="248">
        <v>0</v>
      </c>
      <c r="N19" s="248">
        <v>63438.9</v>
      </c>
      <c r="O19" s="248">
        <v>0</v>
      </c>
      <c r="P19" s="1128"/>
    </row>
    <row r="20" spans="1:16" s="12" customFormat="1" ht="15">
      <c r="A20" s="1137"/>
      <c r="B20" s="1123"/>
      <c r="C20" s="1124"/>
      <c r="D20" s="1128"/>
      <c r="E20" s="346" t="s">
        <v>399</v>
      </c>
      <c r="F20" s="248">
        <v>868239.6000000001</v>
      </c>
      <c r="G20" s="248">
        <v>537192.4</v>
      </c>
      <c r="H20" s="248">
        <v>651769.9</v>
      </c>
      <c r="I20" s="248">
        <v>537192.4</v>
      </c>
      <c r="J20" s="248">
        <v>1655.4</v>
      </c>
      <c r="K20" s="248">
        <v>0</v>
      </c>
      <c r="L20" s="248">
        <v>151375.4</v>
      </c>
      <c r="M20" s="248">
        <v>0</v>
      </c>
      <c r="N20" s="248">
        <v>63438.9</v>
      </c>
      <c r="O20" s="248">
        <v>0</v>
      </c>
      <c r="P20" s="1128"/>
    </row>
    <row r="21" spans="1:16" s="12" customFormat="1" ht="15">
      <c r="A21" s="1139"/>
      <c r="B21" s="1125"/>
      <c r="C21" s="1126"/>
      <c r="D21" s="1129"/>
      <c r="E21" s="346" t="s">
        <v>411</v>
      </c>
      <c r="F21" s="248">
        <v>868239.6000000001</v>
      </c>
      <c r="G21" s="248">
        <v>565892.4</v>
      </c>
      <c r="H21" s="248">
        <v>651769.9</v>
      </c>
      <c r="I21" s="248">
        <v>565892.4</v>
      </c>
      <c r="J21" s="248">
        <v>1655.4</v>
      </c>
      <c r="K21" s="248">
        <v>0</v>
      </c>
      <c r="L21" s="248">
        <v>151375.4</v>
      </c>
      <c r="M21" s="248">
        <v>0</v>
      </c>
      <c r="N21" s="248">
        <v>63438.9</v>
      </c>
      <c r="O21" s="248">
        <v>0</v>
      </c>
      <c r="P21" s="1129"/>
    </row>
    <row r="22" spans="1:16" ht="15" customHeight="1">
      <c r="A22" s="244"/>
      <c r="B22" s="1115" t="s">
        <v>335</v>
      </c>
      <c r="C22" s="1116"/>
      <c r="D22" s="1117"/>
      <c r="E22" s="1115" t="s">
        <v>336</v>
      </c>
      <c r="F22" s="1116"/>
      <c r="G22" s="1116"/>
      <c r="H22" s="1116"/>
      <c r="I22" s="1116"/>
      <c r="J22" s="1116"/>
      <c r="K22" s="1116"/>
      <c r="L22" s="1116"/>
      <c r="M22" s="1116"/>
      <c r="N22" s="1116"/>
      <c r="O22" s="1117"/>
      <c r="P22" s="1127" t="s">
        <v>340</v>
      </c>
    </row>
    <row r="23" spans="1:16" s="4" customFormat="1" ht="15" customHeight="1">
      <c r="A23" s="245"/>
      <c r="B23" s="1118" t="s">
        <v>338</v>
      </c>
      <c r="C23" s="1119"/>
      <c r="D23" s="1120"/>
      <c r="E23" s="1141" t="s">
        <v>337</v>
      </c>
      <c r="F23" s="1141"/>
      <c r="G23" s="1141"/>
      <c r="H23" s="1141"/>
      <c r="I23" s="1141"/>
      <c r="J23" s="1141"/>
      <c r="K23" s="1141"/>
      <c r="L23" s="1141"/>
      <c r="M23" s="1141"/>
      <c r="N23" s="1141"/>
      <c r="O23" s="1141"/>
      <c r="P23" s="1128"/>
    </row>
    <row r="24" spans="1:16" s="13" customFormat="1" ht="15">
      <c r="A24" s="1136"/>
      <c r="B24" s="1121" t="s">
        <v>339</v>
      </c>
      <c r="C24" s="1122"/>
      <c r="D24" s="241"/>
      <c r="E24" s="246" t="s">
        <v>666</v>
      </c>
      <c r="F24" s="247">
        <v>26432.200000000004</v>
      </c>
      <c r="G24" s="247">
        <v>2654.1</v>
      </c>
      <c r="H24" s="247">
        <v>26432.200000000004</v>
      </c>
      <c r="I24" s="247">
        <v>2654.1</v>
      </c>
      <c r="J24" s="247">
        <v>0</v>
      </c>
      <c r="K24" s="247">
        <v>0</v>
      </c>
      <c r="L24" s="247">
        <v>0</v>
      </c>
      <c r="M24" s="247">
        <v>0</v>
      </c>
      <c r="N24" s="247">
        <v>0</v>
      </c>
      <c r="O24" s="247">
        <v>0</v>
      </c>
      <c r="P24" s="1128"/>
    </row>
    <row r="25" spans="1:16" s="10" customFormat="1" ht="15">
      <c r="A25" s="1137"/>
      <c r="B25" s="1123"/>
      <c r="C25" s="1124"/>
      <c r="D25" s="241"/>
      <c r="E25" s="250" t="s">
        <v>667</v>
      </c>
      <c r="F25" s="251">
        <v>2541.8</v>
      </c>
      <c r="G25" s="251">
        <v>387.6</v>
      </c>
      <c r="H25" s="251">
        <v>2541.8</v>
      </c>
      <c r="I25" s="251">
        <v>387.6</v>
      </c>
      <c r="J25" s="251">
        <v>0</v>
      </c>
      <c r="K25" s="251">
        <v>0</v>
      </c>
      <c r="L25" s="251">
        <v>0</v>
      </c>
      <c r="M25" s="251">
        <v>0</v>
      </c>
      <c r="N25" s="251">
        <v>0</v>
      </c>
      <c r="O25" s="251">
        <v>0</v>
      </c>
      <c r="P25" s="1128"/>
    </row>
    <row r="26" spans="1:16" s="10" customFormat="1" ht="15" customHeight="1">
      <c r="A26" s="1137"/>
      <c r="B26" s="1123"/>
      <c r="C26" s="1124"/>
      <c r="D26" s="1127" t="s">
        <v>586</v>
      </c>
      <c r="E26" s="250" t="s">
        <v>668</v>
      </c>
      <c r="F26" s="251">
        <v>2521.9</v>
      </c>
      <c r="G26" s="251">
        <v>371.5</v>
      </c>
      <c r="H26" s="251">
        <v>2521.9</v>
      </c>
      <c r="I26" s="251">
        <v>371.5</v>
      </c>
      <c r="J26" s="251">
        <v>0</v>
      </c>
      <c r="K26" s="251">
        <v>0</v>
      </c>
      <c r="L26" s="251">
        <v>0</v>
      </c>
      <c r="M26" s="251">
        <v>0</v>
      </c>
      <c r="N26" s="251">
        <v>0</v>
      </c>
      <c r="O26" s="251">
        <v>0</v>
      </c>
      <c r="P26" s="1128"/>
    </row>
    <row r="27" spans="1:16" s="10" customFormat="1" ht="15">
      <c r="A27" s="1137"/>
      <c r="B27" s="1123"/>
      <c r="C27" s="1124"/>
      <c r="D27" s="1128"/>
      <c r="E27" s="250" t="s">
        <v>669</v>
      </c>
      <c r="F27" s="251">
        <v>2522</v>
      </c>
      <c r="G27" s="251">
        <v>358.6</v>
      </c>
      <c r="H27" s="251">
        <v>2522</v>
      </c>
      <c r="I27" s="251">
        <v>358.6</v>
      </c>
      <c r="J27" s="251">
        <v>0</v>
      </c>
      <c r="K27" s="251">
        <v>0</v>
      </c>
      <c r="L27" s="251">
        <v>0</v>
      </c>
      <c r="M27" s="251">
        <v>0</v>
      </c>
      <c r="N27" s="251">
        <v>0</v>
      </c>
      <c r="O27" s="251">
        <v>0</v>
      </c>
      <c r="P27" s="1128"/>
    </row>
    <row r="28" spans="1:16" s="10" customFormat="1" ht="15">
      <c r="A28" s="1137"/>
      <c r="B28" s="1123"/>
      <c r="C28" s="1124"/>
      <c r="D28" s="1128"/>
      <c r="E28" s="250" t="s">
        <v>677</v>
      </c>
      <c r="F28" s="251">
        <v>2529.1</v>
      </c>
      <c r="G28" s="251">
        <v>350.7</v>
      </c>
      <c r="H28" s="251">
        <v>2529.1</v>
      </c>
      <c r="I28" s="251">
        <v>350.7</v>
      </c>
      <c r="J28" s="251">
        <v>0</v>
      </c>
      <c r="K28" s="251">
        <v>0</v>
      </c>
      <c r="L28" s="251">
        <v>0</v>
      </c>
      <c r="M28" s="251">
        <v>0</v>
      </c>
      <c r="N28" s="251">
        <v>0</v>
      </c>
      <c r="O28" s="251">
        <v>0</v>
      </c>
      <c r="P28" s="1128"/>
    </row>
    <row r="29" spans="1:16" s="10" customFormat="1" ht="15">
      <c r="A29" s="1137"/>
      <c r="B29" s="1123"/>
      <c r="C29" s="1124"/>
      <c r="D29" s="1128"/>
      <c r="E29" s="250" t="s">
        <v>685</v>
      </c>
      <c r="F29" s="251">
        <v>2274.1</v>
      </c>
      <c r="G29" s="251">
        <v>327.1</v>
      </c>
      <c r="H29" s="251">
        <v>2274.1</v>
      </c>
      <c r="I29" s="251">
        <v>327.1</v>
      </c>
      <c r="J29" s="251">
        <v>0</v>
      </c>
      <c r="K29" s="251">
        <v>0</v>
      </c>
      <c r="L29" s="251">
        <v>0</v>
      </c>
      <c r="M29" s="251">
        <v>0</v>
      </c>
      <c r="N29" s="251">
        <v>0</v>
      </c>
      <c r="O29" s="251">
        <v>0</v>
      </c>
      <c r="P29" s="1128"/>
    </row>
    <row r="30" spans="1:16" s="10" customFormat="1" ht="15">
      <c r="A30" s="1137"/>
      <c r="B30" s="1123"/>
      <c r="C30" s="1124"/>
      <c r="D30" s="1128"/>
      <c r="E30" s="241" t="s">
        <v>686</v>
      </c>
      <c r="F30" s="248">
        <v>2354.8</v>
      </c>
      <c r="G30" s="248">
        <v>123.4</v>
      </c>
      <c r="H30" s="248">
        <v>2354.8</v>
      </c>
      <c r="I30" s="248">
        <v>123.4</v>
      </c>
      <c r="J30" s="248">
        <v>0</v>
      </c>
      <c r="K30" s="248">
        <v>0</v>
      </c>
      <c r="L30" s="248">
        <v>0</v>
      </c>
      <c r="M30" s="248">
        <v>0</v>
      </c>
      <c r="N30" s="248">
        <v>0</v>
      </c>
      <c r="O30" s="248">
        <v>0</v>
      </c>
      <c r="P30" s="1128"/>
    </row>
    <row r="31" spans="1:16" s="10" customFormat="1" ht="15">
      <c r="A31" s="1137"/>
      <c r="B31" s="1123"/>
      <c r="C31" s="1124"/>
      <c r="D31" s="1128"/>
      <c r="E31" s="346" t="s">
        <v>396</v>
      </c>
      <c r="F31" s="248">
        <v>2337.7</v>
      </c>
      <c r="G31" s="248">
        <v>367.6</v>
      </c>
      <c r="H31" s="248">
        <v>2337.7</v>
      </c>
      <c r="I31" s="248">
        <v>367.6</v>
      </c>
      <c r="J31" s="248">
        <v>0</v>
      </c>
      <c r="K31" s="248">
        <v>0</v>
      </c>
      <c r="L31" s="248">
        <v>0</v>
      </c>
      <c r="M31" s="248">
        <v>0</v>
      </c>
      <c r="N31" s="248">
        <v>0</v>
      </c>
      <c r="O31" s="248">
        <v>0</v>
      </c>
      <c r="P31" s="1128"/>
    </row>
    <row r="32" spans="1:16" s="10" customFormat="1" ht="15">
      <c r="A32" s="1137"/>
      <c r="B32" s="1123"/>
      <c r="C32" s="1124"/>
      <c r="D32" s="1129"/>
      <c r="E32" s="346" t="s">
        <v>397</v>
      </c>
      <c r="F32" s="248">
        <v>2337.7</v>
      </c>
      <c r="G32" s="248">
        <v>367.6</v>
      </c>
      <c r="H32" s="248">
        <v>2337.7</v>
      </c>
      <c r="I32" s="248">
        <v>367.6</v>
      </c>
      <c r="J32" s="248">
        <v>0</v>
      </c>
      <c r="K32" s="248">
        <v>0</v>
      </c>
      <c r="L32" s="248">
        <v>0</v>
      </c>
      <c r="M32" s="248">
        <v>0</v>
      </c>
      <c r="N32" s="248">
        <v>0</v>
      </c>
      <c r="O32" s="248">
        <v>0</v>
      </c>
      <c r="P32" s="1128"/>
    </row>
    <row r="33" spans="1:16" s="10" customFormat="1" ht="15">
      <c r="A33" s="1137"/>
      <c r="B33" s="1123"/>
      <c r="C33" s="1124"/>
      <c r="D33" s="241"/>
      <c r="E33" s="346" t="s">
        <v>398</v>
      </c>
      <c r="F33" s="248">
        <v>2337.7</v>
      </c>
      <c r="G33" s="248">
        <v>0</v>
      </c>
      <c r="H33" s="248">
        <v>2337.7</v>
      </c>
      <c r="I33" s="248">
        <v>0</v>
      </c>
      <c r="J33" s="248">
        <v>0</v>
      </c>
      <c r="K33" s="248">
        <v>0</v>
      </c>
      <c r="L33" s="248">
        <v>0</v>
      </c>
      <c r="M33" s="248">
        <v>0</v>
      </c>
      <c r="N33" s="248">
        <v>0</v>
      </c>
      <c r="O33" s="248">
        <v>0</v>
      </c>
      <c r="P33" s="1128"/>
    </row>
    <row r="34" spans="1:16" s="10" customFormat="1" ht="15">
      <c r="A34" s="1137"/>
      <c r="B34" s="1123"/>
      <c r="C34" s="1124"/>
      <c r="D34" s="241"/>
      <c r="E34" s="346" t="s">
        <v>399</v>
      </c>
      <c r="F34" s="248">
        <v>2337.7</v>
      </c>
      <c r="G34" s="248">
        <v>0</v>
      </c>
      <c r="H34" s="248">
        <v>2337.7</v>
      </c>
      <c r="I34" s="248">
        <v>0</v>
      </c>
      <c r="J34" s="248">
        <v>0</v>
      </c>
      <c r="K34" s="248">
        <v>0</v>
      </c>
      <c r="L34" s="248">
        <v>0</v>
      </c>
      <c r="M34" s="248">
        <v>0</v>
      </c>
      <c r="N34" s="248">
        <v>0</v>
      </c>
      <c r="O34" s="248">
        <v>0</v>
      </c>
      <c r="P34" s="1128"/>
    </row>
    <row r="35" spans="1:16" s="10" customFormat="1" ht="15">
      <c r="A35" s="1139"/>
      <c r="B35" s="1125"/>
      <c r="C35" s="1126"/>
      <c r="D35" s="241"/>
      <c r="E35" s="346" t="s">
        <v>411</v>
      </c>
      <c r="F35" s="248">
        <v>2337.7</v>
      </c>
      <c r="G35" s="248">
        <v>0</v>
      </c>
      <c r="H35" s="248">
        <v>2337.7</v>
      </c>
      <c r="I35" s="248">
        <v>0</v>
      </c>
      <c r="J35" s="248">
        <v>0</v>
      </c>
      <c r="K35" s="248">
        <v>0</v>
      </c>
      <c r="L35" s="248">
        <v>0</v>
      </c>
      <c r="M35" s="248">
        <v>0</v>
      </c>
      <c r="N35" s="248">
        <v>0</v>
      </c>
      <c r="O35" s="248">
        <v>0</v>
      </c>
      <c r="P35" s="1129"/>
    </row>
    <row r="36" spans="1:16" s="10" customFormat="1" ht="32.25" customHeight="1">
      <c r="A36" s="244"/>
      <c r="B36" s="1115" t="s">
        <v>342</v>
      </c>
      <c r="C36" s="1116"/>
      <c r="D36" s="1117"/>
      <c r="E36" s="1115" t="s">
        <v>1071</v>
      </c>
      <c r="F36" s="1116"/>
      <c r="G36" s="1116"/>
      <c r="H36" s="1116"/>
      <c r="I36" s="1116"/>
      <c r="J36" s="1116"/>
      <c r="K36" s="1116"/>
      <c r="L36" s="1116"/>
      <c r="M36" s="1116"/>
      <c r="N36" s="1116"/>
      <c r="O36" s="1117"/>
      <c r="P36" s="1127" t="s">
        <v>682</v>
      </c>
    </row>
    <row r="37" spans="1:16" s="4" customFormat="1" ht="15" customHeight="1">
      <c r="A37" s="245"/>
      <c r="B37" s="1118" t="s">
        <v>343</v>
      </c>
      <c r="C37" s="1119"/>
      <c r="D37" s="1120"/>
      <c r="E37" s="1141" t="s">
        <v>344</v>
      </c>
      <c r="F37" s="1141"/>
      <c r="G37" s="1141"/>
      <c r="H37" s="1141"/>
      <c r="I37" s="1141"/>
      <c r="J37" s="1141"/>
      <c r="K37" s="1141"/>
      <c r="L37" s="1141"/>
      <c r="M37" s="1141"/>
      <c r="N37" s="1141"/>
      <c r="O37" s="1141"/>
      <c r="P37" s="1128"/>
    </row>
    <row r="38" spans="1:16" s="13" customFormat="1" ht="15">
      <c r="A38" s="1136"/>
      <c r="B38" s="1121" t="s">
        <v>345</v>
      </c>
      <c r="C38" s="1122"/>
      <c r="D38" s="241"/>
      <c r="E38" s="246" t="s">
        <v>666</v>
      </c>
      <c r="F38" s="246">
        <v>141304.3</v>
      </c>
      <c r="G38" s="246">
        <v>136177.6</v>
      </c>
      <c r="H38" s="246">
        <v>141304.3</v>
      </c>
      <c r="I38" s="246">
        <v>136177.6</v>
      </c>
      <c r="J38" s="246">
        <v>0</v>
      </c>
      <c r="K38" s="246">
        <v>0</v>
      </c>
      <c r="L38" s="246">
        <v>0</v>
      </c>
      <c r="M38" s="246">
        <v>0</v>
      </c>
      <c r="N38" s="246">
        <v>0</v>
      </c>
      <c r="O38" s="246">
        <v>0</v>
      </c>
      <c r="P38" s="1128"/>
    </row>
    <row r="39" spans="1:16" s="10" customFormat="1" ht="15">
      <c r="A39" s="1137"/>
      <c r="B39" s="1123"/>
      <c r="C39" s="1124"/>
      <c r="D39" s="241"/>
      <c r="E39" s="250" t="s">
        <v>667</v>
      </c>
      <c r="F39" s="250">
        <v>12106.9</v>
      </c>
      <c r="G39" s="250">
        <v>11373.2</v>
      </c>
      <c r="H39" s="250">
        <v>12106.9</v>
      </c>
      <c r="I39" s="250">
        <v>11373.2</v>
      </c>
      <c r="J39" s="748"/>
      <c r="K39" s="748"/>
      <c r="L39" s="748"/>
      <c r="M39" s="748"/>
      <c r="N39" s="748"/>
      <c r="O39" s="748"/>
      <c r="P39" s="1128"/>
    </row>
    <row r="40" spans="1:16" s="10" customFormat="1" ht="15" customHeight="1">
      <c r="A40" s="1137"/>
      <c r="B40" s="1123"/>
      <c r="C40" s="1124"/>
      <c r="D40" s="1127" t="s">
        <v>587</v>
      </c>
      <c r="E40" s="250" t="s">
        <v>668</v>
      </c>
      <c r="F40" s="250">
        <v>12627.4</v>
      </c>
      <c r="G40" s="250">
        <v>11541.8</v>
      </c>
      <c r="H40" s="250">
        <v>12627.4</v>
      </c>
      <c r="I40" s="250">
        <v>11541.8</v>
      </c>
      <c r="J40" s="748"/>
      <c r="K40" s="748"/>
      <c r="L40" s="748"/>
      <c r="M40" s="748"/>
      <c r="N40" s="748"/>
      <c r="O40" s="748"/>
      <c r="P40" s="1128"/>
    </row>
    <row r="41" spans="1:16" s="10" customFormat="1" ht="15">
      <c r="A41" s="1137"/>
      <c r="B41" s="1123"/>
      <c r="C41" s="1124"/>
      <c r="D41" s="1128"/>
      <c r="E41" s="250" t="s">
        <v>669</v>
      </c>
      <c r="F41" s="250">
        <v>12627.4</v>
      </c>
      <c r="G41" s="250">
        <v>11546.7</v>
      </c>
      <c r="H41" s="250">
        <v>12627.4</v>
      </c>
      <c r="I41" s="749">
        <v>11546.7</v>
      </c>
      <c r="J41" s="748"/>
      <c r="K41" s="748"/>
      <c r="L41" s="748"/>
      <c r="M41" s="748"/>
      <c r="N41" s="748"/>
      <c r="O41" s="748"/>
      <c r="P41" s="1128"/>
    </row>
    <row r="42" spans="1:16" s="10" customFormat="1" ht="15">
      <c r="A42" s="1137"/>
      <c r="B42" s="1123"/>
      <c r="C42" s="1124"/>
      <c r="D42" s="1128"/>
      <c r="E42" s="250" t="s">
        <v>677</v>
      </c>
      <c r="F42" s="250">
        <v>13144.3</v>
      </c>
      <c r="G42" s="250">
        <v>12430.6</v>
      </c>
      <c r="H42" s="250">
        <v>13144.3</v>
      </c>
      <c r="I42" s="250">
        <v>12430.6</v>
      </c>
      <c r="J42" s="748"/>
      <c r="K42" s="748"/>
      <c r="L42" s="748"/>
      <c r="M42" s="748"/>
      <c r="N42" s="748"/>
      <c r="O42" s="748"/>
      <c r="P42" s="1128"/>
    </row>
    <row r="43" spans="1:16" s="10" customFormat="1" ht="15">
      <c r="A43" s="1137"/>
      <c r="B43" s="1123"/>
      <c r="C43" s="1124"/>
      <c r="D43" s="1128"/>
      <c r="E43" s="250" t="s">
        <v>685</v>
      </c>
      <c r="F43" s="250">
        <v>12704.3</v>
      </c>
      <c r="G43" s="250">
        <v>12704.3</v>
      </c>
      <c r="H43" s="250">
        <v>12704.3</v>
      </c>
      <c r="I43" s="250">
        <v>12704.3</v>
      </c>
      <c r="J43" s="748"/>
      <c r="K43" s="748"/>
      <c r="L43" s="748"/>
      <c r="M43" s="748"/>
      <c r="N43" s="748"/>
      <c r="O43" s="748"/>
      <c r="P43" s="1128"/>
    </row>
    <row r="44" spans="1:16" s="10" customFormat="1" ht="15">
      <c r="A44" s="1137"/>
      <c r="B44" s="1123"/>
      <c r="C44" s="1124"/>
      <c r="D44" s="1128"/>
      <c r="E44" s="241" t="s">
        <v>686</v>
      </c>
      <c r="F44" s="241">
        <v>13169.7</v>
      </c>
      <c r="G44" s="241">
        <v>13098.8</v>
      </c>
      <c r="H44" s="241">
        <v>13169.7</v>
      </c>
      <c r="I44" s="241">
        <v>13098.8</v>
      </c>
      <c r="J44" s="750"/>
      <c r="K44" s="750"/>
      <c r="L44" s="750"/>
      <c r="M44" s="750"/>
      <c r="N44" s="750"/>
      <c r="O44" s="750"/>
      <c r="P44" s="1128"/>
    </row>
    <row r="45" spans="1:16" s="10" customFormat="1" ht="15">
      <c r="A45" s="1137"/>
      <c r="B45" s="1123"/>
      <c r="C45" s="1124"/>
      <c r="D45" s="1128"/>
      <c r="E45" s="346" t="s">
        <v>396</v>
      </c>
      <c r="F45" s="241">
        <v>13169.7</v>
      </c>
      <c r="G45" s="241">
        <v>12679.7</v>
      </c>
      <c r="H45" s="241">
        <v>13169.7</v>
      </c>
      <c r="I45" s="241">
        <v>12679.7</v>
      </c>
      <c r="J45" s="750"/>
      <c r="K45" s="750"/>
      <c r="L45" s="750"/>
      <c r="M45" s="750"/>
      <c r="N45" s="750"/>
      <c r="O45" s="750"/>
      <c r="P45" s="1128"/>
    </row>
    <row r="46" spans="1:16" s="10" customFormat="1" ht="15">
      <c r="A46" s="1137"/>
      <c r="B46" s="1123"/>
      <c r="C46" s="1124"/>
      <c r="D46" s="1128"/>
      <c r="E46" s="346" t="s">
        <v>397</v>
      </c>
      <c r="F46" s="241">
        <v>13169.7</v>
      </c>
      <c r="G46" s="241">
        <v>12679.7</v>
      </c>
      <c r="H46" s="241">
        <v>13169.7</v>
      </c>
      <c r="I46" s="241">
        <v>12679.7</v>
      </c>
      <c r="J46" s="750"/>
      <c r="K46" s="750"/>
      <c r="L46" s="750"/>
      <c r="M46" s="750"/>
      <c r="N46" s="750"/>
      <c r="O46" s="750"/>
      <c r="P46" s="1128"/>
    </row>
    <row r="47" spans="1:16" s="10" customFormat="1" ht="15">
      <c r="A47" s="1137"/>
      <c r="B47" s="1123"/>
      <c r="C47" s="1124"/>
      <c r="D47" s="1128"/>
      <c r="E47" s="346" t="s">
        <v>398</v>
      </c>
      <c r="F47" s="241">
        <v>13169.7</v>
      </c>
      <c r="G47" s="241">
        <v>12707.6</v>
      </c>
      <c r="H47" s="241">
        <v>13169.7</v>
      </c>
      <c r="I47" s="241">
        <v>12707.6</v>
      </c>
      <c r="J47" s="750"/>
      <c r="K47" s="750"/>
      <c r="L47" s="750"/>
      <c r="M47" s="750"/>
      <c r="N47" s="750"/>
      <c r="O47" s="750"/>
      <c r="P47" s="1128"/>
    </row>
    <row r="48" spans="1:16" s="10" customFormat="1" ht="15">
      <c r="A48" s="1137"/>
      <c r="B48" s="1123"/>
      <c r="C48" s="1124"/>
      <c r="D48" s="1128"/>
      <c r="E48" s="346" t="s">
        <v>399</v>
      </c>
      <c r="F48" s="241">
        <v>12707.6</v>
      </c>
      <c r="G48" s="241">
        <v>12707.6</v>
      </c>
      <c r="H48" s="241">
        <v>12707.6</v>
      </c>
      <c r="I48" s="241">
        <v>12707.6</v>
      </c>
      <c r="J48" s="750"/>
      <c r="K48" s="750"/>
      <c r="L48" s="750"/>
      <c r="M48" s="750"/>
      <c r="N48" s="750"/>
      <c r="O48" s="750"/>
      <c r="P48" s="1128"/>
    </row>
    <row r="49" spans="1:16" s="10" customFormat="1" ht="15">
      <c r="A49" s="1139"/>
      <c r="B49" s="1125"/>
      <c r="C49" s="1126"/>
      <c r="D49" s="1129"/>
      <c r="E49" s="346" t="s">
        <v>411</v>
      </c>
      <c r="F49" s="241">
        <v>12707.6</v>
      </c>
      <c r="G49" s="241">
        <v>12707.6</v>
      </c>
      <c r="H49" s="241">
        <v>12707.6</v>
      </c>
      <c r="I49" s="241">
        <v>12707.6</v>
      </c>
      <c r="J49" s="750"/>
      <c r="K49" s="750"/>
      <c r="L49" s="750"/>
      <c r="M49" s="750"/>
      <c r="N49" s="750"/>
      <c r="O49" s="750"/>
      <c r="P49" s="1129"/>
    </row>
    <row r="50" spans="1:16" s="10" customFormat="1" ht="15" customHeight="1">
      <c r="A50" s="242"/>
      <c r="B50" s="1115" t="s">
        <v>346</v>
      </c>
      <c r="C50" s="1116"/>
      <c r="D50" s="1117"/>
      <c r="E50" s="1144" t="s">
        <v>679</v>
      </c>
      <c r="F50" s="1145"/>
      <c r="G50" s="1145"/>
      <c r="H50" s="1145"/>
      <c r="I50" s="1145"/>
      <c r="J50" s="1145"/>
      <c r="K50" s="1145"/>
      <c r="L50" s="1145"/>
      <c r="M50" s="1145"/>
      <c r="N50" s="1145"/>
      <c r="O50" s="1146"/>
      <c r="P50" s="1127" t="s">
        <v>350</v>
      </c>
    </row>
    <row r="51" spans="1:16" s="14" customFormat="1" ht="15" customHeight="1">
      <c r="A51" s="244"/>
      <c r="B51" s="1118" t="s">
        <v>347</v>
      </c>
      <c r="C51" s="1119"/>
      <c r="D51" s="1120"/>
      <c r="E51" s="1141" t="s">
        <v>388</v>
      </c>
      <c r="F51" s="1141"/>
      <c r="G51" s="1141"/>
      <c r="H51" s="1141"/>
      <c r="I51" s="1141"/>
      <c r="J51" s="1141"/>
      <c r="K51" s="1141"/>
      <c r="L51" s="1141"/>
      <c r="M51" s="1141"/>
      <c r="N51" s="1141"/>
      <c r="O51" s="1141"/>
      <c r="P51" s="1128"/>
    </row>
    <row r="52" spans="1:16" s="13" customFormat="1" ht="15">
      <c r="A52" s="1136"/>
      <c r="B52" s="1121" t="s">
        <v>348</v>
      </c>
      <c r="C52" s="1122"/>
      <c r="D52" s="241"/>
      <c r="E52" s="246" t="s">
        <v>666</v>
      </c>
      <c r="F52" s="247">
        <v>1494584.0999999999</v>
      </c>
      <c r="G52" s="247">
        <v>74320.8</v>
      </c>
      <c r="H52" s="247">
        <v>602279.8</v>
      </c>
      <c r="I52" s="247">
        <v>60721.600000000006</v>
      </c>
      <c r="J52" s="247">
        <v>0</v>
      </c>
      <c r="K52" s="247">
        <v>0</v>
      </c>
      <c r="L52" s="247">
        <v>892304.3</v>
      </c>
      <c r="M52" s="247">
        <v>13599.2</v>
      </c>
      <c r="N52" s="247">
        <v>0</v>
      </c>
      <c r="O52" s="247">
        <v>0</v>
      </c>
      <c r="P52" s="1128"/>
    </row>
    <row r="53" spans="1:16" s="10" customFormat="1" ht="15">
      <c r="A53" s="1137"/>
      <c r="B53" s="1123"/>
      <c r="C53" s="1124"/>
      <c r="D53" s="241"/>
      <c r="E53" s="250" t="s">
        <v>667</v>
      </c>
      <c r="F53" s="251">
        <v>85016.09999999999</v>
      </c>
      <c r="G53" s="251">
        <v>37016.1</v>
      </c>
      <c r="H53" s="251">
        <v>35416.899999999994</v>
      </c>
      <c r="I53" s="251">
        <v>23416.899999999998</v>
      </c>
      <c r="J53" s="251">
        <v>0</v>
      </c>
      <c r="K53" s="251">
        <v>0</v>
      </c>
      <c r="L53" s="251">
        <v>49599.2</v>
      </c>
      <c r="M53" s="251">
        <v>13599.2</v>
      </c>
      <c r="N53" s="251">
        <v>0</v>
      </c>
      <c r="O53" s="251">
        <v>0</v>
      </c>
      <c r="P53" s="1128"/>
    </row>
    <row r="54" spans="1:16" s="10" customFormat="1" ht="15" customHeight="1">
      <c r="A54" s="1137"/>
      <c r="B54" s="1123"/>
      <c r="C54" s="1124"/>
      <c r="D54" s="1127" t="s">
        <v>588</v>
      </c>
      <c r="E54" s="250" t="s">
        <v>668</v>
      </c>
      <c r="F54" s="251">
        <v>4708.6</v>
      </c>
      <c r="G54" s="251">
        <v>4708.6</v>
      </c>
      <c r="H54" s="251">
        <v>4708.6</v>
      </c>
      <c r="I54" s="251">
        <v>4708.6</v>
      </c>
      <c r="J54" s="251">
        <v>0</v>
      </c>
      <c r="K54" s="251">
        <v>0</v>
      </c>
      <c r="L54" s="251">
        <v>0</v>
      </c>
      <c r="M54" s="251">
        <v>0</v>
      </c>
      <c r="N54" s="251">
        <v>0</v>
      </c>
      <c r="O54" s="251">
        <v>0</v>
      </c>
      <c r="P54" s="1128"/>
    </row>
    <row r="55" spans="1:16" s="10" customFormat="1" ht="15">
      <c r="A55" s="1137"/>
      <c r="B55" s="1123"/>
      <c r="C55" s="1124"/>
      <c r="D55" s="1128"/>
      <c r="E55" s="250" t="s">
        <v>669</v>
      </c>
      <c r="F55" s="251">
        <v>45833.9</v>
      </c>
      <c r="G55" s="251">
        <v>5831.9</v>
      </c>
      <c r="H55" s="251">
        <v>5833.9</v>
      </c>
      <c r="I55" s="251">
        <v>5831.9</v>
      </c>
      <c r="J55" s="251">
        <v>0</v>
      </c>
      <c r="K55" s="251">
        <v>0</v>
      </c>
      <c r="L55" s="251">
        <v>40000</v>
      </c>
      <c r="M55" s="251">
        <v>0</v>
      </c>
      <c r="N55" s="251">
        <v>0</v>
      </c>
      <c r="O55" s="251">
        <v>0</v>
      </c>
      <c r="P55" s="1128"/>
    </row>
    <row r="56" spans="1:16" s="10" customFormat="1" ht="15">
      <c r="A56" s="1137"/>
      <c r="B56" s="1123"/>
      <c r="C56" s="1124"/>
      <c r="D56" s="1128"/>
      <c r="E56" s="250" t="s">
        <v>677</v>
      </c>
      <c r="F56" s="251">
        <v>11644.4</v>
      </c>
      <c r="G56" s="251">
        <v>11644.4</v>
      </c>
      <c r="H56" s="251">
        <v>11644.4</v>
      </c>
      <c r="I56" s="251">
        <v>11644.4</v>
      </c>
      <c r="J56" s="251">
        <v>0</v>
      </c>
      <c r="K56" s="251">
        <v>0</v>
      </c>
      <c r="L56" s="251">
        <v>0</v>
      </c>
      <c r="M56" s="251">
        <v>0</v>
      </c>
      <c r="N56" s="251">
        <v>0</v>
      </c>
      <c r="O56" s="251">
        <v>0</v>
      </c>
      <c r="P56" s="1128"/>
    </row>
    <row r="57" spans="1:16" s="10" customFormat="1" ht="15">
      <c r="A57" s="1137"/>
      <c r="B57" s="1123"/>
      <c r="C57" s="1124"/>
      <c r="D57" s="1128"/>
      <c r="E57" s="250" t="s">
        <v>685</v>
      </c>
      <c r="F57" s="251">
        <v>6554.3</v>
      </c>
      <c r="G57" s="251">
        <v>6554.3</v>
      </c>
      <c r="H57" s="251">
        <v>6554.3</v>
      </c>
      <c r="I57" s="251">
        <v>6554.3</v>
      </c>
      <c r="J57" s="251">
        <v>0</v>
      </c>
      <c r="K57" s="251">
        <v>0</v>
      </c>
      <c r="L57" s="251">
        <v>0</v>
      </c>
      <c r="M57" s="251">
        <v>0</v>
      </c>
      <c r="N57" s="251">
        <v>0</v>
      </c>
      <c r="O57" s="251">
        <v>0</v>
      </c>
      <c r="P57" s="1128"/>
    </row>
    <row r="58" spans="1:16" s="10" customFormat="1" ht="15">
      <c r="A58" s="1137"/>
      <c r="B58" s="1123"/>
      <c r="C58" s="1124"/>
      <c r="D58" s="1129"/>
      <c r="E58" s="241" t="s">
        <v>686</v>
      </c>
      <c r="F58" s="248">
        <v>1675.9</v>
      </c>
      <c r="G58" s="248">
        <v>1675.9</v>
      </c>
      <c r="H58" s="751">
        <v>1675.9</v>
      </c>
      <c r="I58" s="248">
        <v>1675.9</v>
      </c>
      <c r="J58" s="248">
        <v>0</v>
      </c>
      <c r="K58" s="248">
        <v>0</v>
      </c>
      <c r="L58" s="248">
        <v>0</v>
      </c>
      <c r="M58" s="248">
        <v>0</v>
      </c>
      <c r="N58" s="248">
        <v>0</v>
      </c>
      <c r="O58" s="248">
        <v>0</v>
      </c>
      <c r="P58" s="1128"/>
    </row>
    <row r="59" spans="1:16" s="10" customFormat="1" ht="15">
      <c r="A59" s="1137"/>
      <c r="B59" s="1123"/>
      <c r="C59" s="1124"/>
      <c r="D59" s="241"/>
      <c r="E59" s="346" t="s">
        <v>396</v>
      </c>
      <c r="F59" s="248">
        <v>434462.3</v>
      </c>
      <c r="G59" s="248">
        <v>6889.6</v>
      </c>
      <c r="H59" s="248">
        <v>109747.5</v>
      </c>
      <c r="I59" s="248">
        <v>6889.6</v>
      </c>
      <c r="J59" s="248">
        <v>0</v>
      </c>
      <c r="K59" s="248">
        <v>0</v>
      </c>
      <c r="L59" s="248">
        <v>324714.8</v>
      </c>
      <c r="M59" s="248">
        <v>0</v>
      </c>
      <c r="N59" s="248">
        <v>0</v>
      </c>
      <c r="O59" s="248">
        <v>0</v>
      </c>
      <c r="P59" s="1128"/>
    </row>
    <row r="60" spans="1:16" s="10" customFormat="1" ht="15">
      <c r="A60" s="1137"/>
      <c r="B60" s="1123"/>
      <c r="C60" s="1124"/>
      <c r="D60" s="241"/>
      <c r="E60" s="346" t="s">
        <v>397</v>
      </c>
      <c r="F60" s="248">
        <v>329922.6</v>
      </c>
      <c r="G60" s="248">
        <v>0</v>
      </c>
      <c r="H60" s="248">
        <v>95400.8</v>
      </c>
      <c r="I60" s="248">
        <v>0</v>
      </c>
      <c r="J60" s="248">
        <v>0</v>
      </c>
      <c r="K60" s="248">
        <v>0</v>
      </c>
      <c r="L60" s="248">
        <v>234521.8</v>
      </c>
      <c r="M60" s="248">
        <v>0</v>
      </c>
      <c r="N60" s="248">
        <v>0</v>
      </c>
      <c r="O60" s="248">
        <v>0</v>
      </c>
      <c r="P60" s="1128"/>
    </row>
    <row r="61" spans="1:16" s="10" customFormat="1" ht="15">
      <c r="A61" s="1137"/>
      <c r="B61" s="1123"/>
      <c r="C61" s="1124"/>
      <c r="D61" s="241"/>
      <c r="E61" s="346" t="s">
        <v>398</v>
      </c>
      <c r="F61" s="248">
        <v>345392.1</v>
      </c>
      <c r="G61" s="248">
        <v>0</v>
      </c>
      <c r="H61" s="248">
        <v>101923.6</v>
      </c>
      <c r="I61" s="248">
        <v>0</v>
      </c>
      <c r="J61" s="248">
        <v>0</v>
      </c>
      <c r="K61" s="248">
        <v>0</v>
      </c>
      <c r="L61" s="248">
        <v>243468.5</v>
      </c>
      <c r="M61" s="248">
        <v>0</v>
      </c>
      <c r="N61" s="248">
        <v>0</v>
      </c>
      <c r="O61" s="248">
        <v>0</v>
      </c>
      <c r="P61" s="1128"/>
    </row>
    <row r="62" spans="1:16" s="10" customFormat="1" ht="15">
      <c r="A62" s="1137"/>
      <c r="B62" s="1123"/>
      <c r="C62" s="1124"/>
      <c r="D62" s="241"/>
      <c r="E62" s="346" t="s">
        <v>399</v>
      </c>
      <c r="F62" s="248">
        <v>24725.199999999997</v>
      </c>
      <c r="G62" s="248">
        <v>0</v>
      </c>
      <c r="H62" s="248">
        <v>24725.199999999997</v>
      </c>
      <c r="I62" s="248">
        <v>0</v>
      </c>
      <c r="J62" s="248">
        <v>0</v>
      </c>
      <c r="K62" s="248">
        <v>0</v>
      </c>
      <c r="L62" s="248">
        <v>0</v>
      </c>
      <c r="M62" s="248">
        <v>0</v>
      </c>
      <c r="N62" s="248">
        <v>0</v>
      </c>
      <c r="O62" s="248">
        <v>0</v>
      </c>
      <c r="P62" s="1128"/>
    </row>
    <row r="63" spans="1:16" s="10" customFormat="1" ht="15">
      <c r="A63" s="1137"/>
      <c r="B63" s="1123"/>
      <c r="C63" s="1124"/>
      <c r="D63" s="241"/>
      <c r="E63" s="345" t="s">
        <v>411</v>
      </c>
      <c r="F63" s="249">
        <v>204648.7</v>
      </c>
      <c r="G63" s="249">
        <v>0</v>
      </c>
      <c r="H63" s="248">
        <v>204648.7</v>
      </c>
      <c r="I63" s="248">
        <v>0</v>
      </c>
      <c r="J63" s="248">
        <v>0</v>
      </c>
      <c r="K63" s="248">
        <v>0</v>
      </c>
      <c r="L63" s="248">
        <v>0</v>
      </c>
      <c r="M63" s="248">
        <v>0</v>
      </c>
      <c r="N63" s="248">
        <v>0</v>
      </c>
      <c r="O63" s="248">
        <v>0</v>
      </c>
      <c r="P63" s="1128"/>
    </row>
    <row r="64" spans="1:16" s="13" customFormat="1" ht="15" customHeight="1">
      <c r="A64" s="1138"/>
      <c r="B64" s="1135" t="s">
        <v>349</v>
      </c>
      <c r="C64" s="1135"/>
      <c r="D64" s="241"/>
      <c r="E64" s="246" t="s">
        <v>666</v>
      </c>
      <c r="F64" s="247">
        <v>11112502.8</v>
      </c>
      <c r="G64" s="247">
        <v>6574070.41</v>
      </c>
      <c r="H64" s="247">
        <v>7648319.700000001</v>
      </c>
      <c r="I64" s="247">
        <v>5497847.9</v>
      </c>
      <c r="J64" s="247">
        <v>42997.90000000001</v>
      </c>
      <c r="K64" s="247">
        <v>38031.700000000004</v>
      </c>
      <c r="L64" s="247">
        <v>2496510.3</v>
      </c>
      <c r="M64" s="247">
        <v>542611.7999999999</v>
      </c>
      <c r="N64" s="247">
        <v>924674.9</v>
      </c>
      <c r="O64" s="247">
        <v>495579.01</v>
      </c>
      <c r="P64" s="1135"/>
    </row>
    <row r="65" spans="1:16" s="10" customFormat="1" ht="15">
      <c r="A65" s="1138"/>
      <c r="B65" s="1135"/>
      <c r="C65" s="1135"/>
      <c r="D65" s="250"/>
      <c r="E65" s="250" t="s">
        <v>667</v>
      </c>
      <c r="F65" s="251">
        <v>680068.4</v>
      </c>
      <c r="G65" s="251">
        <v>427749.30000000005</v>
      </c>
      <c r="H65" s="251">
        <v>487579.4</v>
      </c>
      <c r="I65" s="251">
        <v>362527.60000000003</v>
      </c>
      <c r="J65" s="251">
        <v>3511.5</v>
      </c>
      <c r="K65" s="251">
        <v>3511.5</v>
      </c>
      <c r="L65" s="251">
        <v>188977.5</v>
      </c>
      <c r="M65" s="251">
        <v>61710.2</v>
      </c>
      <c r="N65" s="251">
        <v>0</v>
      </c>
      <c r="O65" s="251">
        <v>0</v>
      </c>
      <c r="P65" s="1135"/>
    </row>
    <row r="66" spans="1:16" s="10" customFormat="1" ht="15">
      <c r="A66" s="1138"/>
      <c r="B66" s="1135"/>
      <c r="C66" s="1135"/>
      <c r="D66" s="250"/>
      <c r="E66" s="250" t="s">
        <v>668</v>
      </c>
      <c r="F66" s="251">
        <v>762562.6000000001</v>
      </c>
      <c r="G66" s="251">
        <v>477506.4999999999</v>
      </c>
      <c r="H66" s="251">
        <v>590138.4</v>
      </c>
      <c r="I66" s="251">
        <v>358245.0999999999</v>
      </c>
      <c r="J66" s="251">
        <v>1655.3</v>
      </c>
      <c r="K66" s="251">
        <v>1655.3</v>
      </c>
      <c r="L66" s="251">
        <v>102346.90000000001</v>
      </c>
      <c r="M66" s="251">
        <v>49184.1</v>
      </c>
      <c r="N66" s="251">
        <v>68422</v>
      </c>
      <c r="O66" s="251">
        <v>68422</v>
      </c>
      <c r="P66" s="1135"/>
    </row>
    <row r="67" spans="1:16" s="10" customFormat="1" ht="15">
      <c r="A67" s="1138"/>
      <c r="B67" s="1135"/>
      <c r="C67" s="1135"/>
      <c r="D67" s="250"/>
      <c r="E67" s="250" t="s">
        <v>669</v>
      </c>
      <c r="F67" s="251">
        <v>849909.5000000001</v>
      </c>
      <c r="G67" s="251">
        <v>543736.2999999999</v>
      </c>
      <c r="H67" s="252">
        <v>595460.7000000001</v>
      </c>
      <c r="I67" s="251">
        <v>396957.69999999995</v>
      </c>
      <c r="J67" s="251">
        <v>0</v>
      </c>
      <c r="K67" s="251">
        <v>0</v>
      </c>
      <c r="L67" s="251">
        <v>180100</v>
      </c>
      <c r="M67" s="251">
        <v>72429.8</v>
      </c>
      <c r="N67" s="251">
        <v>74348.8</v>
      </c>
      <c r="O67" s="251">
        <v>74348.8</v>
      </c>
      <c r="P67" s="1135"/>
    </row>
    <row r="68" spans="1:16" s="10" customFormat="1" ht="15">
      <c r="A68" s="1138"/>
      <c r="B68" s="1135"/>
      <c r="C68" s="1135"/>
      <c r="D68" s="250"/>
      <c r="E68" s="250" t="s">
        <v>677</v>
      </c>
      <c r="F68" s="251">
        <v>1008527.4000000001</v>
      </c>
      <c r="G68" s="251">
        <v>697447.71</v>
      </c>
      <c r="H68" s="251">
        <v>726236.2000000001</v>
      </c>
      <c r="I68" s="251">
        <v>528140.7</v>
      </c>
      <c r="J68" s="251">
        <v>0</v>
      </c>
      <c r="K68" s="251">
        <v>0</v>
      </c>
      <c r="L68" s="251">
        <v>144755.00000000003</v>
      </c>
      <c r="M68" s="251">
        <v>102386.8</v>
      </c>
      <c r="N68" s="251">
        <v>137536.2</v>
      </c>
      <c r="O68" s="251">
        <v>66920.20999999999</v>
      </c>
      <c r="P68" s="1135"/>
    </row>
    <row r="69" spans="1:16" s="10" customFormat="1" ht="15">
      <c r="A69" s="1138"/>
      <c r="B69" s="1135"/>
      <c r="C69" s="1135"/>
      <c r="D69" s="250"/>
      <c r="E69" s="250" t="s">
        <v>685</v>
      </c>
      <c r="F69" s="251">
        <v>1006206.9</v>
      </c>
      <c r="G69" s="251">
        <v>725983.9</v>
      </c>
      <c r="H69" s="251">
        <v>706643.2000000001</v>
      </c>
      <c r="I69" s="251">
        <v>533920.9</v>
      </c>
      <c r="J69" s="251">
        <v>2822.6</v>
      </c>
      <c r="K69" s="251">
        <v>2822.6</v>
      </c>
      <c r="L69" s="251">
        <v>156705.1</v>
      </c>
      <c r="M69" s="251">
        <v>115203.9</v>
      </c>
      <c r="N69" s="251">
        <v>140036</v>
      </c>
      <c r="O69" s="251">
        <v>74036.5</v>
      </c>
      <c r="P69" s="1135"/>
    </row>
    <row r="70" spans="1:16" s="10" customFormat="1" ht="15">
      <c r="A70" s="1138"/>
      <c r="B70" s="1135"/>
      <c r="C70" s="1135"/>
      <c r="D70" s="241"/>
      <c r="E70" s="241" t="s">
        <v>686</v>
      </c>
      <c r="F70" s="248">
        <v>965599.4000000001</v>
      </c>
      <c r="G70" s="248">
        <v>743451.0000000001</v>
      </c>
      <c r="H70" s="248">
        <v>670137.5000000001</v>
      </c>
      <c r="I70" s="248">
        <v>569348.7000000001</v>
      </c>
      <c r="J70" s="248">
        <v>26655.4</v>
      </c>
      <c r="K70" s="248">
        <v>26655.4</v>
      </c>
      <c r="L70" s="248">
        <v>164043.7</v>
      </c>
      <c r="M70" s="248">
        <v>90847.79999999999</v>
      </c>
      <c r="N70" s="248">
        <v>104762.8</v>
      </c>
      <c r="O70" s="248">
        <v>56599.1</v>
      </c>
      <c r="P70" s="1135"/>
    </row>
    <row r="71" spans="1:16" ht="15">
      <c r="A71" s="1138"/>
      <c r="B71" s="1135"/>
      <c r="C71" s="1135"/>
      <c r="D71" s="241"/>
      <c r="E71" s="241" t="s">
        <v>396</v>
      </c>
      <c r="F71" s="248">
        <v>1359504.2999999998</v>
      </c>
      <c r="G71" s="248">
        <v>656655.3999999999</v>
      </c>
      <c r="H71" s="248">
        <v>777132.4999999999</v>
      </c>
      <c r="I71" s="248">
        <v>551949.2</v>
      </c>
      <c r="J71" s="248">
        <v>1655.4</v>
      </c>
      <c r="K71" s="248">
        <v>1655.4</v>
      </c>
      <c r="L71" s="248">
        <v>476090.19999999995</v>
      </c>
      <c r="M71" s="248">
        <v>25424.6</v>
      </c>
      <c r="N71" s="248">
        <v>104626.2</v>
      </c>
      <c r="O71" s="248">
        <v>77626.2</v>
      </c>
      <c r="P71" s="1135"/>
    </row>
    <row r="72" spans="1:16" ht="15">
      <c r="A72" s="1138"/>
      <c r="B72" s="1135"/>
      <c r="C72" s="1135"/>
      <c r="D72" s="241"/>
      <c r="E72" s="241" t="s">
        <v>397</v>
      </c>
      <c r="F72" s="248">
        <v>1255043.0999999999</v>
      </c>
      <c r="G72" s="248">
        <v>649841.8999999999</v>
      </c>
      <c r="H72" s="248">
        <v>762788.2</v>
      </c>
      <c r="I72" s="248">
        <v>545059.6</v>
      </c>
      <c r="J72" s="248">
        <v>1731.5</v>
      </c>
      <c r="K72" s="248">
        <v>1731.5</v>
      </c>
      <c r="L72" s="248">
        <v>385897.19999999995</v>
      </c>
      <c r="M72" s="248">
        <v>25424.6</v>
      </c>
      <c r="N72" s="248">
        <v>104626.2</v>
      </c>
      <c r="O72" s="248">
        <v>77626.2</v>
      </c>
      <c r="P72" s="1135"/>
    </row>
    <row r="73" spans="1:16" ht="15">
      <c r="A73" s="1138"/>
      <c r="B73" s="1135"/>
      <c r="C73" s="1135"/>
      <c r="D73" s="241"/>
      <c r="E73" s="241" t="s">
        <v>398</v>
      </c>
      <c r="F73" s="248">
        <v>1229137.5</v>
      </c>
      <c r="G73" s="248">
        <v>523198.39999999997</v>
      </c>
      <c r="H73" s="248">
        <v>769199.2999999999</v>
      </c>
      <c r="I73" s="248">
        <v>523198.39999999997</v>
      </c>
      <c r="J73" s="248">
        <v>1655.4</v>
      </c>
      <c r="K73" s="248">
        <v>0</v>
      </c>
      <c r="L73" s="248">
        <v>394843.9</v>
      </c>
      <c r="M73" s="248">
        <v>0</v>
      </c>
      <c r="N73" s="248">
        <v>63438.9</v>
      </c>
      <c r="O73" s="248">
        <v>0</v>
      </c>
      <c r="P73" s="1135"/>
    </row>
    <row r="74" spans="1:16" ht="15">
      <c r="A74" s="1138"/>
      <c r="B74" s="1135"/>
      <c r="C74" s="1135"/>
      <c r="D74" s="241"/>
      <c r="E74" s="241" t="s">
        <v>399</v>
      </c>
      <c r="F74" s="248">
        <v>908010.1</v>
      </c>
      <c r="G74" s="248">
        <v>549900</v>
      </c>
      <c r="H74" s="248">
        <v>691540.3999999999</v>
      </c>
      <c r="I74" s="248">
        <v>549900</v>
      </c>
      <c r="J74" s="248">
        <v>1655.4</v>
      </c>
      <c r="K74" s="248">
        <v>0</v>
      </c>
      <c r="L74" s="248">
        <v>151375.4</v>
      </c>
      <c r="M74" s="248">
        <v>0</v>
      </c>
      <c r="N74" s="248">
        <v>63438.9</v>
      </c>
      <c r="O74" s="248">
        <v>0</v>
      </c>
      <c r="P74" s="1135"/>
    </row>
    <row r="75" spans="1:16" ht="15">
      <c r="A75" s="1138"/>
      <c r="B75" s="1135"/>
      <c r="C75" s="1135"/>
      <c r="D75" s="241"/>
      <c r="E75" s="241" t="s">
        <v>411</v>
      </c>
      <c r="F75" s="248">
        <v>1087933.5999999999</v>
      </c>
      <c r="G75" s="248">
        <v>578600</v>
      </c>
      <c r="H75" s="248">
        <v>871463.8999999999</v>
      </c>
      <c r="I75" s="248">
        <v>578600</v>
      </c>
      <c r="J75" s="248">
        <v>1655.4</v>
      </c>
      <c r="K75" s="248">
        <v>0</v>
      </c>
      <c r="L75" s="248">
        <v>151375.4</v>
      </c>
      <c r="M75" s="248">
        <v>0</v>
      </c>
      <c r="N75" s="248">
        <v>63438.9</v>
      </c>
      <c r="O75" s="248">
        <v>0</v>
      </c>
      <c r="P75" s="1135"/>
    </row>
    <row r="9810" ht="15"/>
  </sheetData>
  <sheetProtection/>
  <mergeCells count="51">
    <mergeCell ref="E50:O50"/>
    <mergeCell ref="A38:A49"/>
    <mergeCell ref="P36:P49"/>
    <mergeCell ref="P22:P35"/>
    <mergeCell ref="L1:P1"/>
    <mergeCell ref="E36:O36"/>
    <mergeCell ref="E37:O37"/>
    <mergeCell ref="E23:O23"/>
    <mergeCell ref="A2:P2"/>
    <mergeCell ref="P3:P5"/>
    <mergeCell ref="H4:I4"/>
    <mergeCell ref="A10:A21"/>
    <mergeCell ref="A24:A35"/>
    <mergeCell ref="J4:K4"/>
    <mergeCell ref="L4:M4"/>
    <mergeCell ref="A3:A5"/>
    <mergeCell ref="E3:E5"/>
    <mergeCell ref="E7:O7"/>
    <mergeCell ref="E8:O8"/>
    <mergeCell ref="E9:O9"/>
    <mergeCell ref="P64:P75"/>
    <mergeCell ref="B64:C75"/>
    <mergeCell ref="A52:A63"/>
    <mergeCell ref="A64:A75"/>
    <mergeCell ref="B52:C63"/>
    <mergeCell ref="D54:D58"/>
    <mergeCell ref="B3:C5"/>
    <mergeCell ref="B6:C6"/>
    <mergeCell ref="D12:D21"/>
    <mergeCell ref="P50:P63"/>
    <mergeCell ref="P8:P21"/>
    <mergeCell ref="F3:G4"/>
    <mergeCell ref="H3:O3"/>
    <mergeCell ref="E22:O22"/>
    <mergeCell ref="N4:O4"/>
    <mergeCell ref="E51:O51"/>
    <mergeCell ref="B24:C35"/>
    <mergeCell ref="D26:D32"/>
    <mergeCell ref="D40:D49"/>
    <mergeCell ref="D3:D5"/>
    <mergeCell ref="B7:D7"/>
    <mergeCell ref="B8:D8"/>
    <mergeCell ref="B9:D9"/>
    <mergeCell ref="B22:D22"/>
    <mergeCell ref="B23:D23"/>
    <mergeCell ref="B10:C21"/>
    <mergeCell ref="B36:D36"/>
    <mergeCell ref="B37:D37"/>
    <mergeCell ref="B50:D50"/>
    <mergeCell ref="B51:D51"/>
    <mergeCell ref="B38:C49"/>
  </mergeCells>
  <hyperlinks>
    <hyperlink ref="B51" location="P9810" display="P9810"/>
  </hyperlinks>
  <printOptions/>
  <pageMargins left="0.31496062992125984" right="0.4330708661417323" top="0.31496062992125984" bottom="0.31496062992125984" header="0.31496062992125984" footer="0.31496062992125984"/>
  <pageSetup horizontalDpi="600" verticalDpi="600" orientation="landscape" paperSize="9"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rgb="FFC00000"/>
  </sheetPr>
  <dimension ref="A1:M50"/>
  <sheetViews>
    <sheetView view="pageBreakPreview" zoomScale="98" zoomScaleSheetLayoutView="98" zoomScalePageLayoutView="0" workbookViewId="0" topLeftCell="A1">
      <selection activeCell="A51" sqref="A51"/>
    </sheetView>
  </sheetViews>
  <sheetFormatPr defaultColWidth="9.140625" defaultRowHeight="15"/>
  <cols>
    <col min="1" max="1" width="6.8515625" style="16" customWidth="1"/>
    <col min="2" max="2" width="28.421875" style="16" customWidth="1"/>
    <col min="3" max="3" width="9.140625" style="16" customWidth="1"/>
    <col min="4" max="4" width="13.7109375" style="16" customWidth="1"/>
    <col min="5" max="5" width="7.28125" style="16" customWidth="1"/>
    <col min="6" max="6" width="6.8515625" style="16" customWidth="1"/>
    <col min="7" max="7" width="6.7109375" style="16" customWidth="1"/>
    <col min="8" max="9" width="19.421875" style="16" customWidth="1"/>
    <col min="10" max="10" width="9.140625" style="16" customWidth="1"/>
    <col min="11" max="13" width="9.140625" style="10" customWidth="1"/>
  </cols>
  <sheetData>
    <row r="1" ht="15">
      <c r="J1" s="16">
        <v>4</v>
      </c>
    </row>
    <row r="2" spans="1:10" ht="15">
      <c r="A2" s="400" t="s">
        <v>897</v>
      </c>
      <c r="B2" s="400"/>
      <c r="C2" s="400"/>
      <c r="D2" s="400"/>
      <c r="E2" s="400"/>
      <c r="F2" s="400"/>
      <c r="G2" s="400"/>
      <c r="H2" s="400"/>
      <c r="I2" s="400"/>
      <c r="J2" s="400"/>
    </row>
    <row r="4" spans="1:13" ht="76.5" customHeight="1">
      <c r="A4" s="398" t="s">
        <v>654</v>
      </c>
      <c r="B4" s="398"/>
      <c r="C4" s="398"/>
      <c r="D4" s="398"/>
      <c r="E4" s="398"/>
      <c r="F4" s="398"/>
      <c r="G4" s="398"/>
      <c r="H4" s="398"/>
      <c r="I4" s="398"/>
      <c r="J4" s="398"/>
      <c r="K4" s="11"/>
      <c r="L4" s="11"/>
      <c r="M4" s="11"/>
    </row>
    <row r="5" spans="1:13" ht="48" customHeight="1">
      <c r="A5" s="409" t="s">
        <v>272</v>
      </c>
      <c r="B5" s="409"/>
      <c r="C5" s="409"/>
      <c r="D5" s="409"/>
      <c r="E5" s="409"/>
      <c r="F5" s="409"/>
      <c r="G5" s="409"/>
      <c r="H5" s="409"/>
      <c r="I5" s="409"/>
      <c r="J5" s="409"/>
      <c r="K5" s="11"/>
      <c r="L5" s="11"/>
      <c r="M5" s="11"/>
    </row>
    <row r="6" spans="1:13" ht="50.25" customHeight="1">
      <c r="A6" s="409" t="s">
        <v>898</v>
      </c>
      <c r="B6" s="409"/>
      <c r="C6" s="409"/>
      <c r="D6" s="409"/>
      <c r="E6" s="409"/>
      <c r="F6" s="409"/>
      <c r="G6" s="409"/>
      <c r="H6" s="409"/>
      <c r="I6" s="409"/>
      <c r="J6" s="409"/>
      <c r="K6" s="11"/>
      <c r="L6" s="11"/>
      <c r="M6" s="11"/>
    </row>
    <row r="7" spans="1:13" ht="44.25" customHeight="1">
      <c r="A7" s="409" t="s">
        <v>899</v>
      </c>
      <c r="B7" s="409"/>
      <c r="C7" s="409"/>
      <c r="D7" s="409"/>
      <c r="E7" s="409"/>
      <c r="F7" s="409"/>
      <c r="G7" s="409"/>
      <c r="H7" s="409"/>
      <c r="I7" s="409"/>
      <c r="J7" s="409"/>
      <c r="K7" s="11"/>
      <c r="L7" s="11"/>
      <c r="M7" s="11"/>
    </row>
    <row r="8" spans="1:13" ht="60" customHeight="1">
      <c r="A8" s="409" t="s">
        <v>655</v>
      </c>
      <c r="B8" s="409"/>
      <c r="C8" s="409"/>
      <c r="D8" s="409"/>
      <c r="E8" s="409"/>
      <c r="F8" s="409"/>
      <c r="G8" s="409"/>
      <c r="H8" s="409"/>
      <c r="I8" s="409"/>
      <c r="J8" s="409"/>
      <c r="K8" s="11"/>
      <c r="L8" s="11"/>
      <c r="M8" s="11"/>
    </row>
    <row r="9" spans="1:13" ht="45.75" customHeight="1">
      <c r="A9" s="409" t="s">
        <v>656</v>
      </c>
      <c r="B9" s="409"/>
      <c r="C9" s="409"/>
      <c r="D9" s="409"/>
      <c r="E9" s="409"/>
      <c r="F9" s="409"/>
      <c r="G9" s="409"/>
      <c r="H9" s="409"/>
      <c r="I9" s="409"/>
      <c r="J9" s="409"/>
      <c r="K9" s="11"/>
      <c r="L9" s="11"/>
      <c r="M9" s="11"/>
    </row>
    <row r="10" spans="1:13" ht="91.5" customHeight="1">
      <c r="A10" s="409" t="s">
        <v>271</v>
      </c>
      <c r="B10" s="409"/>
      <c r="C10" s="409"/>
      <c r="D10" s="409"/>
      <c r="E10" s="409"/>
      <c r="F10" s="409"/>
      <c r="G10" s="409"/>
      <c r="H10" s="409"/>
      <c r="I10" s="409"/>
      <c r="J10" s="409"/>
      <c r="K10" s="11"/>
      <c r="L10" s="11"/>
      <c r="M10" s="11"/>
    </row>
    <row r="11" spans="1:10" ht="30" customHeight="1">
      <c r="A11" s="408" t="s">
        <v>273</v>
      </c>
      <c r="B11" s="408"/>
      <c r="C11" s="408"/>
      <c r="D11" s="408"/>
      <c r="E11" s="408"/>
      <c r="F11" s="408"/>
      <c r="G11" s="408"/>
      <c r="H11" s="408"/>
      <c r="I11" s="408"/>
      <c r="J11" s="408"/>
    </row>
    <row r="13" ht="15">
      <c r="A13" s="16" t="s">
        <v>754</v>
      </c>
    </row>
    <row r="14" ht="15.75" thickBot="1">
      <c r="A14" s="16" t="s">
        <v>50</v>
      </c>
    </row>
    <row r="15" spans="1:6" ht="30.75" thickBot="1">
      <c r="A15" s="396" t="s">
        <v>900</v>
      </c>
      <c r="B15" s="397"/>
      <c r="C15" s="44" t="s">
        <v>901</v>
      </c>
      <c r="D15" s="44" t="s">
        <v>902</v>
      </c>
      <c r="E15" s="44" t="s">
        <v>903</v>
      </c>
      <c r="F15" s="44" t="s">
        <v>904</v>
      </c>
    </row>
    <row r="16" spans="1:6" ht="15.75" thickBot="1">
      <c r="A16" s="410" t="s">
        <v>905</v>
      </c>
      <c r="B16" s="394"/>
      <c r="C16" s="21">
        <f>SUM(C17:C23)</f>
        <v>407</v>
      </c>
      <c r="D16" s="21">
        <f>SUM(D17:D23)</f>
        <v>550</v>
      </c>
      <c r="E16" s="21">
        <f>SUM(E17:E23)</f>
        <v>550</v>
      </c>
      <c r="F16" s="21">
        <f>SUM(F17:F23)</f>
        <v>596</v>
      </c>
    </row>
    <row r="17" spans="1:6" ht="15.75" thickBot="1">
      <c r="A17" s="410" t="s">
        <v>906</v>
      </c>
      <c r="B17" s="394"/>
      <c r="C17" s="21">
        <v>6</v>
      </c>
      <c r="D17" s="21">
        <v>6</v>
      </c>
      <c r="E17" s="21">
        <v>6</v>
      </c>
      <c r="F17" s="21">
        <v>6</v>
      </c>
    </row>
    <row r="18" spans="1:6" ht="15.75" thickBot="1">
      <c r="A18" s="410" t="s">
        <v>907</v>
      </c>
      <c r="B18" s="394"/>
      <c r="C18" s="21">
        <v>150</v>
      </c>
      <c r="D18" s="21">
        <v>155</v>
      </c>
      <c r="E18" s="21">
        <v>155</v>
      </c>
      <c r="F18" s="21">
        <v>156</v>
      </c>
    </row>
    <row r="19" spans="1:6" ht="15.75" thickBot="1">
      <c r="A19" s="410" t="s">
        <v>908</v>
      </c>
      <c r="B19" s="394"/>
      <c r="C19" s="21">
        <v>10</v>
      </c>
      <c r="D19" s="21">
        <v>10</v>
      </c>
      <c r="E19" s="21">
        <v>10</v>
      </c>
      <c r="F19" s="21">
        <v>11</v>
      </c>
    </row>
    <row r="20" spans="1:6" ht="15.75" thickBot="1">
      <c r="A20" s="410" t="s">
        <v>909</v>
      </c>
      <c r="B20" s="394"/>
      <c r="C20" s="21">
        <v>161</v>
      </c>
      <c r="D20" s="21">
        <v>257</v>
      </c>
      <c r="E20" s="21">
        <v>257</v>
      </c>
      <c r="F20" s="21">
        <v>277</v>
      </c>
    </row>
    <row r="21" spans="1:6" ht="15.75" thickBot="1">
      <c r="A21" s="410" t="s">
        <v>910</v>
      </c>
      <c r="B21" s="394"/>
      <c r="C21" s="21">
        <v>1</v>
      </c>
      <c r="D21" s="21">
        <v>1</v>
      </c>
      <c r="E21" s="21">
        <v>1</v>
      </c>
      <c r="F21" s="21">
        <v>1</v>
      </c>
    </row>
    <row r="22" spans="1:6" ht="15.75" thickBot="1">
      <c r="A22" s="410" t="s">
        <v>911</v>
      </c>
      <c r="B22" s="394"/>
      <c r="C22" s="21">
        <v>1</v>
      </c>
      <c r="D22" s="21">
        <v>1</v>
      </c>
      <c r="E22" s="21">
        <v>1</v>
      </c>
      <c r="F22" s="21">
        <v>1</v>
      </c>
    </row>
    <row r="23" spans="1:6" ht="15.75" thickBot="1">
      <c r="A23" s="410" t="s">
        <v>912</v>
      </c>
      <c r="B23" s="394"/>
      <c r="C23" s="21">
        <v>78</v>
      </c>
      <c r="D23" s="21">
        <v>120</v>
      </c>
      <c r="E23" s="21">
        <v>120</v>
      </c>
      <c r="F23" s="21">
        <v>144</v>
      </c>
    </row>
    <row r="24" spans="1:13" ht="36" customHeight="1">
      <c r="A24" s="409" t="s">
        <v>657</v>
      </c>
      <c r="B24" s="409"/>
      <c r="C24" s="409"/>
      <c r="D24" s="409"/>
      <c r="E24" s="409"/>
      <c r="F24" s="409"/>
      <c r="G24" s="409"/>
      <c r="H24" s="409"/>
      <c r="I24" s="409"/>
      <c r="J24" s="409"/>
      <c r="K24" s="11"/>
      <c r="L24" s="11"/>
      <c r="M24" s="11"/>
    </row>
    <row r="25" spans="1:13" ht="78.75" customHeight="1">
      <c r="A25" s="409" t="s">
        <v>51</v>
      </c>
      <c r="B25" s="409"/>
      <c r="C25" s="409"/>
      <c r="D25" s="409"/>
      <c r="E25" s="409"/>
      <c r="F25" s="409"/>
      <c r="G25" s="409"/>
      <c r="H25" s="409"/>
      <c r="I25" s="409"/>
      <c r="J25" s="409"/>
      <c r="K25" s="11"/>
      <c r="L25" s="11"/>
      <c r="M25" s="11"/>
    </row>
    <row r="26" spans="1:13" ht="109.5" customHeight="1">
      <c r="A26" s="398" t="s">
        <v>317</v>
      </c>
      <c r="B26" s="398"/>
      <c r="C26" s="398"/>
      <c r="D26" s="398"/>
      <c r="E26" s="398"/>
      <c r="F26" s="398"/>
      <c r="G26" s="398"/>
      <c r="H26" s="398"/>
      <c r="I26" s="398"/>
      <c r="J26" s="398"/>
      <c r="K26" s="11"/>
      <c r="L26" s="11"/>
      <c r="M26" s="11"/>
    </row>
    <row r="27" spans="1:13" ht="21" customHeight="1">
      <c r="A27" s="292"/>
      <c r="B27" s="292"/>
      <c r="C27" s="292"/>
      <c r="D27" s="292"/>
      <c r="E27" s="292"/>
      <c r="F27" s="292"/>
      <c r="G27" s="292"/>
      <c r="H27" s="292"/>
      <c r="I27" s="292"/>
      <c r="J27" s="301">
        <v>5</v>
      </c>
      <c r="K27" s="11"/>
      <c r="L27" s="11"/>
      <c r="M27" s="11"/>
    </row>
    <row r="28" ht="15">
      <c r="A28" s="16" t="s">
        <v>913</v>
      </c>
    </row>
    <row r="29" spans="1:13" ht="25.5" customHeight="1">
      <c r="A29" s="22" t="s">
        <v>914</v>
      </c>
      <c r="B29" s="22"/>
      <c r="C29" s="22"/>
      <c r="D29" s="22"/>
      <c r="E29" s="22"/>
      <c r="F29" s="22"/>
      <c r="G29" s="22"/>
      <c r="H29" s="22"/>
      <c r="I29" s="22"/>
      <c r="J29" s="22"/>
      <c r="K29" s="8"/>
      <c r="L29" s="8"/>
      <c r="M29" s="8"/>
    </row>
    <row r="30" spans="1:9" ht="38.25" customHeight="1">
      <c r="A30" s="17" t="s">
        <v>444</v>
      </c>
      <c r="B30" s="395" t="s">
        <v>915</v>
      </c>
      <c r="C30" s="395"/>
      <c r="D30" s="395" t="s">
        <v>916</v>
      </c>
      <c r="E30" s="395" t="s">
        <v>917</v>
      </c>
      <c r="F30" s="395"/>
      <c r="G30" s="395"/>
      <c r="H30" s="395" t="s">
        <v>918</v>
      </c>
      <c r="I30" s="395" t="s">
        <v>424</v>
      </c>
    </row>
    <row r="31" spans="1:9" ht="22.5" customHeight="1">
      <c r="A31" s="17" t="s">
        <v>755</v>
      </c>
      <c r="B31" s="395"/>
      <c r="C31" s="395"/>
      <c r="D31" s="395"/>
      <c r="E31" s="17">
        <v>2011</v>
      </c>
      <c r="F31" s="17">
        <v>2012</v>
      </c>
      <c r="G31" s="17">
        <v>2013</v>
      </c>
      <c r="H31" s="395"/>
      <c r="I31" s="395"/>
    </row>
    <row r="32" spans="1:9" ht="48.75" customHeight="1">
      <c r="A32" s="23">
        <v>1</v>
      </c>
      <c r="B32" s="399" t="s">
        <v>919</v>
      </c>
      <c r="C32" s="399"/>
      <c r="D32" s="17" t="s">
        <v>920</v>
      </c>
      <c r="E32" s="23">
        <v>14.9</v>
      </c>
      <c r="F32" s="23">
        <v>17.2</v>
      </c>
      <c r="G32" s="23">
        <v>17.4</v>
      </c>
      <c r="H32" s="23">
        <v>18</v>
      </c>
      <c r="I32" s="129">
        <v>57.1</v>
      </c>
    </row>
    <row r="33" spans="1:9" ht="48" customHeight="1">
      <c r="A33" s="23">
        <v>2</v>
      </c>
      <c r="B33" s="399" t="s">
        <v>921</v>
      </c>
      <c r="C33" s="399"/>
      <c r="D33" s="17" t="s">
        <v>922</v>
      </c>
      <c r="E33" s="23">
        <v>82369</v>
      </c>
      <c r="F33" s="23">
        <v>86000</v>
      </c>
      <c r="G33" s="23">
        <v>87000</v>
      </c>
      <c r="H33" s="23">
        <v>90000</v>
      </c>
      <c r="I33" s="129">
        <v>112500</v>
      </c>
    </row>
    <row r="34" spans="1:9" ht="52.5" customHeight="1">
      <c r="A34" s="23">
        <v>3</v>
      </c>
      <c r="B34" s="399" t="s">
        <v>923</v>
      </c>
      <c r="C34" s="399"/>
      <c r="D34" s="17" t="s">
        <v>922</v>
      </c>
      <c r="E34" s="23">
        <v>9999</v>
      </c>
      <c r="F34" s="23">
        <v>10169</v>
      </c>
      <c r="G34" s="23">
        <v>10179</v>
      </c>
      <c r="H34" s="23">
        <v>10367</v>
      </c>
      <c r="I34" s="129">
        <v>10981</v>
      </c>
    </row>
    <row r="35" spans="1:9" ht="47.25" customHeight="1">
      <c r="A35" s="23">
        <v>4</v>
      </c>
      <c r="B35" s="399" t="s">
        <v>924</v>
      </c>
      <c r="C35" s="399"/>
      <c r="D35" s="17" t="s">
        <v>922</v>
      </c>
      <c r="E35" s="23" t="s">
        <v>702</v>
      </c>
      <c r="F35" s="23" t="s">
        <v>702</v>
      </c>
      <c r="G35" s="23" t="s">
        <v>702</v>
      </c>
      <c r="H35" s="23" t="s">
        <v>702</v>
      </c>
      <c r="I35" s="129">
        <v>8200</v>
      </c>
    </row>
    <row r="36" spans="1:9" ht="33.75" customHeight="1">
      <c r="A36" s="23">
        <v>5</v>
      </c>
      <c r="B36" s="399" t="s">
        <v>314</v>
      </c>
      <c r="C36" s="399"/>
      <c r="D36" s="17" t="s">
        <v>925</v>
      </c>
      <c r="E36" s="23">
        <v>407</v>
      </c>
      <c r="F36" s="23">
        <v>550</v>
      </c>
      <c r="G36" s="23">
        <v>550</v>
      </c>
      <c r="H36" s="23">
        <v>621</v>
      </c>
      <c r="I36" s="129">
        <v>1540</v>
      </c>
    </row>
    <row r="37" spans="1:12" ht="78.75" customHeight="1">
      <c r="A37" s="409" t="s">
        <v>302</v>
      </c>
      <c r="B37" s="409"/>
      <c r="C37" s="409"/>
      <c r="D37" s="409"/>
      <c r="E37" s="409"/>
      <c r="F37" s="409"/>
      <c r="G37" s="409"/>
      <c r="H37" s="409"/>
      <c r="I37" s="409"/>
      <c r="J37" s="409"/>
      <c r="K37" s="11"/>
      <c r="L37" s="11"/>
    </row>
    <row r="38" spans="1:12" ht="30.75" customHeight="1">
      <c r="A38" s="409" t="s">
        <v>394</v>
      </c>
      <c r="B38" s="409"/>
      <c r="C38" s="409"/>
      <c r="D38" s="409"/>
      <c r="E38" s="409"/>
      <c r="F38" s="409"/>
      <c r="G38" s="409"/>
      <c r="H38" s="409"/>
      <c r="I38" s="409"/>
      <c r="J38" s="409"/>
      <c r="K38" s="11"/>
      <c r="L38" s="11"/>
    </row>
    <row r="39" spans="1:12" ht="15" customHeight="1">
      <c r="A39" s="409" t="s">
        <v>371</v>
      </c>
      <c r="B39" s="409"/>
      <c r="C39" s="409"/>
      <c r="D39" s="409"/>
      <c r="E39" s="409"/>
      <c r="F39" s="409"/>
      <c r="G39" s="409"/>
      <c r="H39" s="409"/>
      <c r="I39" s="409"/>
      <c r="J39" s="409"/>
      <c r="K39" s="11"/>
      <c r="L39" s="11"/>
    </row>
    <row r="40" spans="1:12" ht="15" customHeight="1">
      <c r="A40" s="409" t="s">
        <v>372</v>
      </c>
      <c r="B40" s="409"/>
      <c r="C40" s="409"/>
      <c r="D40" s="409"/>
      <c r="E40" s="409"/>
      <c r="F40" s="409"/>
      <c r="G40" s="409"/>
      <c r="H40" s="409"/>
      <c r="I40" s="409"/>
      <c r="J40" s="409"/>
      <c r="K40" s="11"/>
      <c r="L40" s="11"/>
    </row>
    <row r="41" spans="1:12" ht="15" customHeight="1">
      <c r="A41" s="409" t="s">
        <v>373</v>
      </c>
      <c r="B41" s="409"/>
      <c r="C41" s="409"/>
      <c r="D41" s="409"/>
      <c r="E41" s="409"/>
      <c r="F41" s="409"/>
      <c r="G41" s="409"/>
      <c r="H41" s="409"/>
      <c r="I41" s="409"/>
      <c r="J41" s="409"/>
      <c r="K41" s="11"/>
      <c r="L41" s="11"/>
    </row>
    <row r="42" spans="1:12" ht="15" customHeight="1">
      <c r="A42" s="409" t="s">
        <v>630</v>
      </c>
      <c r="B42" s="409"/>
      <c r="C42" s="409"/>
      <c r="D42" s="409"/>
      <c r="E42" s="409"/>
      <c r="F42" s="409"/>
      <c r="G42" s="409"/>
      <c r="H42" s="409"/>
      <c r="I42" s="409"/>
      <c r="J42" s="409"/>
      <c r="K42" s="11"/>
      <c r="L42" s="11"/>
    </row>
    <row r="43" spans="1:12" ht="47.25" customHeight="1">
      <c r="A43" s="409" t="s">
        <v>318</v>
      </c>
      <c r="B43" s="409"/>
      <c r="C43" s="409"/>
      <c r="D43" s="409"/>
      <c r="E43" s="409"/>
      <c r="F43" s="409"/>
      <c r="G43" s="409"/>
      <c r="H43" s="409"/>
      <c r="I43" s="409"/>
      <c r="J43" s="409"/>
      <c r="K43" s="11"/>
      <c r="L43" s="11"/>
    </row>
    <row r="44" spans="1:12" ht="15" customHeight="1">
      <c r="A44" s="401" t="s">
        <v>319</v>
      </c>
      <c r="B44" s="401"/>
      <c r="C44" s="401"/>
      <c r="D44" s="401"/>
      <c r="E44" s="401"/>
      <c r="F44" s="401"/>
      <c r="G44" s="401"/>
      <c r="H44" s="401"/>
      <c r="I44" s="401"/>
      <c r="J44" s="401"/>
      <c r="K44" s="11"/>
      <c r="L44" s="11"/>
    </row>
    <row r="45" spans="1:12" ht="30.75" customHeight="1">
      <c r="A45" s="401" t="s">
        <v>926</v>
      </c>
      <c r="B45" s="401"/>
      <c r="C45" s="401"/>
      <c r="D45" s="401"/>
      <c r="E45" s="401"/>
      <c r="F45" s="401"/>
      <c r="G45" s="401"/>
      <c r="H45" s="401"/>
      <c r="I45" s="401"/>
      <c r="J45" s="401"/>
      <c r="K45" s="11"/>
      <c r="L45" s="11"/>
    </row>
    <row r="46" spans="1:12" ht="15" customHeight="1">
      <c r="A46" s="401" t="s">
        <v>320</v>
      </c>
      <c r="B46" s="401"/>
      <c r="C46" s="401"/>
      <c r="D46" s="401"/>
      <c r="E46" s="401"/>
      <c r="F46" s="401"/>
      <c r="G46" s="401"/>
      <c r="H46" s="401"/>
      <c r="I46" s="401"/>
      <c r="J46" s="401"/>
      <c r="K46" s="11"/>
      <c r="L46" s="11"/>
    </row>
    <row r="47" spans="1:12" ht="32.25" customHeight="1">
      <c r="A47" s="401" t="s">
        <v>321</v>
      </c>
      <c r="B47" s="401"/>
      <c r="C47" s="401"/>
      <c r="D47" s="401"/>
      <c r="E47" s="401"/>
      <c r="F47" s="401"/>
      <c r="G47" s="401"/>
      <c r="H47" s="401"/>
      <c r="I47" s="401"/>
      <c r="J47" s="401"/>
      <c r="K47" s="11"/>
      <c r="L47" s="11"/>
    </row>
    <row r="48" spans="1:12" ht="15" customHeight="1">
      <c r="A48" s="401" t="s">
        <v>322</v>
      </c>
      <c r="B48" s="401"/>
      <c r="C48" s="401"/>
      <c r="D48" s="401"/>
      <c r="E48" s="401"/>
      <c r="F48" s="401"/>
      <c r="G48" s="401"/>
      <c r="H48" s="401"/>
      <c r="I48" s="401"/>
      <c r="J48" s="401"/>
      <c r="K48" s="11"/>
      <c r="L48" s="11"/>
    </row>
    <row r="49" spans="1:12" ht="15" customHeight="1">
      <c r="A49" s="388" t="s">
        <v>927</v>
      </c>
      <c r="B49" s="388"/>
      <c r="C49" s="388"/>
      <c r="D49" s="388"/>
      <c r="E49" s="388"/>
      <c r="F49" s="388"/>
      <c r="G49" s="388"/>
      <c r="H49" s="388"/>
      <c r="I49" s="388"/>
      <c r="J49" s="388"/>
      <c r="K49" s="9"/>
      <c r="L49" s="9"/>
    </row>
    <row r="50" spans="1:10" ht="169.5" customHeight="1">
      <c r="A50" s="408" t="s">
        <v>16</v>
      </c>
      <c r="B50" s="408"/>
      <c r="C50" s="408"/>
      <c r="D50" s="408"/>
      <c r="E50" s="408"/>
      <c r="F50" s="408"/>
      <c r="G50" s="408"/>
      <c r="H50" s="408"/>
      <c r="I50" s="408"/>
      <c r="J50" s="408"/>
    </row>
  </sheetData>
  <sheetProtection/>
  <mergeCells count="45">
    <mergeCell ref="A50:J50"/>
    <mergeCell ref="A48:J48"/>
    <mergeCell ref="A49:J49"/>
    <mergeCell ref="A42:J42"/>
    <mergeCell ref="A43:J43"/>
    <mergeCell ref="A44:J44"/>
    <mergeCell ref="A45:J45"/>
    <mergeCell ref="A46:J46"/>
    <mergeCell ref="A47:J47"/>
    <mergeCell ref="A40:J40"/>
    <mergeCell ref="A2:J2"/>
    <mergeCell ref="A4:J4"/>
    <mergeCell ref="A5:J5"/>
    <mergeCell ref="A6:J6"/>
    <mergeCell ref="A7:J7"/>
    <mergeCell ref="A8:J8"/>
    <mergeCell ref="B36:C36"/>
    <mergeCell ref="A37:J37"/>
    <mergeCell ref="A38:J38"/>
    <mergeCell ref="A39:J39"/>
    <mergeCell ref="B30:C31"/>
    <mergeCell ref="B32:C32"/>
    <mergeCell ref="B33:C33"/>
    <mergeCell ref="B34:C34"/>
    <mergeCell ref="B35:C35"/>
    <mergeCell ref="A15:B15"/>
    <mergeCell ref="A24:J24"/>
    <mergeCell ref="A25:J25"/>
    <mergeCell ref="A26:J26"/>
    <mergeCell ref="A16:B16"/>
    <mergeCell ref="A17:B17"/>
    <mergeCell ref="A18:B18"/>
    <mergeCell ref="A19:B19"/>
    <mergeCell ref="A20:B20"/>
    <mergeCell ref="A23:B23"/>
    <mergeCell ref="A11:J11"/>
    <mergeCell ref="A41:J41"/>
    <mergeCell ref="A9:J9"/>
    <mergeCell ref="A10:J10"/>
    <mergeCell ref="A21:B21"/>
    <mergeCell ref="D30:D31"/>
    <mergeCell ref="E30:G30"/>
    <mergeCell ref="H30:H31"/>
    <mergeCell ref="I30:I31"/>
    <mergeCell ref="A22:B22"/>
  </mergeCells>
  <printOptions/>
  <pageMargins left="0.7" right="0.7" top="0.75" bottom="0.75" header="0.3" footer="0.3"/>
  <pageSetup horizontalDpi="600" verticalDpi="600" orientation="portrait" paperSize="9" scale="68" r:id="rId1"/>
  <rowBreaks count="1" manualBreakCount="1">
    <brk id="26"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A1">
      <pane ySplit="5" topLeftCell="BM6" activePane="bottomLeft" state="frozen"/>
      <selection pane="topLeft" activeCell="A1" sqref="A1"/>
      <selection pane="bottomLeft" activeCell="Z68" sqref="Z68"/>
    </sheetView>
  </sheetViews>
  <sheetFormatPr defaultColWidth="9.140625" defaultRowHeight="15"/>
  <cols>
    <col min="1" max="1" width="3.28125" style="24" customWidth="1"/>
    <col min="2" max="2" width="9.140625" style="15" customWidth="1"/>
    <col min="3" max="8" width="4.8515625" style="25" customWidth="1"/>
    <col min="9" max="17" width="7.28125" style="25" customWidth="1"/>
    <col min="18" max="18" width="7.421875" style="25" customWidth="1"/>
    <col min="19" max="19" width="7.7109375" style="25" customWidth="1"/>
    <col min="20" max="26" width="7.28125" style="25" customWidth="1"/>
  </cols>
  <sheetData>
    <row r="1" ht="15">
      <c r="Z1" s="302">
        <v>6</v>
      </c>
    </row>
    <row r="2" ht="15">
      <c r="Z2" s="20" t="s">
        <v>948</v>
      </c>
    </row>
    <row r="3" spans="1:26" ht="24.75" customHeight="1" thickBot="1">
      <c r="A3" s="380" t="s">
        <v>418</v>
      </c>
      <c r="B3" s="380"/>
      <c r="C3" s="380"/>
      <c r="D3" s="380"/>
      <c r="E3" s="380"/>
      <c r="F3" s="380"/>
      <c r="G3" s="380"/>
      <c r="H3" s="380"/>
      <c r="I3" s="380"/>
      <c r="J3" s="380"/>
      <c r="K3" s="380"/>
      <c r="L3" s="380"/>
      <c r="M3" s="380"/>
      <c r="N3" s="380"/>
      <c r="O3" s="380"/>
      <c r="P3" s="380"/>
      <c r="Q3" s="380"/>
      <c r="R3" s="380"/>
      <c r="S3" s="380"/>
      <c r="T3" s="380"/>
      <c r="U3" s="380"/>
      <c r="V3" s="380"/>
      <c r="W3" s="380"/>
      <c r="X3" s="380"/>
      <c r="Y3" s="380"/>
      <c r="Z3" s="380"/>
    </row>
    <row r="4" spans="1:26" ht="21.75" customHeight="1" thickBot="1">
      <c r="A4" s="141" t="s">
        <v>444</v>
      </c>
      <c r="B4" s="389" t="s">
        <v>928</v>
      </c>
      <c r="C4" s="386" t="s">
        <v>929</v>
      </c>
      <c r="D4" s="387"/>
      <c r="E4" s="374"/>
      <c r="F4" s="386" t="s">
        <v>906</v>
      </c>
      <c r="G4" s="387"/>
      <c r="H4" s="374"/>
      <c r="I4" s="386" t="s">
        <v>930</v>
      </c>
      <c r="J4" s="387"/>
      <c r="K4" s="374"/>
      <c r="L4" s="386" t="s">
        <v>931</v>
      </c>
      <c r="M4" s="387"/>
      <c r="N4" s="374"/>
      <c r="O4" s="386" t="s">
        <v>932</v>
      </c>
      <c r="P4" s="387"/>
      <c r="Q4" s="374"/>
      <c r="R4" s="386" t="s">
        <v>933</v>
      </c>
      <c r="S4" s="387"/>
      <c r="T4" s="374"/>
      <c r="U4" s="386" t="s">
        <v>934</v>
      </c>
      <c r="V4" s="387"/>
      <c r="W4" s="374"/>
      <c r="X4" s="386" t="s">
        <v>935</v>
      </c>
      <c r="Y4" s="387"/>
      <c r="Z4" s="374"/>
    </row>
    <row r="5" spans="1:26" ht="15.75" thickBot="1">
      <c r="A5" s="26" t="s">
        <v>755</v>
      </c>
      <c r="B5" s="390"/>
      <c r="C5" s="27">
        <v>2013</v>
      </c>
      <c r="D5" s="27">
        <v>2012</v>
      </c>
      <c r="E5" s="27">
        <v>2011</v>
      </c>
      <c r="F5" s="27">
        <v>2013</v>
      </c>
      <c r="G5" s="27">
        <v>2012</v>
      </c>
      <c r="H5" s="27">
        <v>2011</v>
      </c>
      <c r="I5" s="27">
        <v>2013</v>
      </c>
      <c r="J5" s="27">
        <v>2012</v>
      </c>
      <c r="K5" s="27">
        <v>2011</v>
      </c>
      <c r="L5" s="27">
        <v>2013</v>
      </c>
      <c r="M5" s="27">
        <v>2012</v>
      </c>
      <c r="N5" s="27">
        <v>2011</v>
      </c>
      <c r="O5" s="27">
        <v>2013</v>
      </c>
      <c r="P5" s="27">
        <v>2012</v>
      </c>
      <c r="Q5" s="27">
        <v>2011</v>
      </c>
      <c r="R5" s="27">
        <v>2013</v>
      </c>
      <c r="S5" s="27">
        <v>2012</v>
      </c>
      <c r="T5" s="27">
        <v>2011</v>
      </c>
      <c r="U5" s="27">
        <v>2013</v>
      </c>
      <c r="V5" s="27">
        <v>2012</v>
      </c>
      <c r="W5" s="27">
        <v>2011</v>
      </c>
      <c r="X5" s="27">
        <v>2013</v>
      </c>
      <c r="Y5" s="27">
        <v>2012</v>
      </c>
      <c r="Z5" s="27">
        <v>2011</v>
      </c>
    </row>
    <row r="6" spans="1:26" ht="15.75" thickBot="1">
      <c r="A6" s="389">
        <v>1</v>
      </c>
      <c r="B6" s="375" t="s">
        <v>936</v>
      </c>
      <c r="C6" s="389">
        <v>322</v>
      </c>
      <c r="D6" s="389">
        <v>319</v>
      </c>
      <c r="E6" s="389">
        <v>324</v>
      </c>
      <c r="F6" s="27">
        <v>5</v>
      </c>
      <c r="G6" s="27">
        <v>5</v>
      </c>
      <c r="H6" s="27">
        <v>5</v>
      </c>
      <c r="I6" s="27">
        <v>162</v>
      </c>
      <c r="J6" s="27">
        <v>159</v>
      </c>
      <c r="K6" s="27">
        <v>164</v>
      </c>
      <c r="L6" s="27">
        <v>125</v>
      </c>
      <c r="M6" s="27">
        <v>124</v>
      </c>
      <c r="N6" s="27">
        <v>121</v>
      </c>
      <c r="O6" s="27">
        <v>1</v>
      </c>
      <c r="P6" s="27">
        <v>1</v>
      </c>
      <c r="Q6" s="27">
        <v>1</v>
      </c>
      <c r="R6" s="27">
        <v>33950</v>
      </c>
      <c r="S6" s="27">
        <v>30901</v>
      </c>
      <c r="T6" s="27">
        <v>27400</v>
      </c>
      <c r="U6" s="28">
        <v>0.249</v>
      </c>
      <c r="V6" s="28">
        <v>0.213</v>
      </c>
      <c r="W6" s="28">
        <v>0.22</v>
      </c>
      <c r="X6" s="27">
        <v>8642</v>
      </c>
      <c r="Y6" s="27">
        <v>8496</v>
      </c>
      <c r="Z6" s="27">
        <v>8715</v>
      </c>
    </row>
    <row r="7" spans="1:26" ht="15.75" thickBot="1">
      <c r="A7" s="379"/>
      <c r="B7" s="376"/>
      <c r="C7" s="390"/>
      <c r="D7" s="390"/>
      <c r="E7" s="390"/>
      <c r="F7" s="27"/>
      <c r="G7" s="27"/>
      <c r="H7" s="27"/>
      <c r="I7" s="28">
        <v>0.246</v>
      </c>
      <c r="J7" s="28">
        <v>0.209</v>
      </c>
      <c r="K7" s="29">
        <v>1.04</v>
      </c>
      <c r="L7" s="28">
        <v>0.782</v>
      </c>
      <c r="M7" s="28">
        <v>0.674</v>
      </c>
      <c r="N7" s="28">
        <v>0.346</v>
      </c>
      <c r="O7" s="28">
        <v>0.015</v>
      </c>
      <c r="P7" s="28">
        <v>0.013</v>
      </c>
      <c r="Q7" s="28">
        <v>0.023</v>
      </c>
      <c r="R7" s="28">
        <v>0.186</v>
      </c>
      <c r="S7" s="28">
        <v>0.147</v>
      </c>
      <c r="T7" s="28">
        <v>0.131</v>
      </c>
      <c r="U7" s="27"/>
      <c r="V7" s="27"/>
      <c r="W7" s="27"/>
      <c r="X7" s="27">
        <v>34717</v>
      </c>
      <c r="Y7" s="27">
        <v>39965.36</v>
      </c>
      <c r="Z7" s="27">
        <v>39600.75</v>
      </c>
    </row>
    <row r="8" spans="1:26" ht="15.75" thickBot="1">
      <c r="A8" s="379"/>
      <c r="B8" s="377" t="s">
        <v>400</v>
      </c>
      <c r="C8" s="384">
        <v>60</v>
      </c>
      <c r="D8" s="384">
        <v>60</v>
      </c>
      <c r="E8" s="384">
        <v>60</v>
      </c>
      <c r="F8" s="58"/>
      <c r="G8" s="58"/>
      <c r="H8" s="58"/>
      <c r="I8" s="58"/>
      <c r="J8" s="58"/>
      <c r="K8" s="58"/>
      <c r="L8" s="58"/>
      <c r="M8" s="58"/>
      <c r="N8" s="58"/>
      <c r="O8" s="58"/>
      <c r="P8" s="58"/>
      <c r="Q8" s="58"/>
      <c r="R8" s="58">
        <v>6221</v>
      </c>
      <c r="S8" s="58">
        <v>5789</v>
      </c>
      <c r="T8" s="58">
        <v>5332</v>
      </c>
      <c r="U8" s="58"/>
      <c r="V8" s="58"/>
      <c r="W8" s="58"/>
      <c r="X8" s="58"/>
      <c r="Y8" s="58"/>
      <c r="Z8" s="58"/>
    </row>
    <row r="9" spans="1:26" ht="15.75" thickBot="1">
      <c r="A9" s="390"/>
      <c r="B9" s="378"/>
      <c r="C9" s="385"/>
      <c r="D9" s="385"/>
      <c r="E9" s="385"/>
      <c r="F9" s="59"/>
      <c r="G9" s="59"/>
      <c r="H9" s="59"/>
      <c r="I9" s="60">
        <v>0.259</v>
      </c>
      <c r="J9" s="60">
        <v>0.2549</v>
      </c>
      <c r="K9" s="60">
        <v>0.3716</v>
      </c>
      <c r="L9" s="60">
        <v>0.309</v>
      </c>
      <c r="M9" s="60">
        <v>0.3145</v>
      </c>
      <c r="N9" s="60">
        <v>0.3195</v>
      </c>
      <c r="O9" s="60">
        <v>0.082</v>
      </c>
      <c r="P9" s="60">
        <v>0.084</v>
      </c>
      <c r="Q9" s="60">
        <v>0.084</v>
      </c>
      <c r="R9" s="60">
        <v>0.101</v>
      </c>
      <c r="S9" s="60">
        <v>0.096</v>
      </c>
      <c r="T9" s="60">
        <v>0.093</v>
      </c>
      <c r="U9" s="59"/>
      <c r="V9" s="59"/>
      <c r="W9" s="59"/>
      <c r="X9" s="59"/>
      <c r="Y9" s="59"/>
      <c r="Z9" s="59"/>
    </row>
    <row r="10" spans="1:26" ht="15.75" thickBot="1">
      <c r="A10" s="389">
        <v>2</v>
      </c>
      <c r="B10" s="375" t="s">
        <v>937</v>
      </c>
      <c r="C10" s="389">
        <v>1706</v>
      </c>
      <c r="D10" s="389">
        <v>1646</v>
      </c>
      <c r="E10" s="389">
        <v>1595</v>
      </c>
      <c r="F10" s="27">
        <v>17</v>
      </c>
      <c r="G10" s="27">
        <v>17</v>
      </c>
      <c r="H10" s="27">
        <v>18</v>
      </c>
      <c r="I10" s="27">
        <v>958</v>
      </c>
      <c r="J10" s="27">
        <v>914</v>
      </c>
      <c r="K10" s="27">
        <v>883</v>
      </c>
      <c r="L10" s="27">
        <v>502</v>
      </c>
      <c r="M10" s="27">
        <v>494</v>
      </c>
      <c r="N10" s="27">
        <v>472</v>
      </c>
      <c r="O10" s="27">
        <v>14</v>
      </c>
      <c r="P10" s="27">
        <v>12</v>
      </c>
      <c r="Q10" s="27">
        <v>11</v>
      </c>
      <c r="R10" s="27">
        <v>242578</v>
      </c>
      <c r="S10" s="27">
        <v>229939</v>
      </c>
      <c r="T10" s="27">
        <v>202647</v>
      </c>
      <c r="U10" s="28">
        <v>0.309</v>
      </c>
      <c r="V10" s="28">
        <v>0.264</v>
      </c>
      <c r="W10" s="28">
        <v>0.251</v>
      </c>
      <c r="X10" s="27">
        <v>50632</v>
      </c>
      <c r="Y10" s="27">
        <v>48706</v>
      </c>
      <c r="Z10" s="27">
        <v>46404</v>
      </c>
    </row>
    <row r="11" spans="1:26" ht="15.75" thickBot="1">
      <c r="A11" s="379"/>
      <c r="B11" s="376"/>
      <c r="C11" s="390"/>
      <c r="D11" s="390"/>
      <c r="E11" s="390"/>
      <c r="F11" s="27"/>
      <c r="G11" s="27"/>
      <c r="H11" s="27"/>
      <c r="I11" s="28">
        <v>0.307</v>
      </c>
      <c r="J11" s="28">
        <v>0.26</v>
      </c>
      <c r="K11" s="28">
        <v>0.279</v>
      </c>
      <c r="L11" s="28">
        <v>0.664</v>
      </c>
      <c r="M11" s="28">
        <v>0.581</v>
      </c>
      <c r="N11" s="28">
        <v>0.526</v>
      </c>
      <c r="O11" s="28">
        <v>0.043</v>
      </c>
      <c r="P11" s="28">
        <v>0.033</v>
      </c>
      <c r="Q11" s="28">
        <v>0.034</v>
      </c>
      <c r="R11" s="28">
        <v>0.281</v>
      </c>
      <c r="S11" s="28">
        <v>0.237</v>
      </c>
      <c r="T11" s="28">
        <v>0.209</v>
      </c>
      <c r="U11" s="27"/>
      <c r="V11" s="27"/>
      <c r="W11" s="27"/>
      <c r="X11" s="27">
        <v>164048</v>
      </c>
      <c r="Y11" s="27">
        <v>184643.9</v>
      </c>
      <c r="Z11" s="27">
        <v>184564.29</v>
      </c>
    </row>
    <row r="12" spans="1:26" ht="15.75" thickBot="1">
      <c r="A12" s="379"/>
      <c r="B12" s="377" t="s">
        <v>401</v>
      </c>
      <c r="C12" s="384">
        <v>416</v>
      </c>
      <c r="D12" s="384">
        <v>405</v>
      </c>
      <c r="E12" s="384">
        <v>385</v>
      </c>
      <c r="F12" s="61"/>
      <c r="G12" s="61"/>
      <c r="H12" s="61"/>
      <c r="I12" s="58"/>
      <c r="J12" s="58"/>
      <c r="K12" s="58"/>
      <c r="L12" s="58"/>
      <c r="M12" s="58"/>
      <c r="N12" s="58"/>
      <c r="O12" s="58"/>
      <c r="P12" s="58"/>
      <c r="Q12" s="58"/>
      <c r="R12" s="58">
        <v>94307</v>
      </c>
      <c r="S12" s="58">
        <v>84337</v>
      </c>
      <c r="T12" s="58">
        <v>75070</v>
      </c>
      <c r="U12" s="58"/>
      <c r="V12" s="58"/>
      <c r="W12" s="58"/>
      <c r="X12" s="58"/>
      <c r="Y12" s="58"/>
      <c r="Z12" s="58"/>
    </row>
    <row r="13" spans="1:26" ht="15.75" thickBot="1">
      <c r="A13" s="390"/>
      <c r="B13" s="378"/>
      <c r="C13" s="385"/>
      <c r="D13" s="385"/>
      <c r="E13" s="385"/>
      <c r="F13" s="64"/>
      <c r="G13" s="64"/>
      <c r="H13" s="64"/>
      <c r="I13" s="60">
        <v>0.295</v>
      </c>
      <c r="J13" s="60">
        <v>0.291</v>
      </c>
      <c r="K13" s="60">
        <v>0.265</v>
      </c>
      <c r="L13" s="60">
        <v>0.325</v>
      </c>
      <c r="M13" s="60">
        <v>0.323</v>
      </c>
      <c r="N13" s="60">
        <v>0.301</v>
      </c>
      <c r="O13" s="60">
        <v>0.0735</v>
      </c>
      <c r="P13" s="60">
        <v>0.0735</v>
      </c>
      <c r="Q13" s="60">
        <v>0.053</v>
      </c>
      <c r="R13" s="60">
        <v>0.215</v>
      </c>
      <c r="S13" s="60">
        <v>0.21</v>
      </c>
      <c r="T13" s="60">
        <v>0.185</v>
      </c>
      <c r="U13" s="59"/>
      <c r="V13" s="59"/>
      <c r="W13" s="59"/>
      <c r="X13" s="59"/>
      <c r="Y13" s="59"/>
      <c r="Z13" s="59"/>
    </row>
    <row r="14" spans="1:26" ht="15.75" thickBot="1">
      <c r="A14" s="389">
        <v>3</v>
      </c>
      <c r="B14" s="375" t="s">
        <v>938</v>
      </c>
      <c r="C14" s="389">
        <v>687</v>
      </c>
      <c r="D14" s="389">
        <v>686</v>
      </c>
      <c r="E14" s="389">
        <v>657</v>
      </c>
      <c r="F14" s="27">
        <v>10</v>
      </c>
      <c r="G14" s="27">
        <v>9</v>
      </c>
      <c r="H14" s="27">
        <v>13</v>
      </c>
      <c r="I14" s="27">
        <v>473</v>
      </c>
      <c r="J14" s="27">
        <v>473</v>
      </c>
      <c r="K14" s="27">
        <v>400</v>
      </c>
      <c r="L14" s="27">
        <v>177</v>
      </c>
      <c r="M14" s="27">
        <v>177</v>
      </c>
      <c r="N14" s="27">
        <v>199</v>
      </c>
      <c r="O14" s="27">
        <v>3</v>
      </c>
      <c r="P14" s="27">
        <v>3</v>
      </c>
      <c r="Q14" s="27">
        <v>6</v>
      </c>
      <c r="R14" s="27">
        <v>86809</v>
      </c>
      <c r="S14" s="27">
        <v>80310</v>
      </c>
      <c r="T14" s="27">
        <v>80232</v>
      </c>
      <c r="U14" s="28">
        <v>0.387</v>
      </c>
      <c r="V14" s="28">
        <v>0.333</v>
      </c>
      <c r="W14" s="28">
        <v>0.381</v>
      </c>
      <c r="X14" s="27">
        <v>19696</v>
      </c>
      <c r="Y14" s="27">
        <v>19651</v>
      </c>
      <c r="Z14" s="27">
        <v>22379</v>
      </c>
    </row>
    <row r="15" spans="1:26" ht="15.75" thickBot="1">
      <c r="A15" s="379"/>
      <c r="B15" s="376"/>
      <c r="C15" s="390"/>
      <c r="D15" s="390"/>
      <c r="E15" s="390"/>
      <c r="F15" s="27"/>
      <c r="G15" s="27"/>
      <c r="H15" s="27"/>
      <c r="I15" s="28">
        <v>0.489</v>
      </c>
      <c r="J15" s="28">
        <v>0.422</v>
      </c>
      <c r="K15" s="28">
        <v>0.457</v>
      </c>
      <c r="L15" s="28">
        <v>0.756</v>
      </c>
      <c r="M15" s="28">
        <v>0.652</v>
      </c>
      <c r="N15" s="28">
        <v>0.349</v>
      </c>
      <c r="O15" s="28">
        <v>0.03</v>
      </c>
      <c r="P15" s="28">
        <v>0.026</v>
      </c>
      <c r="Q15" s="28">
        <v>0.103</v>
      </c>
      <c r="R15" s="28">
        <v>0.324</v>
      </c>
      <c r="S15" s="28">
        <v>0.259</v>
      </c>
      <c r="T15" s="28">
        <v>0.259</v>
      </c>
      <c r="U15" s="27"/>
      <c r="V15" s="27"/>
      <c r="W15" s="27"/>
      <c r="X15" s="27">
        <v>50864</v>
      </c>
      <c r="Y15" s="27">
        <v>58987.4</v>
      </c>
      <c r="Z15" s="27">
        <v>58775.93</v>
      </c>
    </row>
    <row r="16" spans="1:26" ht="15.75" thickBot="1">
      <c r="A16" s="379"/>
      <c r="B16" s="377" t="s">
        <v>402</v>
      </c>
      <c r="C16" s="384">
        <v>79</v>
      </c>
      <c r="D16" s="384">
        <v>68</v>
      </c>
      <c r="E16" s="384">
        <v>55</v>
      </c>
      <c r="F16" s="58"/>
      <c r="G16" s="58"/>
      <c r="H16" s="58"/>
      <c r="I16" s="58"/>
      <c r="J16" s="58"/>
      <c r="K16" s="58"/>
      <c r="L16" s="58"/>
      <c r="M16" s="58"/>
      <c r="N16" s="58"/>
      <c r="O16" s="58"/>
      <c r="P16" s="58"/>
      <c r="Q16" s="58"/>
      <c r="R16" s="58">
        <v>34000</v>
      </c>
      <c r="S16" s="58">
        <v>30239</v>
      </c>
      <c r="T16" s="58">
        <v>27558</v>
      </c>
      <c r="U16" s="58"/>
      <c r="V16" s="58"/>
      <c r="W16" s="58"/>
      <c r="X16" s="58"/>
      <c r="Y16" s="58"/>
      <c r="Z16" s="58"/>
    </row>
    <row r="17" spans="1:26" ht="15.75" thickBot="1">
      <c r="A17" s="390"/>
      <c r="B17" s="378"/>
      <c r="C17" s="385"/>
      <c r="D17" s="385"/>
      <c r="E17" s="385"/>
      <c r="F17" s="59"/>
      <c r="G17" s="59"/>
      <c r="H17" s="59"/>
      <c r="I17" s="60">
        <v>0.5</v>
      </c>
      <c r="J17" s="60">
        <v>0.47</v>
      </c>
      <c r="K17" s="60">
        <v>0.45</v>
      </c>
      <c r="L17" s="60">
        <v>0.35</v>
      </c>
      <c r="M17" s="60">
        <v>0.34</v>
      </c>
      <c r="N17" s="60">
        <v>0.33</v>
      </c>
      <c r="O17" s="60">
        <v>0.02</v>
      </c>
      <c r="P17" s="60">
        <v>0.02</v>
      </c>
      <c r="Q17" s="60">
        <v>0.01</v>
      </c>
      <c r="R17" s="60">
        <v>0.28</v>
      </c>
      <c r="S17" s="60">
        <v>0.25</v>
      </c>
      <c r="T17" s="60">
        <v>0.23</v>
      </c>
      <c r="U17" s="59"/>
      <c r="V17" s="59"/>
      <c r="W17" s="59"/>
      <c r="X17" s="59"/>
      <c r="Y17" s="59"/>
      <c r="Z17" s="59"/>
    </row>
    <row r="18" spans="1:26" ht="15.75" thickBot="1">
      <c r="A18" s="389">
        <v>4</v>
      </c>
      <c r="B18" s="375" t="s">
        <v>939</v>
      </c>
      <c r="C18" s="389">
        <v>977</v>
      </c>
      <c r="D18" s="389">
        <v>965</v>
      </c>
      <c r="E18" s="389">
        <v>948</v>
      </c>
      <c r="F18" s="27">
        <v>21</v>
      </c>
      <c r="G18" s="27">
        <v>20</v>
      </c>
      <c r="H18" s="27">
        <v>20</v>
      </c>
      <c r="I18" s="27">
        <v>511</v>
      </c>
      <c r="J18" s="27">
        <v>501</v>
      </c>
      <c r="K18" s="27">
        <v>488</v>
      </c>
      <c r="L18" s="27">
        <v>262</v>
      </c>
      <c r="M18" s="27">
        <v>260</v>
      </c>
      <c r="N18" s="27">
        <v>258</v>
      </c>
      <c r="O18" s="27">
        <v>27</v>
      </c>
      <c r="P18" s="27">
        <v>27</v>
      </c>
      <c r="Q18" s="27">
        <v>27</v>
      </c>
      <c r="R18" s="27">
        <v>116822</v>
      </c>
      <c r="S18" s="27">
        <v>112609</v>
      </c>
      <c r="T18" s="27">
        <v>102270</v>
      </c>
      <c r="U18" s="28">
        <v>0.33</v>
      </c>
      <c r="V18" s="28">
        <v>0.29</v>
      </c>
      <c r="W18" s="28">
        <v>0.288</v>
      </c>
      <c r="X18" s="27">
        <v>29758</v>
      </c>
      <c r="Y18" s="27">
        <v>29398</v>
      </c>
      <c r="Z18" s="27">
        <v>29150</v>
      </c>
    </row>
    <row r="19" spans="1:26" ht="15.75" thickBot="1">
      <c r="A19" s="379"/>
      <c r="B19" s="376"/>
      <c r="C19" s="390"/>
      <c r="D19" s="390"/>
      <c r="E19" s="390"/>
      <c r="F19" s="27"/>
      <c r="G19" s="27"/>
      <c r="H19" s="27"/>
      <c r="I19" s="28">
        <v>0.298</v>
      </c>
      <c r="J19" s="28">
        <v>0.26</v>
      </c>
      <c r="K19" s="28">
        <v>0.952</v>
      </c>
      <c r="L19" s="28">
        <v>0.631</v>
      </c>
      <c r="M19" s="28">
        <v>0.557</v>
      </c>
      <c r="N19" s="28">
        <v>0.249</v>
      </c>
      <c r="O19" s="28">
        <v>0.152</v>
      </c>
      <c r="P19" s="28">
        <v>0.135</v>
      </c>
      <c r="Q19" s="28">
        <v>0.105</v>
      </c>
      <c r="R19" s="28">
        <v>0.246</v>
      </c>
      <c r="S19" s="28">
        <v>0.211</v>
      </c>
      <c r="T19" s="28">
        <v>0.192</v>
      </c>
      <c r="U19" s="27"/>
      <c r="V19" s="27"/>
      <c r="W19" s="27"/>
      <c r="X19" s="27">
        <v>90216</v>
      </c>
      <c r="Y19" s="27">
        <v>101274.75</v>
      </c>
      <c r="Z19" s="27">
        <v>101105.65</v>
      </c>
    </row>
    <row r="20" spans="1:26" ht="15.75" thickBot="1">
      <c r="A20" s="379"/>
      <c r="B20" s="377" t="s">
        <v>403</v>
      </c>
      <c r="C20" s="393">
        <v>199</v>
      </c>
      <c r="D20" s="393">
        <v>192</v>
      </c>
      <c r="E20" s="393">
        <v>190</v>
      </c>
      <c r="F20" s="58"/>
      <c r="G20" s="58"/>
      <c r="H20" s="58"/>
      <c r="I20" s="58"/>
      <c r="J20" s="58"/>
      <c r="K20" s="58"/>
      <c r="L20" s="58"/>
      <c r="M20" s="58"/>
      <c r="N20" s="58"/>
      <c r="O20" s="58"/>
      <c r="P20" s="58"/>
      <c r="Q20" s="58"/>
      <c r="R20" s="58">
        <v>35347</v>
      </c>
      <c r="S20" s="58">
        <v>35189</v>
      </c>
      <c r="T20" s="58">
        <v>36024</v>
      </c>
      <c r="U20" s="58"/>
      <c r="V20" s="58"/>
      <c r="W20" s="58"/>
      <c r="X20" s="58"/>
      <c r="Y20" s="58"/>
      <c r="Z20" s="58"/>
    </row>
    <row r="21" spans="1:26" ht="15.75" thickBot="1">
      <c r="A21" s="390"/>
      <c r="B21" s="378"/>
      <c r="C21" s="383"/>
      <c r="D21" s="383"/>
      <c r="E21" s="383"/>
      <c r="F21" s="59"/>
      <c r="G21" s="59"/>
      <c r="H21" s="59"/>
      <c r="I21" s="60">
        <v>0.777</v>
      </c>
      <c r="J21" s="60">
        <v>0.783</v>
      </c>
      <c r="K21" s="60">
        <v>0.776</v>
      </c>
      <c r="L21" s="60">
        <v>0.444</v>
      </c>
      <c r="M21" s="60">
        <v>0.45</v>
      </c>
      <c r="N21" s="60">
        <v>0.45</v>
      </c>
      <c r="O21" s="60">
        <v>0.072</v>
      </c>
      <c r="P21" s="60">
        <v>0.072</v>
      </c>
      <c r="Q21" s="60">
        <v>0.072</v>
      </c>
      <c r="R21" s="60">
        <v>0.208</v>
      </c>
      <c r="S21" s="60">
        <v>0.21</v>
      </c>
      <c r="T21" s="60">
        <v>0.218</v>
      </c>
      <c r="U21" s="59"/>
      <c r="V21" s="59"/>
      <c r="W21" s="59"/>
      <c r="X21" s="59"/>
      <c r="Y21" s="59"/>
      <c r="Z21" s="59"/>
    </row>
    <row r="22" spans="1:26" ht="15.75" thickBot="1">
      <c r="A22" s="389">
        <v>5</v>
      </c>
      <c r="B22" s="375" t="s">
        <v>940</v>
      </c>
      <c r="C22" s="389">
        <v>5753</v>
      </c>
      <c r="D22" s="389">
        <v>5737</v>
      </c>
      <c r="E22" s="389">
        <v>5628</v>
      </c>
      <c r="F22" s="27">
        <v>82</v>
      </c>
      <c r="G22" s="27">
        <v>79</v>
      </c>
      <c r="H22" s="27">
        <v>78</v>
      </c>
      <c r="I22" s="27">
        <v>3428</v>
      </c>
      <c r="J22" s="27">
        <v>3450</v>
      </c>
      <c r="K22" s="27">
        <v>3316</v>
      </c>
      <c r="L22" s="27">
        <v>1588</v>
      </c>
      <c r="M22" s="27">
        <v>1581</v>
      </c>
      <c r="N22" s="27">
        <v>1573</v>
      </c>
      <c r="O22" s="27">
        <v>73</v>
      </c>
      <c r="P22" s="27">
        <v>67</v>
      </c>
      <c r="Q22" s="27">
        <v>60</v>
      </c>
      <c r="R22" s="27">
        <v>638485</v>
      </c>
      <c r="S22" s="27">
        <v>590341</v>
      </c>
      <c r="T22" s="27">
        <v>535955</v>
      </c>
      <c r="U22" s="28">
        <v>0.362</v>
      </c>
      <c r="V22" s="28">
        <v>0.315</v>
      </c>
      <c r="W22" s="28">
        <v>0.461</v>
      </c>
      <c r="X22" s="27">
        <v>147252</v>
      </c>
      <c r="Y22" s="27">
        <v>143582</v>
      </c>
      <c r="Z22" s="27">
        <v>210991</v>
      </c>
    </row>
    <row r="23" spans="1:26" ht="15.75" thickBot="1">
      <c r="A23" s="379"/>
      <c r="B23" s="376"/>
      <c r="C23" s="390"/>
      <c r="D23" s="390"/>
      <c r="E23" s="390"/>
      <c r="F23" s="27"/>
      <c r="G23" s="27"/>
      <c r="H23" s="27"/>
      <c r="I23" s="28">
        <v>0.444</v>
      </c>
      <c r="J23" s="28">
        <v>0.398</v>
      </c>
      <c r="K23" s="28">
        <v>1.056</v>
      </c>
      <c r="L23" s="28">
        <v>0.848</v>
      </c>
      <c r="M23" s="28">
        <v>0.753</v>
      </c>
      <c r="N23" s="28">
        <v>0.603</v>
      </c>
      <c r="O23" s="28">
        <v>0.091</v>
      </c>
      <c r="P23" s="28">
        <v>0.074</v>
      </c>
      <c r="Q23" s="28">
        <v>0.102</v>
      </c>
      <c r="R23" s="28">
        <v>0.298</v>
      </c>
      <c r="S23" s="28">
        <v>0.246</v>
      </c>
      <c r="T23" s="28">
        <v>0.223</v>
      </c>
      <c r="U23" s="27"/>
      <c r="V23" s="27"/>
      <c r="W23" s="27"/>
      <c r="X23" s="27">
        <v>406685</v>
      </c>
      <c r="Y23" s="27">
        <v>455762.69</v>
      </c>
      <c r="Z23" s="27">
        <v>457373.7</v>
      </c>
    </row>
    <row r="24" spans="1:26" ht="15.75" thickBot="1">
      <c r="A24" s="379"/>
      <c r="B24" s="377" t="s">
        <v>404</v>
      </c>
      <c r="C24" s="384">
        <v>1079</v>
      </c>
      <c r="D24" s="384">
        <v>1058</v>
      </c>
      <c r="E24" s="384">
        <v>924</v>
      </c>
      <c r="F24" s="58"/>
      <c r="G24" s="58"/>
      <c r="H24" s="58"/>
      <c r="I24" s="58"/>
      <c r="J24" s="58"/>
      <c r="K24" s="58"/>
      <c r="L24" s="58"/>
      <c r="M24" s="58"/>
      <c r="N24" s="58"/>
      <c r="O24" s="58"/>
      <c r="P24" s="58"/>
      <c r="Q24" s="58"/>
      <c r="R24" s="58">
        <v>209210</v>
      </c>
      <c r="S24" s="58">
        <v>183850</v>
      </c>
      <c r="T24" s="58">
        <v>149920</v>
      </c>
      <c r="U24" s="58"/>
      <c r="V24" s="58"/>
      <c r="W24" s="58"/>
      <c r="X24" s="58"/>
      <c r="Y24" s="58"/>
      <c r="Z24" s="58"/>
    </row>
    <row r="25" spans="1:26" ht="15.75" thickBot="1">
      <c r="A25" s="390"/>
      <c r="B25" s="378"/>
      <c r="C25" s="385"/>
      <c r="D25" s="385"/>
      <c r="E25" s="385"/>
      <c r="F25" s="59"/>
      <c r="G25" s="59"/>
      <c r="H25" s="59"/>
      <c r="I25" s="60">
        <v>0.492</v>
      </c>
      <c r="J25" s="60">
        <v>0.484</v>
      </c>
      <c r="K25" s="60">
        <v>0.472</v>
      </c>
      <c r="L25" s="60">
        <v>0.657</v>
      </c>
      <c r="M25" s="60">
        <v>0.656</v>
      </c>
      <c r="N25" s="60">
        <v>0.571</v>
      </c>
      <c r="O25" s="60">
        <v>0.099</v>
      </c>
      <c r="P25" s="60">
        <v>0.092</v>
      </c>
      <c r="Q25" s="60">
        <v>0.092</v>
      </c>
      <c r="R25" s="60">
        <v>0.3007</v>
      </c>
      <c r="S25" s="60">
        <v>0.266</v>
      </c>
      <c r="T25" s="60">
        <v>0.22</v>
      </c>
      <c r="U25" s="59"/>
      <c r="V25" s="59"/>
      <c r="W25" s="59"/>
      <c r="X25" s="59"/>
      <c r="Y25" s="59"/>
      <c r="Z25" s="59"/>
    </row>
    <row r="26" spans="1:26" ht="15.75" thickBot="1">
      <c r="A26" s="389">
        <v>6</v>
      </c>
      <c r="B26" s="375" t="s">
        <v>941</v>
      </c>
      <c r="C26" s="389">
        <v>3248</v>
      </c>
      <c r="D26" s="389">
        <v>3105</v>
      </c>
      <c r="E26" s="389">
        <v>3088</v>
      </c>
      <c r="F26" s="27">
        <v>25</v>
      </c>
      <c r="G26" s="27">
        <v>25</v>
      </c>
      <c r="H26" s="27">
        <v>25</v>
      </c>
      <c r="I26" s="27">
        <v>1925</v>
      </c>
      <c r="J26" s="27">
        <v>1811</v>
      </c>
      <c r="K26" s="27">
        <v>1821</v>
      </c>
      <c r="L26" s="27">
        <v>800</v>
      </c>
      <c r="M26" s="27">
        <v>775</v>
      </c>
      <c r="N26" s="27">
        <v>786</v>
      </c>
      <c r="O26" s="27">
        <v>31</v>
      </c>
      <c r="P26" s="27">
        <v>31</v>
      </c>
      <c r="Q26" s="27">
        <v>27</v>
      </c>
      <c r="R26" s="27">
        <v>221005</v>
      </c>
      <c r="S26" s="27">
        <v>218971</v>
      </c>
      <c r="T26" s="27">
        <v>212845</v>
      </c>
      <c r="U26" s="28">
        <v>0.438</v>
      </c>
      <c r="V26" s="28">
        <v>0.376</v>
      </c>
      <c r="W26" s="28">
        <v>0.375</v>
      </c>
      <c r="X26" s="27">
        <v>81745</v>
      </c>
      <c r="Y26" s="27">
        <v>78230</v>
      </c>
      <c r="Z26" s="27">
        <v>78341</v>
      </c>
    </row>
    <row r="27" spans="1:26" ht="15.75" thickBot="1">
      <c r="A27" s="379"/>
      <c r="B27" s="376"/>
      <c r="C27" s="390"/>
      <c r="D27" s="390"/>
      <c r="E27" s="390"/>
      <c r="F27" s="27"/>
      <c r="G27" s="27"/>
      <c r="H27" s="27"/>
      <c r="I27" s="28">
        <v>0.543</v>
      </c>
      <c r="J27" s="28">
        <v>0.458</v>
      </c>
      <c r="K27" s="28">
        <v>1.167</v>
      </c>
      <c r="L27" s="28">
        <v>0.932</v>
      </c>
      <c r="M27" s="28">
        <v>0.809</v>
      </c>
      <c r="N27" s="28">
        <v>0.512</v>
      </c>
      <c r="O27" s="28">
        <v>0.084</v>
      </c>
      <c r="P27" s="28">
        <v>0.075</v>
      </c>
      <c r="Q27" s="28">
        <v>0.04</v>
      </c>
      <c r="R27" s="28">
        <v>0.225</v>
      </c>
      <c r="S27" s="28">
        <v>0.2</v>
      </c>
      <c r="T27" s="28">
        <v>0.194</v>
      </c>
      <c r="U27" s="27"/>
      <c r="V27" s="27"/>
      <c r="W27" s="27"/>
      <c r="X27" s="27">
        <v>186483</v>
      </c>
      <c r="Y27" s="27">
        <v>208082.11</v>
      </c>
      <c r="Z27" s="27">
        <v>208885.24</v>
      </c>
    </row>
    <row r="28" spans="1:26" ht="15.75" thickBot="1">
      <c r="A28" s="379"/>
      <c r="B28" s="377" t="s">
        <v>405</v>
      </c>
      <c r="C28" s="393">
        <v>827</v>
      </c>
      <c r="D28" s="393">
        <v>826</v>
      </c>
      <c r="E28" s="393">
        <v>825</v>
      </c>
      <c r="F28" s="58"/>
      <c r="G28" s="58"/>
      <c r="H28" s="58"/>
      <c r="I28" s="58"/>
      <c r="J28" s="58"/>
      <c r="K28" s="58"/>
      <c r="L28" s="58"/>
      <c r="M28" s="58"/>
      <c r="N28" s="58"/>
      <c r="O28" s="58"/>
      <c r="P28" s="58"/>
      <c r="Q28" s="58"/>
      <c r="R28" s="58">
        <v>83314</v>
      </c>
      <c r="S28" s="58">
        <v>82653</v>
      </c>
      <c r="T28" s="58">
        <v>80809</v>
      </c>
      <c r="U28" s="58"/>
      <c r="V28" s="58"/>
      <c r="W28" s="58"/>
      <c r="X28" s="58">
        <v>19911</v>
      </c>
      <c r="Y28" s="58">
        <v>19731</v>
      </c>
      <c r="Z28" s="58">
        <v>19691</v>
      </c>
    </row>
    <row r="29" spans="1:26" ht="15.75" thickBot="1">
      <c r="A29" s="390"/>
      <c r="B29" s="378"/>
      <c r="C29" s="383"/>
      <c r="D29" s="383"/>
      <c r="E29" s="383"/>
      <c r="F29" s="59"/>
      <c r="G29" s="59"/>
      <c r="H29" s="59"/>
      <c r="I29" s="60">
        <v>0.684</v>
      </c>
      <c r="J29" s="60">
        <v>0.692</v>
      </c>
      <c r="K29" s="60">
        <v>0.699</v>
      </c>
      <c r="L29" s="60">
        <v>0.58</v>
      </c>
      <c r="M29" s="60">
        <v>0.578</v>
      </c>
      <c r="N29" s="60">
        <v>0.584</v>
      </c>
      <c r="O29" s="60">
        <v>0.11</v>
      </c>
      <c r="P29" s="60">
        <v>0.111</v>
      </c>
      <c r="Q29" s="60">
        <v>0.112</v>
      </c>
      <c r="R29" s="60">
        <v>0.249</v>
      </c>
      <c r="S29" s="60">
        <v>0.25</v>
      </c>
      <c r="T29" s="60">
        <v>0.247</v>
      </c>
      <c r="U29" s="59"/>
      <c r="V29" s="59"/>
      <c r="W29" s="59"/>
      <c r="X29" s="59"/>
      <c r="Y29" s="59"/>
      <c r="Z29" s="59"/>
    </row>
    <row r="30" spans="1:26" ht="15.75" thickBot="1">
      <c r="A30" s="389">
        <v>7</v>
      </c>
      <c r="B30" s="375" t="s">
        <v>942</v>
      </c>
      <c r="C30" s="389">
        <v>5787</v>
      </c>
      <c r="D30" s="389">
        <v>5724</v>
      </c>
      <c r="E30" s="389">
        <v>5644</v>
      </c>
      <c r="F30" s="27">
        <v>26</v>
      </c>
      <c r="G30" s="27">
        <v>26</v>
      </c>
      <c r="H30" s="27">
        <v>30</v>
      </c>
      <c r="I30" s="27">
        <v>2731</v>
      </c>
      <c r="J30" s="27">
        <v>2705</v>
      </c>
      <c r="K30" s="27">
        <v>2671</v>
      </c>
      <c r="L30" s="27">
        <v>2108</v>
      </c>
      <c r="M30" s="27">
        <v>2082</v>
      </c>
      <c r="N30" s="27">
        <v>2055</v>
      </c>
      <c r="O30" s="27">
        <v>92</v>
      </c>
      <c r="P30" s="27">
        <v>92</v>
      </c>
      <c r="Q30" s="27">
        <v>90</v>
      </c>
      <c r="R30" s="27">
        <v>704410</v>
      </c>
      <c r="S30" s="27">
        <v>610495</v>
      </c>
      <c r="T30" s="27">
        <v>551926</v>
      </c>
      <c r="U30" s="28">
        <v>0.294</v>
      </c>
      <c r="V30" s="28">
        <v>0.259</v>
      </c>
      <c r="W30" s="28">
        <v>0.258</v>
      </c>
      <c r="X30" s="27">
        <v>143767</v>
      </c>
      <c r="Y30" s="27">
        <v>140081</v>
      </c>
      <c r="Z30" s="27">
        <v>139121</v>
      </c>
    </row>
    <row r="31" spans="1:26" ht="15.75" thickBot="1">
      <c r="A31" s="379"/>
      <c r="B31" s="376"/>
      <c r="C31" s="390"/>
      <c r="D31" s="390"/>
      <c r="E31" s="390"/>
      <c r="F31" s="27"/>
      <c r="G31" s="27"/>
      <c r="H31" s="27"/>
      <c r="I31" s="28">
        <v>0.294</v>
      </c>
      <c r="J31" s="28">
        <v>0.263</v>
      </c>
      <c r="K31" s="28">
        <v>0.617</v>
      </c>
      <c r="L31" s="28">
        <v>0.937</v>
      </c>
      <c r="M31" s="28">
        <v>0.836</v>
      </c>
      <c r="N31" s="28">
        <v>0.483</v>
      </c>
      <c r="O31" s="28">
        <v>0.095</v>
      </c>
      <c r="P31" s="28">
        <v>0.086</v>
      </c>
      <c r="Q31" s="28">
        <v>0.095</v>
      </c>
      <c r="R31" s="28">
        <v>0.274</v>
      </c>
      <c r="S31" s="28">
        <v>0.214</v>
      </c>
      <c r="T31" s="28">
        <v>0.194</v>
      </c>
      <c r="U31" s="27"/>
      <c r="V31" s="27"/>
      <c r="W31" s="27"/>
      <c r="X31" s="27">
        <v>488296</v>
      </c>
      <c r="Y31" s="27">
        <v>540830.25</v>
      </c>
      <c r="Z31" s="27">
        <v>539295.24</v>
      </c>
    </row>
    <row r="32" spans="1:26" ht="15.75" thickBot="1">
      <c r="A32" s="379"/>
      <c r="B32" s="377" t="s">
        <v>406</v>
      </c>
      <c r="C32" s="384">
        <v>1982</v>
      </c>
      <c r="D32" s="384">
        <v>1947</v>
      </c>
      <c r="E32" s="384">
        <v>1897</v>
      </c>
      <c r="F32" s="58"/>
      <c r="G32" s="58"/>
      <c r="H32" s="58"/>
      <c r="I32" s="58"/>
      <c r="J32" s="58"/>
      <c r="K32" s="58"/>
      <c r="L32" s="58"/>
      <c r="M32" s="58"/>
      <c r="N32" s="58"/>
      <c r="O32" s="58"/>
      <c r="P32" s="58"/>
      <c r="Q32" s="58"/>
      <c r="R32" s="58">
        <v>261426</v>
      </c>
      <c r="S32" s="58">
        <v>221760</v>
      </c>
      <c r="T32" s="58">
        <v>201380</v>
      </c>
      <c r="U32" s="58"/>
      <c r="V32" s="58"/>
      <c r="W32" s="58"/>
      <c r="X32" s="58"/>
      <c r="Y32" s="58"/>
      <c r="Z32" s="58"/>
    </row>
    <row r="33" spans="1:26" ht="15.75" thickBot="1">
      <c r="A33" s="390"/>
      <c r="B33" s="378"/>
      <c r="C33" s="385"/>
      <c r="D33" s="385"/>
      <c r="E33" s="385"/>
      <c r="F33" s="59"/>
      <c r="G33" s="59"/>
      <c r="H33" s="59"/>
      <c r="I33" s="60">
        <v>0.42</v>
      </c>
      <c r="J33" s="60">
        <v>0.4275</v>
      </c>
      <c r="K33" s="60">
        <v>0.4283</v>
      </c>
      <c r="L33" s="60">
        <v>0.4669</v>
      </c>
      <c r="M33" s="60">
        <v>0.4722</v>
      </c>
      <c r="N33" s="60">
        <v>0.4718</v>
      </c>
      <c r="O33" s="60">
        <v>0.1099</v>
      </c>
      <c r="P33" s="60">
        <v>0.1154</v>
      </c>
      <c r="Q33" s="60">
        <v>0.1024</v>
      </c>
      <c r="R33" s="60">
        <v>0.255</v>
      </c>
      <c r="S33" s="60">
        <v>0.221</v>
      </c>
      <c r="T33" s="60">
        <v>0.205</v>
      </c>
      <c r="U33" s="59"/>
      <c r="V33" s="59"/>
      <c r="W33" s="59"/>
      <c r="X33" s="59"/>
      <c r="Y33" s="59"/>
      <c r="Z33" s="59"/>
    </row>
    <row r="34" spans="1:26" ht="15.75" thickBot="1">
      <c r="A34" s="389">
        <v>8</v>
      </c>
      <c r="B34" s="375" t="s">
        <v>943</v>
      </c>
      <c r="C34" s="389">
        <v>3598</v>
      </c>
      <c r="D34" s="389">
        <v>3521</v>
      </c>
      <c r="E34" s="389">
        <v>3441</v>
      </c>
      <c r="F34" s="27">
        <v>25</v>
      </c>
      <c r="G34" s="27">
        <v>25</v>
      </c>
      <c r="H34" s="27">
        <v>25</v>
      </c>
      <c r="I34" s="27">
        <v>1845</v>
      </c>
      <c r="J34" s="27">
        <v>1778</v>
      </c>
      <c r="K34" s="27">
        <v>1743</v>
      </c>
      <c r="L34" s="27">
        <v>1301</v>
      </c>
      <c r="M34" s="27">
        <v>1290</v>
      </c>
      <c r="N34" s="27">
        <v>1251</v>
      </c>
      <c r="O34" s="27">
        <v>72</v>
      </c>
      <c r="P34" s="27">
        <v>73</v>
      </c>
      <c r="Q34" s="27">
        <v>72</v>
      </c>
      <c r="R34" s="27">
        <v>376114</v>
      </c>
      <c r="S34" s="27">
        <v>343106</v>
      </c>
      <c r="T34" s="27">
        <v>289866</v>
      </c>
      <c r="U34" s="28">
        <v>0.213</v>
      </c>
      <c r="V34" s="28">
        <v>0.188</v>
      </c>
      <c r="W34" s="28">
        <v>0.18</v>
      </c>
      <c r="X34" s="27">
        <v>87689</v>
      </c>
      <c r="Y34" s="27">
        <v>86370</v>
      </c>
      <c r="Z34" s="27">
        <v>83044</v>
      </c>
    </row>
    <row r="35" spans="1:26" ht="15.75" thickBot="1">
      <c r="A35" s="379"/>
      <c r="B35" s="376"/>
      <c r="C35" s="390"/>
      <c r="D35" s="390"/>
      <c r="E35" s="390"/>
      <c r="F35" s="27"/>
      <c r="G35" s="27"/>
      <c r="H35" s="27"/>
      <c r="I35" s="28">
        <v>0.235</v>
      </c>
      <c r="J35" s="28">
        <v>0.203</v>
      </c>
      <c r="K35" s="28">
        <v>0.654</v>
      </c>
      <c r="L35" s="28">
        <v>0.685</v>
      </c>
      <c r="M35" s="28">
        <v>0.609</v>
      </c>
      <c r="N35" s="28">
        <v>0.424</v>
      </c>
      <c r="O35" s="28">
        <v>0.088</v>
      </c>
      <c r="P35" s="28">
        <v>0.08</v>
      </c>
      <c r="Q35" s="28">
        <v>0.109</v>
      </c>
      <c r="R35" s="28">
        <v>0.173</v>
      </c>
      <c r="S35" s="28">
        <v>0.142</v>
      </c>
      <c r="T35" s="28">
        <v>0.12</v>
      </c>
      <c r="U35" s="27"/>
      <c r="V35" s="27"/>
      <c r="W35" s="27"/>
      <c r="X35" s="27">
        <v>412230</v>
      </c>
      <c r="Y35" s="27">
        <v>460184.94</v>
      </c>
      <c r="Z35" s="27">
        <v>460627.45</v>
      </c>
    </row>
    <row r="36" spans="1:26" ht="15.75" thickBot="1">
      <c r="A36" s="379"/>
      <c r="B36" s="377" t="s">
        <v>407</v>
      </c>
      <c r="C36" s="384">
        <v>433</v>
      </c>
      <c r="D36" s="384">
        <v>426</v>
      </c>
      <c r="E36" s="384">
        <v>384</v>
      </c>
      <c r="F36" s="58"/>
      <c r="G36" s="58"/>
      <c r="H36" s="58"/>
      <c r="I36" s="58"/>
      <c r="J36" s="58"/>
      <c r="K36" s="58"/>
      <c r="L36" s="58"/>
      <c r="M36" s="58"/>
      <c r="N36" s="58"/>
      <c r="O36" s="58"/>
      <c r="P36" s="58"/>
      <c r="Q36" s="58"/>
      <c r="R36" s="58">
        <v>130320</v>
      </c>
      <c r="S36" s="58">
        <v>120057</v>
      </c>
      <c r="T36" s="58">
        <v>102902</v>
      </c>
      <c r="U36" s="58"/>
      <c r="V36" s="58"/>
      <c r="W36" s="58"/>
      <c r="X36" s="58"/>
      <c r="Y36" s="58"/>
      <c r="Z36" s="58"/>
    </row>
    <row r="37" spans="1:26" ht="15.75" thickBot="1">
      <c r="A37" s="390"/>
      <c r="B37" s="378"/>
      <c r="C37" s="385"/>
      <c r="D37" s="385"/>
      <c r="E37" s="385"/>
      <c r="F37" s="59"/>
      <c r="G37" s="59"/>
      <c r="H37" s="59"/>
      <c r="I37" s="60">
        <v>0.283</v>
      </c>
      <c r="J37" s="60">
        <v>0.281</v>
      </c>
      <c r="K37" s="60">
        <v>0.079</v>
      </c>
      <c r="L37" s="60">
        <v>0.629</v>
      </c>
      <c r="M37" s="60">
        <v>0.628</v>
      </c>
      <c r="N37" s="60">
        <v>0.619</v>
      </c>
      <c r="O37" s="60">
        <v>0.176</v>
      </c>
      <c r="P37" s="60">
        <v>0.178</v>
      </c>
      <c r="Q37" s="60">
        <v>0.166</v>
      </c>
      <c r="R37" s="60">
        <v>0.23</v>
      </c>
      <c r="S37" s="60">
        <v>0.215</v>
      </c>
      <c r="T37" s="60">
        <v>0.18</v>
      </c>
      <c r="U37" s="59"/>
      <c r="V37" s="59"/>
      <c r="W37" s="59"/>
      <c r="X37" s="59"/>
      <c r="Y37" s="59"/>
      <c r="Z37" s="59"/>
    </row>
    <row r="38" spans="1:26" ht="15.75" thickBot="1">
      <c r="A38" s="389">
        <v>9</v>
      </c>
      <c r="B38" s="375" t="s">
        <v>944</v>
      </c>
      <c r="C38" s="389">
        <v>7746</v>
      </c>
      <c r="D38" s="389">
        <v>7665</v>
      </c>
      <c r="E38" s="389">
        <v>7561</v>
      </c>
      <c r="F38" s="294">
        <v>29</v>
      </c>
      <c r="G38" s="294">
        <v>29</v>
      </c>
      <c r="H38" s="294">
        <v>29</v>
      </c>
      <c r="I38" s="294">
        <v>4339</v>
      </c>
      <c r="J38" s="294">
        <v>4292</v>
      </c>
      <c r="K38" s="294">
        <v>4218</v>
      </c>
      <c r="L38" s="294">
        <v>1051</v>
      </c>
      <c r="M38" s="294">
        <v>1051</v>
      </c>
      <c r="N38" s="294">
        <v>2871</v>
      </c>
      <c r="O38" s="294">
        <v>127</v>
      </c>
      <c r="P38" s="294">
        <v>120</v>
      </c>
      <c r="Q38" s="294">
        <v>116</v>
      </c>
      <c r="R38" s="294">
        <v>815506</v>
      </c>
      <c r="S38" s="294">
        <v>765460</v>
      </c>
      <c r="T38" s="294">
        <v>716186</v>
      </c>
      <c r="U38" s="304">
        <v>0.372</v>
      </c>
      <c r="V38" s="304">
        <v>0.327</v>
      </c>
      <c r="W38" s="304">
        <v>0.317</v>
      </c>
      <c r="X38" s="294">
        <v>173654</v>
      </c>
      <c r="Y38" s="294">
        <v>170249</v>
      </c>
      <c r="Z38" s="294">
        <v>165744</v>
      </c>
    </row>
    <row r="39" spans="1:26" ht="15.75" thickBot="1">
      <c r="A39" s="390"/>
      <c r="B39" s="376"/>
      <c r="C39" s="390"/>
      <c r="D39" s="390"/>
      <c r="E39" s="390"/>
      <c r="F39" s="27"/>
      <c r="G39" s="27"/>
      <c r="H39" s="27"/>
      <c r="I39" s="28">
        <v>0.489</v>
      </c>
      <c r="J39" s="28">
        <v>0.433</v>
      </c>
      <c r="K39" s="28">
        <v>0.807</v>
      </c>
      <c r="L39" s="28">
        <v>0.489</v>
      </c>
      <c r="M39" s="28">
        <v>0.438</v>
      </c>
      <c r="N39" s="28">
        <v>0.483</v>
      </c>
      <c r="O39" s="28">
        <v>0.138</v>
      </c>
      <c r="P39" s="28">
        <v>0.117</v>
      </c>
      <c r="Q39" s="28">
        <v>0.111</v>
      </c>
      <c r="R39" s="28">
        <v>0.332</v>
      </c>
      <c r="S39" s="28">
        <v>0.279</v>
      </c>
      <c r="T39" s="28">
        <v>0.26</v>
      </c>
      <c r="U39" s="27"/>
      <c r="V39" s="27"/>
      <c r="W39" s="27"/>
      <c r="X39" s="27">
        <v>466699</v>
      </c>
      <c r="Y39" s="27">
        <v>521065.5</v>
      </c>
      <c r="Z39" s="27">
        <v>522657.51</v>
      </c>
    </row>
    <row r="40" spans="1:26" ht="15.75" thickBot="1">
      <c r="A40" s="82"/>
      <c r="B40" s="77"/>
      <c r="C40" s="82"/>
      <c r="D40" s="82"/>
      <c r="E40" s="82"/>
      <c r="F40" s="82"/>
      <c r="G40" s="82"/>
      <c r="H40" s="82"/>
      <c r="I40" s="303"/>
      <c r="J40" s="303"/>
      <c r="K40" s="303"/>
      <c r="L40" s="303"/>
      <c r="M40" s="303"/>
      <c r="N40" s="303"/>
      <c r="O40" s="303"/>
      <c r="P40" s="303"/>
      <c r="Q40" s="303"/>
      <c r="R40" s="303"/>
      <c r="S40" s="303"/>
      <c r="T40" s="303"/>
      <c r="U40" s="82"/>
      <c r="V40" s="82"/>
      <c r="W40" s="82"/>
      <c r="X40" s="82"/>
      <c r="Y40" s="82"/>
      <c r="Z40" s="305">
        <v>7</v>
      </c>
    </row>
    <row r="41" spans="1:26" ht="15.75" thickBot="1">
      <c r="A41" s="389">
        <v>10</v>
      </c>
      <c r="B41" s="375" t="s">
        <v>945</v>
      </c>
      <c r="C41" s="389">
        <v>4187</v>
      </c>
      <c r="D41" s="389">
        <v>4141</v>
      </c>
      <c r="E41" s="389">
        <v>3940</v>
      </c>
      <c r="F41" s="294">
        <v>24</v>
      </c>
      <c r="G41" s="294">
        <v>24</v>
      </c>
      <c r="H41" s="294">
        <v>24</v>
      </c>
      <c r="I41" s="294">
        <v>2243</v>
      </c>
      <c r="J41" s="294">
        <v>2221</v>
      </c>
      <c r="K41" s="294">
        <v>2113</v>
      </c>
      <c r="L41" s="294">
        <v>1297</v>
      </c>
      <c r="M41" s="294">
        <v>1283</v>
      </c>
      <c r="N41" s="294">
        <v>1275</v>
      </c>
      <c r="O41" s="294">
        <v>83</v>
      </c>
      <c r="P41" s="294">
        <v>81</v>
      </c>
      <c r="Q41" s="294">
        <v>67</v>
      </c>
      <c r="R41" s="294">
        <v>601364</v>
      </c>
      <c r="S41" s="294">
        <v>519363</v>
      </c>
      <c r="T41" s="294">
        <v>502256</v>
      </c>
      <c r="U41" s="304">
        <v>0.219</v>
      </c>
      <c r="V41" s="304">
        <v>0.192</v>
      </c>
      <c r="W41" s="304">
        <v>0.192</v>
      </c>
      <c r="X41" s="294">
        <v>101000</v>
      </c>
      <c r="Y41" s="294">
        <v>99084</v>
      </c>
      <c r="Z41" s="294">
        <v>98197</v>
      </c>
    </row>
    <row r="42" spans="1:26" ht="15.75" thickBot="1">
      <c r="A42" s="379"/>
      <c r="B42" s="376"/>
      <c r="C42" s="390"/>
      <c r="D42" s="390"/>
      <c r="E42" s="390"/>
      <c r="F42" s="27"/>
      <c r="G42" s="27"/>
      <c r="H42" s="27"/>
      <c r="I42" s="28">
        <v>0.256</v>
      </c>
      <c r="J42" s="28">
        <v>0.227</v>
      </c>
      <c r="K42" s="28">
        <v>0.663</v>
      </c>
      <c r="L42" s="28">
        <v>0.61</v>
      </c>
      <c r="M42" s="28">
        <v>0.541</v>
      </c>
      <c r="N42" s="28">
        <v>0.319</v>
      </c>
      <c r="O42" s="28">
        <v>0.091</v>
      </c>
      <c r="P42" s="28">
        <v>0.08</v>
      </c>
      <c r="Q42" s="28">
        <v>0.081</v>
      </c>
      <c r="R42" s="28">
        <v>0.248</v>
      </c>
      <c r="S42" s="28">
        <v>0.192</v>
      </c>
      <c r="T42" s="28">
        <v>0.187</v>
      </c>
      <c r="U42" s="27"/>
      <c r="V42" s="27"/>
      <c r="W42" s="27"/>
      <c r="X42" s="27">
        <v>461600</v>
      </c>
      <c r="Y42" s="27">
        <v>514797.59</v>
      </c>
      <c r="Z42" s="27">
        <v>510503.97</v>
      </c>
    </row>
    <row r="43" spans="1:26" ht="15.75" thickBot="1">
      <c r="A43" s="379"/>
      <c r="B43" s="377" t="s">
        <v>408</v>
      </c>
      <c r="C43" s="393">
        <v>1346</v>
      </c>
      <c r="D43" s="393">
        <v>1325</v>
      </c>
      <c r="E43" s="393">
        <v>1325</v>
      </c>
      <c r="F43" s="65"/>
      <c r="G43" s="65"/>
      <c r="H43" s="65"/>
      <c r="I43" s="65"/>
      <c r="J43" s="65"/>
      <c r="K43" s="65"/>
      <c r="L43" s="65"/>
      <c r="M43" s="65"/>
      <c r="N43" s="65"/>
      <c r="O43" s="65"/>
      <c r="P43" s="65"/>
      <c r="Q43" s="65"/>
      <c r="R43" s="65">
        <v>355700</v>
      </c>
      <c r="S43" s="65">
        <v>284000</v>
      </c>
      <c r="T43" s="65">
        <v>282200</v>
      </c>
      <c r="U43" s="65"/>
      <c r="V43" s="65"/>
      <c r="W43" s="65"/>
      <c r="X43" s="65"/>
      <c r="Y43" s="65"/>
      <c r="Z43" s="65"/>
    </row>
    <row r="44" spans="1:26" ht="15.75" thickBot="1">
      <c r="A44" s="390"/>
      <c r="B44" s="378"/>
      <c r="C44" s="383"/>
      <c r="D44" s="383"/>
      <c r="E44" s="383"/>
      <c r="F44" s="59"/>
      <c r="G44" s="59"/>
      <c r="H44" s="59"/>
      <c r="I44" s="60">
        <v>0.205</v>
      </c>
      <c r="J44" s="60">
        <v>0.205</v>
      </c>
      <c r="K44" s="60">
        <v>0.205</v>
      </c>
      <c r="L44" s="60">
        <v>0.257</v>
      </c>
      <c r="M44" s="60">
        <v>0.257</v>
      </c>
      <c r="N44" s="60">
        <v>0.257</v>
      </c>
      <c r="O44" s="60">
        <v>0.105</v>
      </c>
      <c r="P44" s="60">
        <v>0.101</v>
      </c>
      <c r="Q44" s="60">
        <v>0.101</v>
      </c>
      <c r="R44" s="60">
        <v>0.2316</v>
      </c>
      <c r="S44" s="60">
        <v>0.1955</v>
      </c>
      <c r="T44" s="60">
        <v>0.1898</v>
      </c>
      <c r="U44" s="59"/>
      <c r="V44" s="59"/>
      <c r="W44" s="59"/>
      <c r="X44" s="59"/>
      <c r="Y44" s="59"/>
      <c r="Z44" s="59"/>
    </row>
    <row r="45" spans="1:26" ht="15.75" thickBot="1">
      <c r="A45" s="389">
        <v>11</v>
      </c>
      <c r="B45" s="375" t="s">
        <v>946</v>
      </c>
      <c r="C45" s="389">
        <v>4988</v>
      </c>
      <c r="D45" s="389">
        <v>4951</v>
      </c>
      <c r="E45" s="389">
        <v>4941</v>
      </c>
      <c r="F45" s="27">
        <v>40</v>
      </c>
      <c r="G45" s="27">
        <v>40</v>
      </c>
      <c r="H45" s="27">
        <v>41</v>
      </c>
      <c r="I45" s="27">
        <v>2596</v>
      </c>
      <c r="J45" s="27">
        <v>2580</v>
      </c>
      <c r="K45" s="27">
        <v>2567</v>
      </c>
      <c r="L45" s="27">
        <v>1223</v>
      </c>
      <c r="M45" s="27">
        <v>1223</v>
      </c>
      <c r="N45" s="27">
        <v>1234</v>
      </c>
      <c r="O45" s="27">
        <v>69</v>
      </c>
      <c r="P45" s="27">
        <v>69</v>
      </c>
      <c r="Q45" s="27">
        <v>69</v>
      </c>
      <c r="R45" s="27">
        <v>542525</v>
      </c>
      <c r="S45" s="27">
        <v>507339</v>
      </c>
      <c r="T45" s="27">
        <v>457116</v>
      </c>
      <c r="U45" s="28">
        <v>0.376</v>
      </c>
      <c r="V45" s="28">
        <v>0.334</v>
      </c>
      <c r="W45" s="28">
        <v>0.334</v>
      </c>
      <c r="X45" s="27">
        <v>126134</v>
      </c>
      <c r="Y45" s="27">
        <v>125351</v>
      </c>
      <c r="Z45" s="27">
        <v>125194</v>
      </c>
    </row>
    <row r="46" spans="1:26" ht="15.75" thickBot="1">
      <c r="A46" s="379"/>
      <c r="B46" s="376"/>
      <c r="C46" s="390"/>
      <c r="D46" s="390"/>
      <c r="E46" s="390"/>
      <c r="F46" s="27"/>
      <c r="G46" s="27"/>
      <c r="H46" s="27"/>
      <c r="I46" s="28">
        <v>0.407</v>
      </c>
      <c r="J46" s="28">
        <v>0.362</v>
      </c>
      <c r="K46" s="28">
        <v>1.037</v>
      </c>
      <c r="L46" s="28">
        <v>0.791</v>
      </c>
      <c r="M46" s="28">
        <v>0.708</v>
      </c>
      <c r="N46" s="28">
        <v>0.443</v>
      </c>
      <c r="O46" s="28">
        <v>0.104</v>
      </c>
      <c r="P46" s="28">
        <v>0.093</v>
      </c>
      <c r="Q46" s="28">
        <v>0.103</v>
      </c>
      <c r="R46" s="28">
        <v>0.307</v>
      </c>
      <c r="S46" s="28">
        <v>0.257</v>
      </c>
      <c r="T46" s="28">
        <v>0.231</v>
      </c>
      <c r="U46" s="27"/>
      <c r="V46" s="27"/>
      <c r="W46" s="27"/>
      <c r="X46" s="27">
        <v>335886</v>
      </c>
      <c r="Y46" s="27">
        <v>375057.15</v>
      </c>
      <c r="Z46" s="27">
        <v>375215.8</v>
      </c>
    </row>
    <row r="47" spans="1:26" ht="15.75" thickBot="1">
      <c r="A47" s="379"/>
      <c r="B47" s="377" t="s">
        <v>409</v>
      </c>
      <c r="C47" s="384">
        <v>2016</v>
      </c>
      <c r="D47" s="384">
        <v>2008</v>
      </c>
      <c r="E47" s="384">
        <v>1998</v>
      </c>
      <c r="F47" s="58"/>
      <c r="G47" s="58"/>
      <c r="H47" s="58"/>
      <c r="I47" s="58"/>
      <c r="J47" s="58"/>
      <c r="K47" s="58"/>
      <c r="L47" s="58"/>
      <c r="M47" s="58"/>
      <c r="N47" s="58"/>
      <c r="O47" s="58"/>
      <c r="P47" s="58"/>
      <c r="Q47" s="58"/>
      <c r="R47" s="58">
        <v>320034</v>
      </c>
      <c r="S47" s="58">
        <v>299642</v>
      </c>
      <c r="T47" s="58">
        <v>262637</v>
      </c>
      <c r="U47" s="58"/>
      <c r="V47" s="58"/>
      <c r="W47" s="58"/>
      <c r="X47" s="58"/>
      <c r="Y47" s="58"/>
      <c r="Z47" s="58"/>
    </row>
    <row r="48" spans="1:26" ht="15.75" thickBot="1">
      <c r="A48" s="379"/>
      <c r="B48" s="359"/>
      <c r="C48" s="385"/>
      <c r="D48" s="385"/>
      <c r="E48" s="385"/>
      <c r="F48" s="66"/>
      <c r="G48" s="66"/>
      <c r="H48" s="66"/>
      <c r="I48" s="67">
        <v>0.272</v>
      </c>
      <c r="J48" s="67">
        <v>0.27</v>
      </c>
      <c r="K48" s="67">
        <v>0.27</v>
      </c>
      <c r="L48" s="67">
        <v>0.362</v>
      </c>
      <c r="M48" s="67">
        <v>0.36</v>
      </c>
      <c r="N48" s="67">
        <v>0.36</v>
      </c>
      <c r="O48" s="67">
        <v>0.149</v>
      </c>
      <c r="P48" s="67">
        <v>0.15</v>
      </c>
      <c r="Q48" s="67">
        <v>0.149</v>
      </c>
      <c r="R48" s="67">
        <v>0.274</v>
      </c>
      <c r="S48" s="67">
        <v>0.258</v>
      </c>
      <c r="T48" s="67">
        <v>0.227</v>
      </c>
      <c r="U48" s="66"/>
      <c r="V48" s="66"/>
      <c r="W48" s="66"/>
      <c r="X48" s="66"/>
      <c r="Y48" s="66"/>
      <c r="Z48" s="66"/>
    </row>
    <row r="49" spans="1:26" ht="15">
      <c r="A49" s="360">
        <v>12</v>
      </c>
      <c r="B49" s="382" t="s">
        <v>947</v>
      </c>
      <c r="C49" s="389">
        <v>1561</v>
      </c>
      <c r="D49" s="389">
        <v>1530</v>
      </c>
      <c r="E49" s="389">
        <v>1501</v>
      </c>
      <c r="F49" s="47">
        <v>17</v>
      </c>
      <c r="G49" s="45">
        <v>18</v>
      </c>
      <c r="H49" s="47">
        <v>18</v>
      </c>
      <c r="I49" s="45">
        <v>688</v>
      </c>
      <c r="J49" s="47">
        <v>662</v>
      </c>
      <c r="K49" s="45">
        <v>655</v>
      </c>
      <c r="L49" s="47">
        <v>464</v>
      </c>
      <c r="M49" s="45">
        <v>461</v>
      </c>
      <c r="N49" s="47">
        <v>480</v>
      </c>
      <c r="O49" s="45">
        <v>23</v>
      </c>
      <c r="P49" s="47">
        <v>22</v>
      </c>
      <c r="Q49" s="45">
        <v>22</v>
      </c>
      <c r="R49" s="47">
        <v>181413</v>
      </c>
      <c r="S49" s="45">
        <v>175449</v>
      </c>
      <c r="T49" s="47">
        <v>158408</v>
      </c>
      <c r="U49" s="51">
        <v>0.254</v>
      </c>
      <c r="V49" s="52">
        <v>0.225</v>
      </c>
      <c r="W49" s="51">
        <v>0.208</v>
      </c>
      <c r="X49" s="47">
        <v>46335</v>
      </c>
      <c r="Y49" s="45">
        <v>45508</v>
      </c>
      <c r="Z49" s="53">
        <v>41864</v>
      </c>
    </row>
    <row r="50" spans="1:26" ht="15.75" thickBot="1">
      <c r="A50" s="361"/>
      <c r="B50" s="370"/>
      <c r="C50" s="390"/>
      <c r="D50" s="390"/>
      <c r="E50" s="390"/>
      <c r="F50" s="48"/>
      <c r="G50" s="46"/>
      <c r="H50" s="48"/>
      <c r="I50" s="49">
        <v>0.198</v>
      </c>
      <c r="J50" s="50">
        <v>0.172</v>
      </c>
      <c r="K50" s="49">
        <v>0.464</v>
      </c>
      <c r="L50" s="50">
        <v>0.552</v>
      </c>
      <c r="M50" s="49">
        <v>0.495</v>
      </c>
      <c r="N50" s="50">
        <v>0.331</v>
      </c>
      <c r="O50" s="49">
        <v>0.064</v>
      </c>
      <c r="P50" s="50">
        <v>0.055</v>
      </c>
      <c r="Q50" s="49">
        <v>0.056</v>
      </c>
      <c r="R50" s="50">
        <v>0.189</v>
      </c>
      <c r="S50" s="49">
        <v>0.165</v>
      </c>
      <c r="T50" s="50">
        <v>0.15</v>
      </c>
      <c r="U50" s="46"/>
      <c r="V50" s="48"/>
      <c r="W50" s="46"/>
      <c r="X50" s="48">
        <v>182477</v>
      </c>
      <c r="Y50" s="46">
        <v>202206.55</v>
      </c>
      <c r="Z50" s="54">
        <v>200972.12</v>
      </c>
    </row>
    <row r="51" spans="1:26" ht="15">
      <c r="A51" s="361"/>
      <c r="B51" s="363" t="s">
        <v>410</v>
      </c>
      <c r="C51" s="393">
        <v>575</v>
      </c>
      <c r="D51" s="393">
        <v>565</v>
      </c>
      <c r="E51" s="393">
        <v>511</v>
      </c>
      <c r="F51" s="73">
        <v>6</v>
      </c>
      <c r="G51" s="74">
        <v>6</v>
      </c>
      <c r="H51" s="73">
        <v>6</v>
      </c>
      <c r="I51" s="74">
        <v>257</v>
      </c>
      <c r="J51" s="73">
        <v>257</v>
      </c>
      <c r="K51" s="74">
        <v>161</v>
      </c>
      <c r="L51" s="73">
        <v>155</v>
      </c>
      <c r="M51" s="74">
        <v>155</v>
      </c>
      <c r="N51" s="73">
        <v>150</v>
      </c>
      <c r="O51" s="74">
        <v>10</v>
      </c>
      <c r="P51" s="73">
        <v>10</v>
      </c>
      <c r="Q51" s="74">
        <v>10</v>
      </c>
      <c r="R51" s="73">
        <v>99931</v>
      </c>
      <c r="S51" s="74">
        <v>96510</v>
      </c>
      <c r="T51" s="73"/>
      <c r="U51" s="74"/>
      <c r="V51" s="73"/>
      <c r="W51" s="74"/>
      <c r="X51" s="73"/>
      <c r="Y51" s="74"/>
      <c r="Z51" s="75"/>
    </row>
    <row r="52" spans="1:26" ht="15.75" thickBot="1">
      <c r="A52" s="362"/>
      <c r="B52" s="364"/>
      <c r="C52" s="383"/>
      <c r="D52" s="383"/>
      <c r="E52" s="383"/>
      <c r="F52" s="68"/>
      <c r="G52" s="69"/>
      <c r="H52" s="68"/>
      <c r="I52" s="70">
        <v>0.35</v>
      </c>
      <c r="J52" s="71">
        <v>0.35</v>
      </c>
      <c r="K52" s="70">
        <v>0.24</v>
      </c>
      <c r="L52" s="71">
        <v>0.242</v>
      </c>
      <c r="M52" s="70">
        <v>0.25</v>
      </c>
      <c r="N52" s="71">
        <v>0.25</v>
      </c>
      <c r="O52" s="70">
        <v>0.05</v>
      </c>
      <c r="P52" s="71">
        <v>0.051</v>
      </c>
      <c r="Q52" s="70">
        <v>0.052</v>
      </c>
      <c r="R52" s="71">
        <v>0.174</v>
      </c>
      <c r="S52" s="70">
        <v>0.172</v>
      </c>
      <c r="T52" s="71">
        <v>0.149</v>
      </c>
      <c r="U52" s="69"/>
      <c r="V52" s="68"/>
      <c r="W52" s="69"/>
      <c r="X52" s="68"/>
      <c r="Y52" s="69"/>
      <c r="Z52" s="72"/>
    </row>
    <row r="54" spans="1:26" ht="15">
      <c r="A54" s="381" t="s">
        <v>949</v>
      </c>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row>
    <row r="55" spans="1:26" ht="15">
      <c r="A55" s="381" t="s">
        <v>950</v>
      </c>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row>
    <row r="56" spans="1:26" ht="15">
      <c r="A56" s="381" t="s">
        <v>951</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row>
    <row r="57" spans="1:26" ht="15">
      <c r="A57" s="381" t="s">
        <v>952</v>
      </c>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row>
    <row r="58" spans="1:26" ht="15">
      <c r="A58" s="381" t="s">
        <v>953</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row>
    <row r="59" spans="1:26" ht="15">
      <c r="A59" s="381" t="s">
        <v>954</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row>
    <row r="60" spans="1:26" ht="15">
      <c r="A60" s="381" t="s">
        <v>315</v>
      </c>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row>
    <row r="61" spans="1:26" ht="30" customHeight="1">
      <c r="A61" s="381" t="s">
        <v>955</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row>
    <row r="62" spans="1:26" ht="15">
      <c r="A62" s="381" t="s">
        <v>956</v>
      </c>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row>
    <row r="63" spans="1:26" ht="15">
      <c r="A63" s="381" t="s">
        <v>475</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row>
    <row r="64" spans="1:26" ht="15">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306" t="s">
        <v>9</v>
      </c>
    </row>
    <row r="65" spans="1:26" ht="316.5" customHeight="1">
      <c r="A65" s="392" t="s">
        <v>316</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row>
    <row r="66" spans="1:26" ht="15">
      <c r="A66" s="391" t="s">
        <v>422</v>
      </c>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row>
    <row r="67" spans="1:26" ht="15">
      <c r="A67" s="391" t="s">
        <v>423</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row>
    <row r="68" spans="1:26" ht="15">
      <c r="A68" s="293"/>
      <c r="B68" s="293"/>
      <c r="C68" s="293"/>
      <c r="D68" s="293"/>
      <c r="E68" s="293"/>
      <c r="F68" s="293"/>
      <c r="G68" s="293"/>
      <c r="H68" s="293"/>
      <c r="I68" s="293"/>
      <c r="J68" s="293"/>
      <c r="K68" s="293"/>
      <c r="L68" s="293"/>
      <c r="M68" s="293"/>
      <c r="N68" s="293"/>
      <c r="O68" s="293"/>
      <c r="P68" s="293"/>
      <c r="Q68" s="293"/>
      <c r="R68" s="293"/>
      <c r="S68" s="293"/>
      <c r="T68" s="293"/>
      <c r="U68" s="293"/>
      <c r="V68" s="293"/>
      <c r="W68" s="293"/>
      <c r="X68" s="293"/>
      <c r="Y68" s="293"/>
      <c r="Z68" s="306" t="s">
        <v>10</v>
      </c>
    </row>
    <row r="69" spans="1:26" ht="26.25" customHeight="1">
      <c r="A69" s="372" t="s">
        <v>957</v>
      </c>
      <c r="B69" s="372"/>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row>
    <row r="70" spans="1:26" ht="31.5" customHeight="1">
      <c r="A70" s="373" t="s">
        <v>570</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row>
    <row r="71" spans="1:26" ht="30" customHeight="1">
      <c r="A71" s="373" t="s">
        <v>958</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row>
    <row r="72" spans="1:26" ht="30" customHeight="1">
      <c r="A72" s="392" t="s">
        <v>75</v>
      </c>
      <c r="B72" s="392"/>
      <c r="C72" s="392"/>
      <c r="D72" s="392"/>
      <c r="E72" s="392"/>
      <c r="F72" s="392"/>
      <c r="G72" s="392"/>
      <c r="H72" s="392"/>
      <c r="I72" s="392"/>
      <c r="J72" s="392"/>
      <c r="K72" s="392"/>
      <c r="L72" s="392"/>
      <c r="M72" s="392"/>
      <c r="N72" s="392"/>
      <c r="O72" s="392"/>
      <c r="P72" s="392"/>
      <c r="Q72" s="392"/>
      <c r="R72" s="392"/>
      <c r="S72" s="392"/>
      <c r="T72" s="392"/>
      <c r="U72" s="392"/>
      <c r="V72" s="392"/>
      <c r="W72" s="392"/>
      <c r="X72" s="392"/>
      <c r="Y72" s="392"/>
      <c r="Z72" s="392"/>
    </row>
    <row r="73" spans="1:26" ht="15">
      <c r="A73" s="381" t="s">
        <v>639</v>
      </c>
      <c r="B73" s="381"/>
      <c r="C73" s="381"/>
      <c r="D73" s="381"/>
      <c r="E73" s="381"/>
      <c r="F73" s="381"/>
      <c r="G73" s="381"/>
      <c r="H73" s="381"/>
      <c r="I73" s="381"/>
      <c r="J73" s="381"/>
      <c r="K73" s="381"/>
      <c r="L73" s="381"/>
      <c r="M73" s="381"/>
      <c r="N73" s="381"/>
      <c r="O73" s="381"/>
      <c r="P73" s="381"/>
      <c r="Q73" s="381"/>
      <c r="R73" s="381"/>
      <c r="S73" s="381"/>
      <c r="T73" s="381"/>
      <c r="U73" s="381"/>
      <c r="V73" s="381"/>
      <c r="W73" s="381"/>
      <c r="X73" s="381"/>
      <c r="Y73" s="381"/>
      <c r="Z73" s="381"/>
    </row>
    <row r="74" spans="1:26" ht="27.75" customHeight="1">
      <c r="A74" s="381" t="s">
        <v>181</v>
      </c>
      <c r="B74" s="381"/>
      <c r="C74" s="381"/>
      <c r="D74" s="381"/>
      <c r="E74" s="381"/>
      <c r="F74" s="381"/>
      <c r="G74" s="381"/>
      <c r="H74" s="381"/>
      <c r="I74" s="381"/>
      <c r="J74" s="381"/>
      <c r="K74" s="381"/>
      <c r="L74" s="381"/>
      <c r="M74" s="381"/>
      <c r="N74" s="381"/>
      <c r="O74" s="381"/>
      <c r="P74" s="381"/>
      <c r="Q74" s="381"/>
      <c r="R74" s="381"/>
      <c r="S74" s="381"/>
      <c r="T74" s="381"/>
      <c r="U74" s="381"/>
      <c r="V74" s="381"/>
      <c r="W74" s="381"/>
      <c r="X74" s="381"/>
      <c r="Y74" s="381"/>
      <c r="Z74" s="381"/>
    </row>
    <row r="75" spans="1:26" ht="29.25" customHeight="1">
      <c r="A75" s="373" t="s">
        <v>568</v>
      </c>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row>
    <row r="76" spans="1:26" ht="59.25" customHeight="1">
      <c r="A76" s="373" t="s">
        <v>959</v>
      </c>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row>
    <row r="77" spans="1:26" ht="90.75" customHeight="1">
      <c r="A77" s="358" t="s">
        <v>274</v>
      </c>
      <c r="B77" s="358"/>
      <c r="C77" s="358"/>
      <c r="D77" s="358"/>
      <c r="E77" s="358"/>
      <c r="F77" s="358"/>
      <c r="G77" s="358"/>
      <c r="H77" s="358"/>
      <c r="I77" s="358"/>
      <c r="J77" s="358"/>
      <c r="K77" s="358"/>
      <c r="L77" s="358"/>
      <c r="M77" s="358"/>
      <c r="N77" s="358"/>
      <c r="O77" s="358"/>
      <c r="P77" s="358"/>
      <c r="Q77" s="358"/>
      <c r="R77" s="358"/>
      <c r="S77" s="358"/>
      <c r="T77" s="358"/>
      <c r="U77" s="358"/>
      <c r="V77" s="358"/>
      <c r="W77" s="358"/>
      <c r="X77" s="358"/>
      <c r="Y77" s="358"/>
      <c r="Z77" s="358"/>
    </row>
    <row r="78" spans="1:27" ht="58.5" customHeight="1">
      <c r="A78" s="371" t="s">
        <v>79</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7"/>
    </row>
    <row r="79" spans="1:27" ht="45.75" customHeight="1">
      <c r="A79" s="371" t="s">
        <v>412</v>
      </c>
      <c r="B79" s="371"/>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7"/>
    </row>
    <row r="80" spans="1:26" ht="15">
      <c r="A80" s="38"/>
      <c r="B80" s="39"/>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
      <c r="A81" s="372" t="s">
        <v>960</v>
      </c>
      <c r="B81" s="372"/>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row>
    <row r="82" spans="1:26" ht="15">
      <c r="A82" s="38"/>
      <c r="B82" s="39"/>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5">
      <c r="A83" s="409" t="s">
        <v>131</v>
      </c>
      <c r="B83" s="409"/>
      <c r="C83" s="409"/>
      <c r="D83" s="409"/>
      <c r="E83" s="409"/>
      <c r="F83" s="409"/>
      <c r="G83" s="409"/>
      <c r="H83" s="409"/>
      <c r="I83" s="409"/>
      <c r="J83" s="409"/>
      <c r="K83" s="409"/>
      <c r="L83" s="409"/>
      <c r="M83" s="409"/>
      <c r="N83" s="409"/>
      <c r="O83" s="409"/>
      <c r="P83" s="409"/>
      <c r="Q83" s="409"/>
      <c r="R83" s="409"/>
      <c r="S83" s="409"/>
      <c r="T83" s="409"/>
      <c r="U83" s="409"/>
      <c r="V83" s="409"/>
      <c r="W83" s="409"/>
      <c r="X83" s="409"/>
      <c r="Y83" s="409"/>
      <c r="Z83" s="409"/>
    </row>
    <row r="84" spans="1:26" ht="15">
      <c r="A84" s="407" t="s">
        <v>961</v>
      </c>
      <c r="B84" s="407"/>
      <c r="C84" s="407"/>
      <c r="D84" s="407"/>
      <c r="E84" s="407"/>
      <c r="F84" s="407"/>
      <c r="G84" s="407"/>
      <c r="H84" s="407"/>
      <c r="I84" s="407"/>
      <c r="J84" s="407"/>
      <c r="K84" s="407"/>
      <c r="L84" s="407"/>
      <c r="M84" s="407"/>
      <c r="N84" s="407"/>
      <c r="O84" s="407"/>
      <c r="P84" s="407"/>
      <c r="Q84" s="407"/>
      <c r="R84" s="407"/>
      <c r="S84" s="407"/>
      <c r="T84" s="407"/>
      <c r="U84" s="407"/>
      <c r="V84" s="407"/>
      <c r="W84" s="407"/>
      <c r="X84" s="407"/>
      <c r="Y84" s="407"/>
      <c r="Z84" s="407"/>
    </row>
    <row r="85" spans="1:26" ht="15">
      <c r="A85" s="407" t="s">
        <v>962</v>
      </c>
      <c r="B85" s="407"/>
      <c r="C85" s="407"/>
      <c r="D85" s="407"/>
      <c r="E85" s="407"/>
      <c r="F85" s="407"/>
      <c r="G85" s="407"/>
      <c r="H85" s="407"/>
      <c r="I85" s="407"/>
      <c r="J85" s="407"/>
      <c r="K85" s="407"/>
      <c r="L85" s="407"/>
      <c r="M85" s="407"/>
      <c r="N85" s="407"/>
      <c r="O85" s="407"/>
      <c r="P85" s="407"/>
      <c r="Q85" s="407"/>
      <c r="R85" s="407"/>
      <c r="S85" s="407"/>
      <c r="T85" s="407"/>
      <c r="U85" s="407"/>
      <c r="V85" s="407"/>
      <c r="W85" s="407"/>
      <c r="X85" s="407"/>
      <c r="Y85" s="407"/>
      <c r="Z85" s="407"/>
    </row>
    <row r="86" spans="1:26" ht="15">
      <c r="A86" s="407" t="s">
        <v>963</v>
      </c>
      <c r="B86" s="407"/>
      <c r="C86" s="407"/>
      <c r="D86" s="407"/>
      <c r="E86" s="407"/>
      <c r="F86" s="407"/>
      <c r="G86" s="407"/>
      <c r="H86" s="407"/>
      <c r="I86" s="407"/>
      <c r="J86" s="407"/>
      <c r="K86" s="407"/>
      <c r="L86" s="407"/>
      <c r="M86" s="407"/>
      <c r="N86" s="407"/>
      <c r="O86" s="407"/>
      <c r="P86" s="407"/>
      <c r="Q86" s="407"/>
      <c r="R86" s="407"/>
      <c r="S86" s="407"/>
      <c r="T86" s="407"/>
      <c r="U86" s="407"/>
      <c r="V86" s="407"/>
      <c r="W86" s="407"/>
      <c r="X86" s="407"/>
      <c r="Y86" s="407"/>
      <c r="Z86" s="407"/>
    </row>
    <row r="87" spans="1:26" ht="15">
      <c r="A87" s="407" t="s">
        <v>964</v>
      </c>
      <c r="B87" s="407"/>
      <c r="C87" s="407"/>
      <c r="D87" s="407"/>
      <c r="E87" s="407"/>
      <c r="F87" s="407"/>
      <c r="G87" s="407"/>
      <c r="H87" s="407"/>
      <c r="I87" s="407"/>
      <c r="J87" s="407"/>
      <c r="K87" s="407"/>
      <c r="L87" s="407"/>
      <c r="M87" s="407"/>
      <c r="N87" s="407"/>
      <c r="O87" s="407"/>
      <c r="P87" s="407"/>
      <c r="Q87" s="407"/>
      <c r="R87" s="407"/>
      <c r="S87" s="407"/>
      <c r="T87" s="407"/>
      <c r="U87" s="407"/>
      <c r="V87" s="407"/>
      <c r="W87" s="407"/>
      <c r="X87" s="407"/>
      <c r="Y87" s="407"/>
      <c r="Z87" s="407"/>
    </row>
    <row r="1301" ht="15"/>
    <row r="3587" ht="15"/>
    <row r="9687" ht="15"/>
    <row r="9810" ht="15"/>
  </sheetData>
  <sheetProtection/>
  <mergeCells count="144">
    <mergeCell ref="A49:A52"/>
    <mergeCell ref="B51:B52"/>
    <mergeCell ref="A61:Z61"/>
    <mergeCell ref="A30:A33"/>
    <mergeCell ref="B32:B33"/>
    <mergeCell ref="A34:A37"/>
    <mergeCell ref="B36:B37"/>
    <mergeCell ref="A38:A39"/>
    <mergeCell ref="A41:A44"/>
    <mergeCell ref="B43:B44"/>
    <mergeCell ref="A45:A48"/>
    <mergeCell ref="B47:B48"/>
    <mergeCell ref="A85:Z85"/>
    <mergeCell ref="A86:Z86"/>
    <mergeCell ref="A87:Z87"/>
    <mergeCell ref="A74:Z74"/>
    <mergeCell ref="A75:Z75"/>
    <mergeCell ref="A76:Z76"/>
    <mergeCell ref="A77:Z77"/>
    <mergeCell ref="A79:Z79"/>
    <mergeCell ref="A62:Z62"/>
    <mergeCell ref="A63:Z63"/>
    <mergeCell ref="A81:Z81"/>
    <mergeCell ref="A69:Z69"/>
    <mergeCell ref="A70:Z70"/>
    <mergeCell ref="A71:Z71"/>
    <mergeCell ref="A78:Z78"/>
    <mergeCell ref="A73:Z73"/>
    <mergeCell ref="A83:Z83"/>
    <mergeCell ref="A84:Z84"/>
    <mergeCell ref="A72:Z72"/>
    <mergeCell ref="A57:Z57"/>
    <mergeCell ref="B45:B46"/>
    <mergeCell ref="A58:Z58"/>
    <mergeCell ref="A59:Z59"/>
    <mergeCell ref="A60:Z60"/>
    <mergeCell ref="A56:Z56"/>
    <mergeCell ref="A55:Z55"/>
    <mergeCell ref="E47:E48"/>
    <mergeCell ref="C51:C52"/>
    <mergeCell ref="A3:Z3"/>
    <mergeCell ref="A54:Z54"/>
    <mergeCell ref="O4:Q4"/>
    <mergeCell ref="B26:B27"/>
    <mergeCell ref="B38:B39"/>
    <mergeCell ref="B41:B42"/>
    <mergeCell ref="B49:B50"/>
    <mergeCell ref="B22:B23"/>
    <mergeCell ref="B34:B35"/>
    <mergeCell ref="A22:A25"/>
    <mergeCell ref="R4:T4"/>
    <mergeCell ref="B30:B31"/>
    <mergeCell ref="B14:B15"/>
    <mergeCell ref="B18:B19"/>
    <mergeCell ref="C12:C13"/>
    <mergeCell ref="D12:D13"/>
    <mergeCell ref="B20:B21"/>
    <mergeCell ref="B12:B13"/>
    <mergeCell ref="B16:B17"/>
    <mergeCell ref="B8:B9"/>
    <mergeCell ref="B24:B25"/>
    <mergeCell ref="A26:A29"/>
    <mergeCell ref="B28:B29"/>
    <mergeCell ref="A6:A9"/>
    <mergeCell ref="A10:A13"/>
    <mergeCell ref="A14:A17"/>
    <mergeCell ref="A18:A21"/>
    <mergeCell ref="E14:E15"/>
    <mergeCell ref="U4:W4"/>
    <mergeCell ref="X4:Z4"/>
    <mergeCell ref="B10:B11"/>
    <mergeCell ref="B4:B5"/>
    <mergeCell ref="C4:E4"/>
    <mergeCell ref="I4:K4"/>
    <mergeCell ref="L4:N4"/>
    <mergeCell ref="F4:H4"/>
    <mergeCell ref="B6:B7"/>
    <mergeCell ref="C32:C33"/>
    <mergeCell ref="D32:D33"/>
    <mergeCell ref="E32:E33"/>
    <mergeCell ref="C30:C31"/>
    <mergeCell ref="D30:D31"/>
    <mergeCell ref="D22:D23"/>
    <mergeCell ref="C6:C7"/>
    <mergeCell ref="D6:D7"/>
    <mergeCell ref="E6:E7"/>
    <mergeCell ref="C16:C17"/>
    <mergeCell ref="D16:D17"/>
    <mergeCell ref="E16:E17"/>
    <mergeCell ref="C14:C15"/>
    <mergeCell ref="E12:E13"/>
    <mergeCell ref="D14:D15"/>
    <mergeCell ref="E30:E31"/>
    <mergeCell ref="C10:C11"/>
    <mergeCell ref="E22:E23"/>
    <mergeCell ref="C8:C9"/>
    <mergeCell ref="D8:D9"/>
    <mergeCell ref="E8:E9"/>
    <mergeCell ref="D10:D11"/>
    <mergeCell ref="E10:E11"/>
    <mergeCell ref="C28:C29"/>
    <mergeCell ref="C22:C23"/>
    <mergeCell ref="E34:E35"/>
    <mergeCell ref="C24:C25"/>
    <mergeCell ref="D24:D25"/>
    <mergeCell ref="E24:E25"/>
    <mergeCell ref="D28:D29"/>
    <mergeCell ref="E28:E29"/>
    <mergeCell ref="C26:C27"/>
    <mergeCell ref="D26:D27"/>
    <mergeCell ref="E26:E27"/>
    <mergeCell ref="C34:C35"/>
    <mergeCell ref="D51:D52"/>
    <mergeCell ref="E51:E52"/>
    <mergeCell ref="C41:C42"/>
    <mergeCell ref="D41:D42"/>
    <mergeCell ref="E41:E42"/>
    <mergeCell ref="C43:C44"/>
    <mergeCell ref="D43:D44"/>
    <mergeCell ref="E43:E44"/>
    <mergeCell ref="C45:C46"/>
    <mergeCell ref="C49:C50"/>
    <mergeCell ref="D49:D50"/>
    <mergeCell ref="E49:E50"/>
    <mergeCell ref="C47:C48"/>
    <mergeCell ref="D45:D46"/>
    <mergeCell ref="E45:E46"/>
    <mergeCell ref="D47:D48"/>
    <mergeCell ref="C18:C19"/>
    <mergeCell ref="D18:D19"/>
    <mergeCell ref="E18:E19"/>
    <mergeCell ref="C20:C21"/>
    <mergeCell ref="D20:D21"/>
    <mergeCell ref="E20:E21"/>
    <mergeCell ref="D34:D35"/>
    <mergeCell ref="A66:Z66"/>
    <mergeCell ref="A67:Z67"/>
    <mergeCell ref="A65:Z65"/>
    <mergeCell ref="C38:C39"/>
    <mergeCell ref="D38:D39"/>
    <mergeCell ref="E38:E39"/>
    <mergeCell ref="C36:C37"/>
    <mergeCell ref="D36:D37"/>
    <mergeCell ref="E36:E37"/>
  </mergeCells>
  <hyperlinks>
    <hyperlink ref="A84" location="P1301" display="P1301"/>
    <hyperlink ref="A85" location="P3587" display="P3587"/>
    <hyperlink ref="A86" location="P9687" display="P9687"/>
    <hyperlink ref="A87"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3" r:id="rId1"/>
  <rowBreaks count="3" manualBreakCount="3">
    <brk id="39" max="255" man="1"/>
    <brk id="63" max="255" man="1"/>
    <brk id="67" max="255" man="1"/>
  </rowBreaks>
</worksheet>
</file>

<file path=xl/worksheets/sheet5.xml><?xml version="1.0" encoding="utf-8"?>
<worksheet xmlns="http://schemas.openxmlformats.org/spreadsheetml/2006/main" xmlns:r="http://schemas.openxmlformats.org/officeDocument/2006/relationships">
  <sheetPr>
    <tabColor rgb="FFFFC000"/>
  </sheetPr>
  <dimension ref="A1:Z73"/>
  <sheetViews>
    <sheetView view="pageBreakPreview" zoomScaleSheetLayoutView="100" zoomScalePageLayoutView="0" workbookViewId="0" topLeftCell="A1">
      <selection activeCell="L50" sqref="D38:L50"/>
    </sheetView>
  </sheetViews>
  <sheetFormatPr defaultColWidth="9.140625" defaultRowHeight="15"/>
  <cols>
    <col min="1" max="1" width="35.421875" style="15" customWidth="1"/>
    <col min="2" max="14" width="9.00390625" style="15" customWidth="1"/>
    <col min="15" max="24" width="9.00390625" style="0" customWidth="1"/>
  </cols>
  <sheetData>
    <row r="1" ht="15">
      <c r="X1">
        <v>10</v>
      </c>
    </row>
    <row r="2" spans="1:24" ht="15">
      <c r="A2" s="349" t="s">
        <v>651</v>
      </c>
      <c r="B2" s="349"/>
      <c r="C2" s="349"/>
      <c r="D2" s="349"/>
      <c r="E2" s="349"/>
      <c r="F2" s="349"/>
      <c r="G2" s="349"/>
      <c r="H2" s="349"/>
      <c r="I2" s="349"/>
      <c r="J2" s="349"/>
      <c r="K2" s="349"/>
      <c r="L2" s="349"/>
      <c r="M2" s="349"/>
      <c r="N2" s="349"/>
      <c r="O2" s="349"/>
      <c r="P2" s="349"/>
      <c r="Q2" s="349"/>
      <c r="R2" s="349"/>
      <c r="S2" s="349"/>
      <c r="T2" s="349"/>
      <c r="U2" s="349"/>
      <c r="V2" s="349"/>
      <c r="W2" s="349"/>
      <c r="X2" s="349"/>
    </row>
    <row r="3" spans="1:24" ht="21.75" customHeight="1">
      <c r="A3" s="350" t="s">
        <v>652</v>
      </c>
      <c r="B3" s="350"/>
      <c r="C3" s="350"/>
      <c r="D3" s="350"/>
      <c r="E3" s="350"/>
      <c r="F3" s="350"/>
      <c r="G3" s="350"/>
      <c r="H3" s="350"/>
      <c r="I3" s="350"/>
      <c r="J3" s="350"/>
      <c r="K3" s="350"/>
      <c r="L3" s="350"/>
      <c r="M3" s="350"/>
      <c r="N3" s="350"/>
      <c r="O3" s="350"/>
      <c r="P3" s="350"/>
      <c r="Q3" s="350"/>
      <c r="R3" s="350"/>
      <c r="S3" s="350"/>
      <c r="T3" s="350"/>
      <c r="U3" s="350"/>
      <c r="V3" s="350"/>
      <c r="W3" s="350"/>
      <c r="X3" s="350"/>
    </row>
    <row r="4" spans="1:24" ht="15">
      <c r="A4" s="270" t="s">
        <v>711</v>
      </c>
      <c r="B4" s="329" t="s">
        <v>476</v>
      </c>
      <c r="C4" s="329"/>
      <c r="D4" s="329"/>
      <c r="E4" s="329"/>
      <c r="F4" s="329"/>
      <c r="G4" s="329"/>
      <c r="H4" s="329"/>
      <c r="I4" s="329"/>
      <c r="J4" s="329"/>
      <c r="K4" s="329"/>
      <c r="L4" s="329"/>
      <c r="M4" s="329"/>
      <c r="N4" s="329"/>
      <c r="O4" s="329"/>
      <c r="P4" s="329"/>
      <c r="Q4" s="329"/>
      <c r="R4" s="329"/>
      <c r="S4" s="329"/>
      <c r="T4" s="329"/>
      <c r="U4" s="329"/>
      <c r="V4" s="329"/>
      <c r="W4" s="329"/>
      <c r="X4" s="329"/>
    </row>
    <row r="5" spans="1:24" ht="30">
      <c r="A5" s="270" t="s">
        <v>713</v>
      </c>
      <c r="B5" s="368" t="s">
        <v>1019</v>
      </c>
      <c r="C5" s="368"/>
      <c r="D5" s="368"/>
      <c r="E5" s="368"/>
      <c r="F5" s="368"/>
      <c r="G5" s="368"/>
      <c r="H5" s="368"/>
      <c r="I5" s="368"/>
      <c r="J5" s="368"/>
      <c r="K5" s="368"/>
      <c r="L5" s="368"/>
      <c r="M5" s="368"/>
      <c r="N5" s="368"/>
      <c r="O5" s="368"/>
      <c r="P5" s="368"/>
      <c r="Q5" s="368"/>
      <c r="R5" s="368"/>
      <c r="S5" s="368"/>
      <c r="T5" s="368"/>
      <c r="U5" s="368"/>
      <c r="V5" s="368"/>
      <c r="W5" s="368"/>
      <c r="X5" s="368"/>
    </row>
    <row r="6" spans="1:24" ht="15">
      <c r="A6" s="330" t="s">
        <v>715</v>
      </c>
      <c r="B6" s="354" t="s">
        <v>136</v>
      </c>
      <c r="C6" s="354"/>
      <c r="D6" s="354"/>
      <c r="E6" s="354"/>
      <c r="F6" s="354"/>
      <c r="G6" s="354"/>
      <c r="H6" s="354"/>
      <c r="I6" s="354"/>
      <c r="J6" s="354"/>
      <c r="K6" s="354"/>
      <c r="L6" s="354"/>
      <c r="M6" s="354"/>
      <c r="N6" s="354"/>
      <c r="O6" s="354"/>
      <c r="P6" s="354"/>
      <c r="Q6" s="354"/>
      <c r="R6" s="354"/>
      <c r="S6" s="354"/>
      <c r="T6" s="354"/>
      <c r="U6" s="354"/>
      <c r="V6" s="354"/>
      <c r="W6" s="354"/>
      <c r="X6" s="354"/>
    </row>
    <row r="7" spans="1:24" ht="15">
      <c r="A7" s="331"/>
      <c r="B7" s="354" t="s">
        <v>1022</v>
      </c>
      <c r="C7" s="354"/>
      <c r="D7" s="354"/>
      <c r="E7" s="354"/>
      <c r="F7" s="354"/>
      <c r="G7" s="354"/>
      <c r="H7" s="354"/>
      <c r="I7" s="354"/>
      <c r="J7" s="354"/>
      <c r="K7" s="354"/>
      <c r="L7" s="354"/>
      <c r="M7" s="354"/>
      <c r="N7" s="354"/>
      <c r="O7" s="354"/>
      <c r="P7" s="354"/>
      <c r="Q7" s="354"/>
      <c r="R7" s="354"/>
      <c r="S7" s="354"/>
      <c r="T7" s="354"/>
      <c r="U7" s="354"/>
      <c r="V7" s="354"/>
      <c r="W7" s="354"/>
      <c r="X7" s="354"/>
    </row>
    <row r="8" spans="1:24" ht="15">
      <c r="A8" s="331"/>
      <c r="B8" s="354" t="s">
        <v>1023</v>
      </c>
      <c r="C8" s="354"/>
      <c r="D8" s="354"/>
      <c r="E8" s="354"/>
      <c r="F8" s="354"/>
      <c r="G8" s="354"/>
      <c r="H8" s="354"/>
      <c r="I8" s="354"/>
      <c r="J8" s="354"/>
      <c r="K8" s="354"/>
      <c r="L8" s="354"/>
      <c r="M8" s="354"/>
      <c r="N8" s="354"/>
      <c r="O8" s="354"/>
      <c r="P8" s="354"/>
      <c r="Q8" s="354"/>
      <c r="R8" s="354"/>
      <c r="S8" s="354"/>
      <c r="T8" s="354"/>
      <c r="U8" s="354"/>
      <c r="V8" s="354"/>
      <c r="W8" s="354"/>
      <c r="X8" s="354"/>
    </row>
    <row r="9" spans="1:24" ht="15">
      <c r="A9" s="331"/>
      <c r="B9" s="354" t="s">
        <v>1024</v>
      </c>
      <c r="C9" s="354"/>
      <c r="D9" s="354"/>
      <c r="E9" s="354"/>
      <c r="F9" s="354"/>
      <c r="G9" s="354"/>
      <c r="H9" s="354"/>
      <c r="I9" s="354"/>
      <c r="J9" s="354"/>
      <c r="K9" s="354"/>
      <c r="L9" s="354"/>
      <c r="M9" s="354"/>
      <c r="N9" s="354"/>
      <c r="O9" s="354"/>
      <c r="P9" s="354"/>
      <c r="Q9" s="354"/>
      <c r="R9" s="354"/>
      <c r="S9" s="354"/>
      <c r="T9" s="354"/>
      <c r="U9" s="354"/>
      <c r="V9" s="354"/>
      <c r="W9" s="354"/>
      <c r="X9" s="354"/>
    </row>
    <row r="10" spans="1:24" ht="15">
      <c r="A10" s="332"/>
      <c r="B10" s="296" t="s">
        <v>776</v>
      </c>
      <c r="C10" s="297"/>
      <c r="D10" s="297"/>
      <c r="E10" s="297"/>
      <c r="F10" s="297"/>
      <c r="G10" s="297"/>
      <c r="H10" s="297"/>
      <c r="I10" s="297"/>
      <c r="J10" s="297"/>
      <c r="K10" s="297"/>
      <c r="L10" s="297"/>
      <c r="M10" s="297"/>
      <c r="N10" s="297"/>
      <c r="O10" s="297"/>
      <c r="P10" s="297"/>
      <c r="Q10" s="297"/>
      <c r="R10" s="297"/>
      <c r="S10" s="297"/>
      <c r="T10" s="297"/>
      <c r="U10" s="297"/>
      <c r="V10" s="297"/>
      <c r="W10" s="297"/>
      <c r="X10" s="298"/>
    </row>
    <row r="11" spans="1:24" ht="15">
      <c r="A11" s="271" t="s">
        <v>716</v>
      </c>
      <c r="B11" s="355" t="s">
        <v>567</v>
      </c>
      <c r="C11" s="355"/>
      <c r="D11" s="355"/>
      <c r="E11" s="355"/>
      <c r="F11" s="355"/>
      <c r="G11" s="355"/>
      <c r="H11" s="355"/>
      <c r="I11" s="355"/>
      <c r="J11" s="355"/>
      <c r="K11" s="355"/>
      <c r="L11" s="355"/>
      <c r="M11" s="355"/>
      <c r="N11" s="355"/>
      <c r="O11" s="355"/>
      <c r="P11" s="355"/>
      <c r="Q11" s="355"/>
      <c r="R11" s="355"/>
      <c r="S11" s="355"/>
      <c r="T11" s="355"/>
      <c r="U11" s="355"/>
      <c r="V11" s="355"/>
      <c r="W11" s="355"/>
      <c r="X11" s="355"/>
    </row>
    <row r="12" spans="1:24" ht="15" customHeight="1">
      <c r="A12" s="330" t="s">
        <v>717</v>
      </c>
      <c r="B12" s="368" t="s">
        <v>327</v>
      </c>
      <c r="C12" s="368"/>
      <c r="D12" s="368"/>
      <c r="E12" s="368"/>
      <c r="F12" s="368"/>
      <c r="G12" s="368"/>
      <c r="H12" s="368"/>
      <c r="I12" s="368"/>
      <c r="J12" s="368"/>
      <c r="K12" s="368"/>
      <c r="L12" s="368"/>
      <c r="M12" s="368"/>
      <c r="N12" s="368"/>
      <c r="O12" s="368"/>
      <c r="P12" s="368"/>
      <c r="Q12" s="368"/>
      <c r="R12" s="368"/>
      <c r="S12" s="368"/>
      <c r="T12" s="368"/>
      <c r="U12" s="368"/>
      <c r="V12" s="368"/>
      <c r="W12" s="368"/>
      <c r="X12" s="368"/>
    </row>
    <row r="13" spans="1:24" ht="15">
      <c r="A13" s="331"/>
      <c r="B13" s="368" t="s">
        <v>137</v>
      </c>
      <c r="C13" s="368"/>
      <c r="D13" s="368"/>
      <c r="E13" s="368"/>
      <c r="F13" s="368"/>
      <c r="G13" s="368"/>
      <c r="H13" s="368"/>
      <c r="I13" s="368"/>
      <c r="J13" s="368"/>
      <c r="K13" s="368"/>
      <c r="L13" s="368"/>
      <c r="M13" s="368"/>
      <c r="N13" s="368"/>
      <c r="O13" s="368"/>
      <c r="P13" s="368"/>
      <c r="Q13" s="368"/>
      <c r="R13" s="368"/>
      <c r="S13" s="368"/>
      <c r="T13" s="368"/>
      <c r="U13" s="368"/>
      <c r="V13" s="368"/>
      <c r="W13" s="368"/>
      <c r="X13" s="368"/>
    </row>
    <row r="14" spans="1:24" ht="15">
      <c r="A14" s="331"/>
      <c r="B14" s="262" t="s">
        <v>718</v>
      </c>
      <c r="C14" s="262"/>
      <c r="D14" s="262"/>
      <c r="E14" s="262"/>
      <c r="F14" s="262"/>
      <c r="G14" s="262"/>
      <c r="H14" s="262"/>
      <c r="I14" s="262"/>
      <c r="J14" s="262"/>
      <c r="K14" s="262"/>
      <c r="L14" s="262"/>
      <c r="M14" s="262"/>
      <c r="N14" s="262"/>
      <c r="O14" s="262"/>
      <c r="P14" s="262"/>
      <c r="Q14" s="262"/>
      <c r="R14" s="262"/>
      <c r="S14" s="262"/>
      <c r="T14" s="262"/>
      <c r="U14" s="262"/>
      <c r="V14" s="262"/>
      <c r="W14" s="262"/>
      <c r="X14" s="262"/>
    </row>
    <row r="15" spans="1:24" ht="15">
      <c r="A15" s="332"/>
      <c r="B15" s="299" t="s">
        <v>142</v>
      </c>
      <c r="C15" s="300"/>
      <c r="D15" s="300"/>
      <c r="E15" s="300"/>
      <c r="F15" s="300"/>
      <c r="G15" s="300"/>
      <c r="H15" s="300"/>
      <c r="I15" s="300"/>
      <c r="J15" s="300"/>
      <c r="K15" s="300"/>
      <c r="L15" s="300"/>
      <c r="M15" s="300"/>
      <c r="N15" s="300"/>
      <c r="O15" s="300"/>
      <c r="P15" s="300"/>
      <c r="Q15" s="300"/>
      <c r="R15" s="300"/>
      <c r="S15" s="300"/>
      <c r="T15" s="300"/>
      <c r="U15" s="300"/>
      <c r="V15" s="300"/>
      <c r="W15" s="300"/>
      <c r="X15" s="261"/>
    </row>
    <row r="16" spans="1:24" ht="15.75" customHeight="1">
      <c r="A16" s="357" t="s">
        <v>380</v>
      </c>
      <c r="B16" s="357" t="s">
        <v>719</v>
      </c>
      <c r="C16" s="367" t="s">
        <v>667</v>
      </c>
      <c r="D16" s="367"/>
      <c r="E16" s="367" t="s">
        <v>668</v>
      </c>
      <c r="F16" s="367"/>
      <c r="G16" s="367" t="s">
        <v>669</v>
      </c>
      <c r="H16" s="367"/>
      <c r="I16" s="367" t="s">
        <v>677</v>
      </c>
      <c r="J16" s="367"/>
      <c r="K16" s="367" t="s">
        <v>685</v>
      </c>
      <c r="L16" s="367"/>
      <c r="M16" s="367" t="s">
        <v>686</v>
      </c>
      <c r="N16" s="367"/>
      <c r="O16" s="367" t="s">
        <v>396</v>
      </c>
      <c r="P16" s="367"/>
      <c r="Q16" s="367" t="s">
        <v>397</v>
      </c>
      <c r="R16" s="367"/>
      <c r="S16" s="367" t="s">
        <v>398</v>
      </c>
      <c r="T16" s="367"/>
      <c r="U16" s="367" t="s">
        <v>399</v>
      </c>
      <c r="V16" s="367"/>
      <c r="W16" s="367" t="s">
        <v>411</v>
      </c>
      <c r="X16" s="367"/>
    </row>
    <row r="17" spans="1:24" ht="83.25" customHeight="1">
      <c r="A17" s="357"/>
      <c r="B17" s="357"/>
      <c r="C17" s="165" t="s">
        <v>691</v>
      </c>
      <c r="D17" s="165" t="s">
        <v>692</v>
      </c>
      <c r="E17" s="165" t="s">
        <v>691</v>
      </c>
      <c r="F17" s="165" t="s">
        <v>692</v>
      </c>
      <c r="G17" s="165" t="s">
        <v>691</v>
      </c>
      <c r="H17" s="165" t="s">
        <v>692</v>
      </c>
      <c r="I17" s="165" t="s">
        <v>691</v>
      </c>
      <c r="J17" s="165" t="s">
        <v>692</v>
      </c>
      <c r="K17" s="165" t="s">
        <v>691</v>
      </c>
      <c r="L17" s="165" t="s">
        <v>692</v>
      </c>
      <c r="M17" s="165" t="s">
        <v>691</v>
      </c>
      <c r="N17" s="165" t="s">
        <v>692</v>
      </c>
      <c r="O17" s="165" t="s">
        <v>691</v>
      </c>
      <c r="P17" s="165" t="s">
        <v>692</v>
      </c>
      <c r="Q17" s="165" t="s">
        <v>691</v>
      </c>
      <c r="R17" s="165" t="s">
        <v>692</v>
      </c>
      <c r="S17" s="165" t="s">
        <v>691</v>
      </c>
      <c r="T17" s="165" t="s">
        <v>692</v>
      </c>
      <c r="U17" s="165" t="s">
        <v>691</v>
      </c>
      <c r="V17" s="165" t="s">
        <v>692</v>
      </c>
      <c r="W17" s="165" t="s">
        <v>691</v>
      </c>
      <c r="X17" s="165" t="s">
        <v>692</v>
      </c>
    </row>
    <row r="18" spans="1:24" ht="15">
      <c r="A18" s="272" t="s">
        <v>327</v>
      </c>
      <c r="B18" s="272"/>
      <c r="C18" s="272"/>
      <c r="D18" s="272"/>
      <c r="E18" s="272"/>
      <c r="F18" s="272"/>
      <c r="G18" s="272"/>
      <c r="H18" s="272"/>
      <c r="I18" s="272"/>
      <c r="J18" s="272"/>
      <c r="K18" s="272"/>
      <c r="L18" s="272"/>
      <c r="M18" s="272"/>
      <c r="N18" s="272"/>
      <c r="O18" s="273"/>
      <c r="P18" s="273"/>
      <c r="Q18" s="273"/>
      <c r="R18" s="273"/>
      <c r="S18" s="273"/>
      <c r="T18" s="273"/>
      <c r="U18" s="273"/>
      <c r="V18" s="273"/>
      <c r="W18" s="273"/>
      <c r="X18" s="273"/>
    </row>
    <row r="19" spans="1:24" ht="15">
      <c r="A19" s="259" t="s">
        <v>364</v>
      </c>
      <c r="B19" s="259"/>
      <c r="C19" s="259"/>
      <c r="D19" s="259"/>
      <c r="E19" s="259"/>
      <c r="F19" s="259"/>
      <c r="G19" s="259"/>
      <c r="H19" s="259"/>
      <c r="I19" s="259"/>
      <c r="J19" s="259"/>
      <c r="K19" s="259"/>
      <c r="L19" s="259"/>
      <c r="M19" s="259"/>
      <c r="N19" s="259"/>
      <c r="O19" s="274"/>
      <c r="P19" s="274"/>
      <c r="Q19" s="274"/>
      <c r="R19" s="274"/>
      <c r="S19" s="274"/>
      <c r="T19" s="274"/>
      <c r="U19" s="274"/>
      <c r="V19" s="274"/>
      <c r="W19" s="274"/>
      <c r="X19" s="274"/>
    </row>
    <row r="20" spans="1:24" ht="33.75">
      <c r="A20" s="259" t="s">
        <v>720</v>
      </c>
      <c r="B20" s="172">
        <v>102245</v>
      </c>
      <c r="C20" s="172">
        <v>103000</v>
      </c>
      <c r="D20" s="172">
        <v>102476.8</v>
      </c>
      <c r="E20" s="415">
        <v>120000</v>
      </c>
      <c r="F20" s="415">
        <v>117000</v>
      </c>
      <c r="G20" s="415">
        <v>179670</v>
      </c>
      <c r="H20" s="415">
        <v>150000</v>
      </c>
      <c r="I20" s="415">
        <v>209674</v>
      </c>
      <c r="J20" s="415">
        <v>155000</v>
      </c>
      <c r="K20" s="415">
        <v>241276</v>
      </c>
      <c r="L20" s="415">
        <v>241066</v>
      </c>
      <c r="M20" s="416">
        <v>252854</v>
      </c>
      <c r="N20" s="416">
        <v>251372</v>
      </c>
      <c r="O20" s="416">
        <v>268301</v>
      </c>
      <c r="P20" s="416">
        <v>268301</v>
      </c>
      <c r="Q20" s="416">
        <v>290006</v>
      </c>
      <c r="R20" s="416">
        <v>290006</v>
      </c>
      <c r="S20" s="416">
        <v>312277</v>
      </c>
      <c r="T20" s="416">
        <v>312277</v>
      </c>
      <c r="U20" s="416">
        <v>330680</v>
      </c>
      <c r="V20" s="416">
        <v>330680</v>
      </c>
      <c r="W20" s="416">
        <v>333355</v>
      </c>
      <c r="X20" s="416">
        <v>333355</v>
      </c>
    </row>
    <row r="21" spans="1:24" ht="15">
      <c r="A21" s="272" t="s">
        <v>721</v>
      </c>
      <c r="B21" s="417"/>
      <c r="C21" s="417"/>
      <c r="D21" s="417"/>
      <c r="E21" s="417"/>
      <c r="F21" s="417"/>
      <c r="G21" s="417"/>
      <c r="H21" s="417"/>
      <c r="I21" s="417"/>
      <c r="J21" s="417"/>
      <c r="K21" s="417"/>
      <c r="L21" s="417"/>
      <c r="M21" s="417"/>
      <c r="N21" s="417"/>
      <c r="O21" s="418"/>
      <c r="P21" s="418"/>
      <c r="Q21" s="418"/>
      <c r="R21" s="418"/>
      <c r="S21" s="418"/>
      <c r="T21" s="418"/>
      <c r="U21" s="418"/>
      <c r="V21" s="418"/>
      <c r="W21" s="418"/>
      <c r="X21" s="418"/>
    </row>
    <row r="22" spans="1:24" ht="11.25" customHeight="1">
      <c r="A22" s="275" t="s">
        <v>723</v>
      </c>
      <c r="B22" s="417"/>
      <c r="C22" s="417"/>
      <c r="D22" s="417"/>
      <c r="E22" s="417"/>
      <c r="F22" s="417"/>
      <c r="G22" s="417"/>
      <c r="H22" s="417"/>
      <c r="I22" s="417"/>
      <c r="J22" s="417"/>
      <c r="K22" s="417"/>
      <c r="L22" s="417"/>
      <c r="M22" s="417"/>
      <c r="N22" s="417"/>
      <c r="O22" s="418"/>
      <c r="P22" s="418"/>
      <c r="Q22" s="418"/>
      <c r="R22" s="418"/>
      <c r="S22" s="418"/>
      <c r="T22" s="418"/>
      <c r="U22" s="418"/>
      <c r="V22" s="418"/>
      <c r="W22" s="418"/>
      <c r="X22" s="418"/>
    </row>
    <row r="23" spans="1:24" ht="15">
      <c r="A23" s="276" t="s">
        <v>589</v>
      </c>
      <c r="B23" s="417"/>
      <c r="C23" s="417"/>
      <c r="D23" s="417"/>
      <c r="E23" s="417"/>
      <c r="F23" s="417"/>
      <c r="G23" s="417"/>
      <c r="H23" s="417"/>
      <c r="I23" s="417"/>
      <c r="J23" s="417"/>
      <c r="K23" s="417"/>
      <c r="L23" s="417"/>
      <c r="M23" s="417"/>
      <c r="N23" s="417"/>
      <c r="O23" s="418"/>
      <c r="P23" s="418"/>
      <c r="Q23" s="418"/>
      <c r="R23" s="418"/>
      <c r="S23" s="418"/>
      <c r="T23" s="418"/>
      <c r="U23" s="418"/>
      <c r="V23" s="418"/>
      <c r="W23" s="418"/>
      <c r="X23" s="418"/>
    </row>
    <row r="24" spans="1:24" ht="15">
      <c r="A24" s="259" t="s">
        <v>827</v>
      </c>
      <c r="B24" s="212"/>
      <c r="C24" s="212"/>
      <c r="D24" s="212"/>
      <c r="E24" s="212"/>
      <c r="F24" s="212"/>
      <c r="G24" s="212"/>
      <c r="H24" s="212"/>
      <c r="I24" s="212"/>
      <c r="J24" s="212"/>
      <c r="K24" s="212"/>
      <c r="L24" s="212"/>
      <c r="M24" s="212"/>
      <c r="N24" s="212"/>
      <c r="O24" s="419"/>
      <c r="P24" s="419"/>
      <c r="Q24" s="419"/>
      <c r="R24" s="419"/>
      <c r="S24" s="419"/>
      <c r="T24" s="419"/>
      <c r="U24" s="419"/>
      <c r="V24" s="419"/>
      <c r="W24" s="419"/>
      <c r="X24" s="419"/>
    </row>
    <row r="25" spans="1:24" ht="33.75">
      <c r="A25" s="259" t="s">
        <v>722</v>
      </c>
      <c r="B25" s="172">
        <v>90000</v>
      </c>
      <c r="C25" s="172">
        <v>95000</v>
      </c>
      <c r="D25" s="172">
        <v>90000</v>
      </c>
      <c r="E25" s="172">
        <v>100000</v>
      </c>
      <c r="F25" s="172">
        <v>96000</v>
      </c>
      <c r="G25" s="172">
        <v>105000</v>
      </c>
      <c r="H25" s="172">
        <v>101220</v>
      </c>
      <c r="I25" s="172">
        <v>105000</v>
      </c>
      <c r="J25" s="172">
        <v>103000</v>
      </c>
      <c r="K25" s="172">
        <v>106000</v>
      </c>
      <c r="L25" s="172">
        <v>105223</v>
      </c>
      <c r="M25" s="166">
        <v>109000</v>
      </c>
      <c r="N25" s="166">
        <v>17215</v>
      </c>
      <c r="O25" s="166">
        <v>110000</v>
      </c>
      <c r="P25" s="166">
        <v>108500</v>
      </c>
      <c r="Q25" s="166">
        <v>111000</v>
      </c>
      <c r="R25" s="166">
        <v>109000</v>
      </c>
      <c r="S25" s="166">
        <v>111500</v>
      </c>
      <c r="T25" s="166">
        <v>109500</v>
      </c>
      <c r="U25" s="166">
        <v>112000</v>
      </c>
      <c r="V25" s="166">
        <v>110000</v>
      </c>
      <c r="W25" s="166">
        <v>112500</v>
      </c>
      <c r="X25" s="166">
        <v>110500</v>
      </c>
    </row>
    <row r="26" spans="1:24" ht="15">
      <c r="A26" s="275" t="s">
        <v>724</v>
      </c>
      <c r="B26" s="417"/>
      <c r="C26" s="417"/>
      <c r="D26" s="417"/>
      <c r="E26" s="417"/>
      <c r="F26" s="417"/>
      <c r="G26" s="417"/>
      <c r="H26" s="417"/>
      <c r="I26" s="417"/>
      <c r="J26" s="417"/>
      <c r="K26" s="417"/>
      <c r="L26" s="417"/>
      <c r="M26" s="417"/>
      <c r="N26" s="417"/>
      <c r="O26" s="418"/>
      <c r="P26" s="418"/>
      <c r="Q26" s="418"/>
      <c r="R26" s="418"/>
      <c r="S26" s="418"/>
      <c r="T26" s="418"/>
      <c r="U26" s="418"/>
      <c r="V26" s="418"/>
      <c r="W26" s="418"/>
      <c r="X26" s="418"/>
    </row>
    <row r="27" spans="1:24" ht="15">
      <c r="A27" s="272" t="s">
        <v>590</v>
      </c>
      <c r="B27" s="417"/>
      <c r="C27" s="417"/>
      <c r="D27" s="417"/>
      <c r="E27" s="417"/>
      <c r="F27" s="417"/>
      <c r="G27" s="417"/>
      <c r="H27" s="417"/>
      <c r="I27" s="417"/>
      <c r="J27" s="417"/>
      <c r="K27" s="417"/>
      <c r="L27" s="417"/>
      <c r="M27" s="417"/>
      <c r="N27" s="417"/>
      <c r="O27" s="418"/>
      <c r="P27" s="418"/>
      <c r="Q27" s="418"/>
      <c r="R27" s="418"/>
      <c r="S27" s="418"/>
      <c r="T27" s="418"/>
      <c r="U27" s="418"/>
      <c r="V27" s="418"/>
      <c r="W27" s="418"/>
      <c r="X27" s="418"/>
    </row>
    <row r="28" spans="1:24" ht="15">
      <c r="A28" s="259" t="s">
        <v>829</v>
      </c>
      <c r="B28" s="212"/>
      <c r="C28" s="212"/>
      <c r="D28" s="212"/>
      <c r="E28" s="212"/>
      <c r="F28" s="212"/>
      <c r="G28" s="212"/>
      <c r="H28" s="212"/>
      <c r="I28" s="212"/>
      <c r="J28" s="212"/>
      <c r="K28" s="212"/>
      <c r="L28" s="212"/>
      <c r="M28" s="212"/>
      <c r="N28" s="212"/>
      <c r="O28" s="419"/>
      <c r="P28" s="419"/>
      <c r="Q28" s="419"/>
      <c r="R28" s="419"/>
      <c r="S28" s="419"/>
      <c r="T28" s="419"/>
      <c r="U28" s="419"/>
      <c r="V28" s="419"/>
      <c r="W28" s="419"/>
      <c r="X28" s="419"/>
    </row>
    <row r="29" spans="1:24" ht="45">
      <c r="A29" s="259" t="s">
        <v>725</v>
      </c>
      <c r="B29" s="172">
        <v>10367</v>
      </c>
      <c r="C29" s="172">
        <v>10652</v>
      </c>
      <c r="D29" s="172">
        <v>10300</v>
      </c>
      <c r="E29" s="172">
        <v>10981</v>
      </c>
      <c r="F29" s="172">
        <v>10435</v>
      </c>
      <c r="G29" s="172">
        <v>10981</v>
      </c>
      <c r="H29" s="172">
        <v>10300</v>
      </c>
      <c r="I29" s="172">
        <v>10981</v>
      </c>
      <c r="J29" s="172">
        <v>10300</v>
      </c>
      <c r="K29" s="172">
        <v>10981</v>
      </c>
      <c r="L29" s="172">
        <v>10786</v>
      </c>
      <c r="M29" s="166">
        <v>10981</v>
      </c>
      <c r="N29" s="166">
        <v>10478</v>
      </c>
      <c r="O29" s="166">
        <v>10981</v>
      </c>
      <c r="P29" s="166">
        <v>10786</v>
      </c>
      <c r="Q29" s="166">
        <v>10981</v>
      </c>
      <c r="R29" s="166">
        <v>10786</v>
      </c>
      <c r="S29" s="166">
        <v>10981</v>
      </c>
      <c r="T29" s="166">
        <v>10786</v>
      </c>
      <c r="U29" s="166">
        <v>10981</v>
      </c>
      <c r="V29" s="166">
        <v>10786</v>
      </c>
      <c r="W29" s="166">
        <v>10981</v>
      </c>
      <c r="X29" s="166">
        <v>10786</v>
      </c>
    </row>
    <row r="30" spans="1:24" ht="15">
      <c r="A30" s="275" t="s">
        <v>609</v>
      </c>
      <c r="B30" s="420"/>
      <c r="C30" s="420"/>
      <c r="D30" s="420"/>
      <c r="E30" s="420"/>
      <c r="F30" s="420"/>
      <c r="G30" s="420"/>
      <c r="H30" s="420"/>
      <c r="I30" s="420"/>
      <c r="J30" s="420"/>
      <c r="K30" s="420"/>
      <c r="L30" s="420"/>
      <c r="M30" s="420"/>
      <c r="N30" s="420"/>
      <c r="O30" s="420"/>
      <c r="P30" s="420"/>
      <c r="Q30" s="420"/>
      <c r="R30" s="420"/>
      <c r="S30" s="420"/>
      <c r="T30" s="420"/>
      <c r="U30" s="420"/>
      <c r="V30" s="420"/>
      <c r="W30" s="420"/>
      <c r="X30" s="420"/>
    </row>
    <row r="31" spans="1:24" ht="15">
      <c r="A31" s="277" t="s">
        <v>252</v>
      </c>
      <c r="B31" s="421"/>
      <c r="C31" s="421"/>
      <c r="D31" s="421"/>
      <c r="E31" s="421"/>
      <c r="F31" s="421"/>
      <c r="G31" s="421"/>
      <c r="H31" s="421"/>
      <c r="I31" s="421"/>
      <c r="J31" s="420"/>
      <c r="K31" s="420"/>
      <c r="L31" s="420"/>
      <c r="M31" s="420"/>
      <c r="N31" s="420"/>
      <c r="O31" s="420"/>
      <c r="P31" s="420"/>
      <c r="Q31" s="420"/>
      <c r="R31" s="420"/>
      <c r="S31" s="420"/>
      <c r="T31" s="420"/>
      <c r="U31" s="420"/>
      <c r="V31" s="420"/>
      <c r="W31" s="420"/>
      <c r="X31" s="420"/>
    </row>
    <row r="32" spans="1:24" ht="15">
      <c r="A32" s="259" t="s">
        <v>610</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row>
    <row r="33" spans="1:24" ht="38.25" customHeight="1">
      <c r="A33" s="162" t="s">
        <v>613</v>
      </c>
      <c r="B33" s="707" t="s">
        <v>257</v>
      </c>
      <c r="C33" s="708"/>
      <c r="D33" s="708"/>
      <c r="E33" s="708"/>
      <c r="F33" s="708"/>
      <c r="G33" s="708"/>
      <c r="H33" s="708"/>
      <c r="I33" s="708"/>
      <c r="J33" s="709"/>
      <c r="K33" s="172">
        <v>79.7</v>
      </c>
      <c r="L33" s="173">
        <v>79.7</v>
      </c>
      <c r="M33" s="166">
        <v>79.9</v>
      </c>
      <c r="N33" s="169">
        <v>77.5</v>
      </c>
      <c r="O33" s="166">
        <v>80</v>
      </c>
      <c r="P33" s="169">
        <v>80</v>
      </c>
      <c r="Q33" s="169">
        <v>81.8</v>
      </c>
      <c r="R33" s="169">
        <v>81.8</v>
      </c>
      <c r="S33" s="166">
        <v>83.8</v>
      </c>
      <c r="T33" s="169">
        <v>83.8</v>
      </c>
      <c r="U33" s="169">
        <v>86</v>
      </c>
      <c r="V33" s="169">
        <v>86</v>
      </c>
      <c r="W33" s="169">
        <v>86</v>
      </c>
      <c r="X33" s="169">
        <v>86</v>
      </c>
    </row>
    <row r="34" spans="1:24" ht="45.75" customHeight="1">
      <c r="A34" s="162" t="s">
        <v>614</v>
      </c>
      <c r="B34" s="707" t="s">
        <v>257</v>
      </c>
      <c r="C34" s="708"/>
      <c r="D34" s="708"/>
      <c r="E34" s="708"/>
      <c r="F34" s="708"/>
      <c r="G34" s="708"/>
      <c r="H34" s="708"/>
      <c r="I34" s="708"/>
      <c r="J34" s="709"/>
      <c r="K34" s="172">
        <v>29.2</v>
      </c>
      <c r="L34" s="173">
        <v>29.2</v>
      </c>
      <c r="M34" s="166">
        <v>34.2</v>
      </c>
      <c r="N34" s="169">
        <v>34.2</v>
      </c>
      <c r="O34" s="166">
        <v>39.1</v>
      </c>
      <c r="P34" s="169">
        <v>39.1</v>
      </c>
      <c r="Q34" s="169">
        <v>44.2</v>
      </c>
      <c r="R34" s="169">
        <v>44.2</v>
      </c>
      <c r="S34" s="166">
        <v>48.8</v>
      </c>
      <c r="T34" s="169">
        <v>48.8</v>
      </c>
      <c r="U34" s="169">
        <v>52.2</v>
      </c>
      <c r="V34" s="169">
        <v>52.2</v>
      </c>
      <c r="W34" s="169">
        <v>52.2</v>
      </c>
      <c r="X34" s="169">
        <v>52.2</v>
      </c>
    </row>
    <row r="35" spans="1:24" ht="47.25" customHeight="1">
      <c r="A35" s="162" t="s">
        <v>615</v>
      </c>
      <c r="B35" s="707" t="s">
        <v>257</v>
      </c>
      <c r="C35" s="708"/>
      <c r="D35" s="708"/>
      <c r="E35" s="708"/>
      <c r="F35" s="708"/>
      <c r="G35" s="708"/>
      <c r="H35" s="708"/>
      <c r="I35" s="708"/>
      <c r="J35" s="709"/>
      <c r="K35" s="172">
        <v>3.85</v>
      </c>
      <c r="L35" s="422">
        <v>3.8</v>
      </c>
      <c r="M35" s="169">
        <v>6</v>
      </c>
      <c r="N35" s="169">
        <v>6</v>
      </c>
      <c r="O35" s="166">
        <v>9.5</v>
      </c>
      <c r="P35" s="169">
        <v>9.5</v>
      </c>
      <c r="Q35" s="169">
        <v>14.2</v>
      </c>
      <c r="R35" s="169">
        <v>14.2</v>
      </c>
      <c r="S35" s="169">
        <v>18</v>
      </c>
      <c r="T35" s="169">
        <v>18</v>
      </c>
      <c r="U35" s="169">
        <v>20</v>
      </c>
      <c r="V35" s="169">
        <v>20</v>
      </c>
      <c r="W35" s="169">
        <v>20</v>
      </c>
      <c r="X35" s="169">
        <v>20</v>
      </c>
    </row>
    <row r="36" spans="1:24" ht="5.25" customHeight="1">
      <c r="A36" s="278"/>
      <c r="B36" s="278"/>
      <c r="C36" s="278"/>
      <c r="D36" s="278"/>
      <c r="E36" s="278"/>
      <c r="F36" s="278"/>
      <c r="G36" s="278"/>
      <c r="H36" s="278"/>
      <c r="I36" s="278"/>
      <c r="J36" s="278"/>
      <c r="K36" s="279"/>
      <c r="L36" s="279"/>
      <c r="M36" s="279"/>
      <c r="N36" s="279"/>
      <c r="O36" s="279"/>
      <c r="P36" s="279"/>
      <c r="Q36" s="279"/>
      <c r="R36" s="279"/>
      <c r="S36" s="279"/>
      <c r="T36" s="279"/>
      <c r="U36" s="279"/>
      <c r="V36" s="279"/>
      <c r="W36" s="279"/>
      <c r="X36" s="279"/>
    </row>
    <row r="37" spans="1:24" s="3" customFormat="1" ht="33.75" customHeight="1">
      <c r="A37" s="357" t="s">
        <v>726</v>
      </c>
      <c r="B37" s="356" t="s">
        <v>704</v>
      </c>
      <c r="C37" s="356" t="s">
        <v>706</v>
      </c>
      <c r="D37" s="356"/>
      <c r="E37" s="266" t="s">
        <v>650</v>
      </c>
      <c r="F37" s="266"/>
      <c r="G37" s="356" t="s">
        <v>707</v>
      </c>
      <c r="H37" s="356"/>
      <c r="I37" s="356" t="s">
        <v>708</v>
      </c>
      <c r="J37" s="356"/>
      <c r="K37" s="356" t="s">
        <v>709</v>
      </c>
      <c r="L37" s="356"/>
      <c r="M37" s="280"/>
      <c r="N37" s="280"/>
      <c r="O37" s="281"/>
      <c r="P37" s="281"/>
      <c r="Q37" s="281"/>
      <c r="R37" s="281"/>
      <c r="S37" s="281"/>
      <c r="T37" s="281"/>
      <c r="U37" s="281"/>
      <c r="V37" s="281"/>
      <c r="W37" s="281"/>
      <c r="X37" s="281"/>
    </row>
    <row r="38" spans="1:24" ht="15">
      <c r="A38" s="357"/>
      <c r="B38" s="356"/>
      <c r="C38" s="260" t="s">
        <v>664</v>
      </c>
      <c r="D38" s="423" t="s">
        <v>665</v>
      </c>
      <c r="E38" s="423" t="s">
        <v>664</v>
      </c>
      <c r="F38" s="423" t="s">
        <v>665</v>
      </c>
      <c r="G38" s="423" t="s">
        <v>664</v>
      </c>
      <c r="H38" s="423" t="s">
        <v>665</v>
      </c>
      <c r="I38" s="423" t="s">
        <v>664</v>
      </c>
      <c r="J38" s="423" t="s">
        <v>665</v>
      </c>
      <c r="K38" s="423" t="s">
        <v>664</v>
      </c>
      <c r="L38" s="423" t="s">
        <v>705</v>
      </c>
      <c r="M38" s="278"/>
      <c r="N38" s="278"/>
      <c r="O38" s="131"/>
      <c r="P38" s="131"/>
      <c r="Q38" s="131"/>
      <c r="R38" s="131"/>
      <c r="S38" s="131"/>
      <c r="T38" s="131"/>
      <c r="U38" s="131"/>
      <c r="V38" s="131"/>
      <c r="W38" s="131"/>
      <c r="X38" s="131"/>
    </row>
    <row r="39" spans="1:24" ht="15">
      <c r="A39" s="357"/>
      <c r="B39" s="171">
        <v>2015</v>
      </c>
      <c r="C39" s="164">
        <v>580403.6000000001</v>
      </c>
      <c r="D39" s="173">
        <v>378972.4</v>
      </c>
      <c r="E39" s="173">
        <v>437513.80000000005</v>
      </c>
      <c r="F39" s="173">
        <v>327349.9</v>
      </c>
      <c r="G39" s="173">
        <v>3511.5</v>
      </c>
      <c r="H39" s="173">
        <v>3511.5</v>
      </c>
      <c r="I39" s="173">
        <v>139378.3</v>
      </c>
      <c r="J39" s="173">
        <v>48111</v>
      </c>
      <c r="K39" s="173">
        <v>0</v>
      </c>
      <c r="L39" s="173">
        <v>0</v>
      </c>
      <c r="M39" s="278"/>
      <c r="N39" s="278"/>
      <c r="O39" s="131"/>
      <c r="P39" s="131"/>
      <c r="Q39" s="131"/>
      <c r="R39" s="131"/>
      <c r="S39" s="131"/>
      <c r="T39" s="131"/>
      <c r="U39" s="131"/>
      <c r="V39" s="131"/>
      <c r="W39" s="131"/>
      <c r="X39" s="131"/>
    </row>
    <row r="40" spans="1:24" ht="15">
      <c r="A40" s="357"/>
      <c r="B40" s="171">
        <v>2016</v>
      </c>
      <c r="C40" s="164">
        <v>742704.7000000001</v>
      </c>
      <c r="D40" s="173">
        <v>460884.5999999999</v>
      </c>
      <c r="E40" s="173">
        <v>570280.5</v>
      </c>
      <c r="F40" s="173">
        <v>341623.19999999995</v>
      </c>
      <c r="G40" s="173">
        <v>1655.3</v>
      </c>
      <c r="H40" s="173">
        <v>1655.3</v>
      </c>
      <c r="I40" s="173">
        <v>102346.90000000001</v>
      </c>
      <c r="J40" s="173">
        <v>49184.1</v>
      </c>
      <c r="K40" s="173">
        <v>68422</v>
      </c>
      <c r="L40" s="173">
        <v>68422</v>
      </c>
      <c r="M40" s="278"/>
      <c r="N40" s="278"/>
      <c r="O40" s="131"/>
      <c r="P40" s="131"/>
      <c r="Q40" s="131"/>
      <c r="R40" s="131"/>
      <c r="S40" s="131"/>
      <c r="T40" s="131"/>
      <c r="U40" s="131"/>
      <c r="V40" s="131"/>
      <c r="W40" s="131"/>
      <c r="X40" s="131"/>
    </row>
    <row r="41" spans="1:24" ht="15">
      <c r="A41" s="357"/>
      <c r="B41" s="171">
        <v>2017</v>
      </c>
      <c r="C41" s="164">
        <v>788926.2000000001</v>
      </c>
      <c r="D41" s="173">
        <v>525999.1</v>
      </c>
      <c r="E41" s="173">
        <v>574477.4</v>
      </c>
      <c r="F41" s="173">
        <v>379220.49999999994</v>
      </c>
      <c r="G41" s="173">
        <v>0</v>
      </c>
      <c r="H41" s="173">
        <v>0</v>
      </c>
      <c r="I41" s="173">
        <v>140100</v>
      </c>
      <c r="J41" s="173">
        <v>72429.8</v>
      </c>
      <c r="K41" s="173">
        <v>74348.8</v>
      </c>
      <c r="L41" s="173">
        <v>74348.8</v>
      </c>
      <c r="M41" s="278"/>
      <c r="N41" s="278"/>
      <c r="O41" s="131"/>
      <c r="P41" s="131"/>
      <c r="Q41" s="131"/>
      <c r="R41" s="131"/>
      <c r="S41" s="131"/>
      <c r="T41" s="131"/>
      <c r="U41" s="131"/>
      <c r="V41" s="131"/>
      <c r="W41" s="131"/>
      <c r="X41" s="131"/>
    </row>
    <row r="42" spans="1:24" ht="15">
      <c r="A42" s="357"/>
      <c r="B42" s="171">
        <v>2018</v>
      </c>
      <c r="C42" s="164">
        <v>981209.6000000001</v>
      </c>
      <c r="D42" s="173">
        <v>673022.01</v>
      </c>
      <c r="E42" s="173">
        <v>698918.4</v>
      </c>
      <c r="F42" s="173">
        <v>503715</v>
      </c>
      <c r="G42" s="173">
        <v>0</v>
      </c>
      <c r="H42" s="173">
        <v>0</v>
      </c>
      <c r="I42" s="173">
        <v>144755.00000000003</v>
      </c>
      <c r="J42" s="173">
        <v>102386.8</v>
      </c>
      <c r="K42" s="173">
        <v>137536.2</v>
      </c>
      <c r="L42" s="173">
        <v>66920.20999999999</v>
      </c>
      <c r="M42" s="278"/>
      <c r="N42" s="278"/>
      <c r="O42" s="131"/>
      <c r="P42" s="131"/>
      <c r="Q42" s="131"/>
      <c r="R42" s="131"/>
      <c r="S42" s="131"/>
      <c r="T42" s="131"/>
      <c r="U42" s="131"/>
      <c r="V42" s="131"/>
      <c r="W42" s="131"/>
      <c r="X42" s="131"/>
    </row>
    <row r="43" spans="1:24" ht="15">
      <c r="A43" s="357"/>
      <c r="B43" s="171">
        <v>2019</v>
      </c>
      <c r="C43" s="164">
        <v>984674.2</v>
      </c>
      <c r="D43" s="173">
        <v>706398.2</v>
      </c>
      <c r="E43" s="173">
        <v>685110.5</v>
      </c>
      <c r="F43" s="173">
        <v>514335.19999999995</v>
      </c>
      <c r="G43" s="173">
        <v>2822.6</v>
      </c>
      <c r="H43" s="173">
        <v>2822.6</v>
      </c>
      <c r="I43" s="173">
        <v>156705.1</v>
      </c>
      <c r="J43" s="173">
        <v>115203.9</v>
      </c>
      <c r="K43" s="173">
        <v>140036</v>
      </c>
      <c r="L43" s="173">
        <v>74036.5</v>
      </c>
      <c r="M43" s="278"/>
      <c r="N43" s="278"/>
      <c r="O43" s="131"/>
      <c r="P43" s="131"/>
      <c r="Q43" s="131"/>
      <c r="R43" s="131"/>
      <c r="S43" s="131"/>
      <c r="T43" s="131"/>
      <c r="U43" s="131"/>
      <c r="V43" s="131"/>
      <c r="W43" s="131"/>
      <c r="X43" s="131"/>
    </row>
    <row r="44" spans="1:26" ht="15">
      <c r="A44" s="357"/>
      <c r="B44" s="165">
        <v>2020</v>
      </c>
      <c r="C44" s="163">
        <v>948399.0000000002</v>
      </c>
      <c r="D44" s="169">
        <v>728552.9</v>
      </c>
      <c r="E44" s="169">
        <v>652937.1000000001</v>
      </c>
      <c r="F44" s="169">
        <v>554450.6</v>
      </c>
      <c r="G44" s="169">
        <v>26655.4</v>
      </c>
      <c r="H44" s="169">
        <v>26655.4</v>
      </c>
      <c r="I44" s="169">
        <v>164043.7</v>
      </c>
      <c r="J44" s="169">
        <v>90847.79999999999</v>
      </c>
      <c r="K44" s="169">
        <v>104762.8</v>
      </c>
      <c r="L44" s="169">
        <v>56599.1</v>
      </c>
      <c r="M44" s="95"/>
      <c r="N44" s="95"/>
      <c r="O44" s="131"/>
      <c r="P44" s="131"/>
      <c r="Q44" s="131"/>
      <c r="R44" s="131"/>
      <c r="S44" s="131"/>
      <c r="T44" s="131"/>
      <c r="U44" s="131"/>
      <c r="V44" s="131"/>
      <c r="W44" s="131"/>
      <c r="X44" s="131"/>
      <c r="Y44" s="130">
        <f aca="true" t="shared" si="0" ref="Y44:Z46">C44-K44</f>
        <v>843636.2000000002</v>
      </c>
      <c r="Z44" s="130">
        <f t="shared" si="0"/>
        <v>671953.8</v>
      </c>
    </row>
    <row r="45" spans="1:26" ht="15">
      <c r="A45" s="357"/>
      <c r="B45" s="165">
        <v>2021</v>
      </c>
      <c r="C45" s="163">
        <v>909534.6</v>
      </c>
      <c r="D45" s="169">
        <v>636718.5</v>
      </c>
      <c r="E45" s="169">
        <v>651877.6</v>
      </c>
      <c r="F45" s="169">
        <v>532012.3</v>
      </c>
      <c r="G45" s="169">
        <v>1655.4</v>
      </c>
      <c r="H45" s="169">
        <v>1655.4</v>
      </c>
      <c r="I45" s="169">
        <v>151375.4</v>
      </c>
      <c r="J45" s="169">
        <v>25424.6</v>
      </c>
      <c r="K45" s="169">
        <v>104626.2</v>
      </c>
      <c r="L45" s="169">
        <v>77626.2</v>
      </c>
      <c r="M45" s="95"/>
      <c r="N45" s="95"/>
      <c r="O45" s="131"/>
      <c r="P45" s="131"/>
      <c r="Q45" s="131"/>
      <c r="R45" s="131"/>
      <c r="S45" s="131"/>
      <c r="T45" s="131"/>
      <c r="U45" s="131"/>
      <c r="V45" s="131"/>
      <c r="W45" s="131"/>
      <c r="X45" s="131"/>
      <c r="Y45" s="130">
        <f t="shared" si="0"/>
        <v>804908.4</v>
      </c>
      <c r="Z45" s="130">
        <f t="shared" si="0"/>
        <v>559092.3</v>
      </c>
    </row>
    <row r="46" spans="1:26" ht="15">
      <c r="A46" s="357"/>
      <c r="B46" s="165">
        <v>2022</v>
      </c>
      <c r="C46" s="163">
        <v>909613.1</v>
      </c>
      <c r="D46" s="169">
        <v>636794.6</v>
      </c>
      <c r="E46" s="169">
        <v>651880</v>
      </c>
      <c r="F46" s="169">
        <v>532012.3</v>
      </c>
      <c r="G46" s="169">
        <v>1731.5</v>
      </c>
      <c r="H46" s="169">
        <v>1731.5</v>
      </c>
      <c r="I46" s="169">
        <v>151375.4</v>
      </c>
      <c r="J46" s="169">
        <v>25424.6</v>
      </c>
      <c r="K46" s="169">
        <v>104626.2</v>
      </c>
      <c r="L46" s="169">
        <v>77626.2</v>
      </c>
      <c r="M46" s="95"/>
      <c r="N46" s="95"/>
      <c r="O46" s="131"/>
      <c r="P46" s="131"/>
      <c r="Q46" s="131"/>
      <c r="R46" s="131"/>
      <c r="S46" s="131"/>
      <c r="T46" s="131"/>
      <c r="U46" s="131"/>
      <c r="V46" s="131"/>
      <c r="W46" s="131"/>
      <c r="X46" s="131"/>
      <c r="Y46" s="130">
        <f t="shared" si="0"/>
        <v>804986.9</v>
      </c>
      <c r="Z46" s="130">
        <f t="shared" si="0"/>
        <v>559168.4</v>
      </c>
    </row>
    <row r="47" spans="1:24" ht="15">
      <c r="A47" s="357"/>
      <c r="B47" s="165">
        <v>2023</v>
      </c>
      <c r="C47" s="163">
        <v>868238.0000000001</v>
      </c>
      <c r="D47" s="169">
        <v>510490.8</v>
      </c>
      <c r="E47" s="169">
        <v>651768.3</v>
      </c>
      <c r="F47" s="169">
        <v>510490.8</v>
      </c>
      <c r="G47" s="169">
        <v>1655.4</v>
      </c>
      <c r="H47" s="169">
        <v>0</v>
      </c>
      <c r="I47" s="169">
        <v>151375.4</v>
      </c>
      <c r="J47" s="169">
        <v>0</v>
      </c>
      <c r="K47" s="169">
        <v>63438.9</v>
      </c>
      <c r="L47" s="169">
        <v>0</v>
      </c>
      <c r="M47" s="278"/>
      <c r="N47" s="278"/>
      <c r="O47" s="131"/>
      <c r="P47" s="131"/>
      <c r="Q47" s="131"/>
      <c r="R47" s="131"/>
      <c r="S47" s="131"/>
      <c r="T47" s="131"/>
      <c r="U47" s="131"/>
      <c r="V47" s="131"/>
      <c r="W47" s="131"/>
      <c r="X47" s="131"/>
    </row>
    <row r="48" spans="1:24" ht="15">
      <c r="A48" s="357"/>
      <c r="B48" s="165">
        <v>2024</v>
      </c>
      <c r="C48" s="163">
        <v>868239.6000000001</v>
      </c>
      <c r="D48" s="169">
        <v>537192.4</v>
      </c>
      <c r="E48" s="169">
        <v>651769.9</v>
      </c>
      <c r="F48" s="169">
        <v>537192.4</v>
      </c>
      <c r="G48" s="169">
        <v>1655.4</v>
      </c>
      <c r="H48" s="169">
        <v>0</v>
      </c>
      <c r="I48" s="169">
        <v>151375.4</v>
      </c>
      <c r="J48" s="169">
        <v>0</v>
      </c>
      <c r="K48" s="169">
        <v>63438.9</v>
      </c>
      <c r="L48" s="169">
        <v>0</v>
      </c>
      <c r="M48" s="278"/>
      <c r="N48" s="278"/>
      <c r="O48" s="131"/>
      <c r="P48" s="131"/>
      <c r="Q48" s="131"/>
      <c r="R48" s="131"/>
      <c r="S48" s="131"/>
      <c r="T48" s="131"/>
      <c r="U48" s="131"/>
      <c r="V48" s="131"/>
      <c r="W48" s="131"/>
      <c r="X48" s="131"/>
    </row>
    <row r="49" spans="1:24" ht="15">
      <c r="A49" s="357"/>
      <c r="B49" s="165">
        <v>2025</v>
      </c>
      <c r="C49" s="163">
        <v>868239.6000000001</v>
      </c>
      <c r="D49" s="169">
        <v>565892.4</v>
      </c>
      <c r="E49" s="169">
        <v>651769.9</v>
      </c>
      <c r="F49" s="169">
        <v>565892.4</v>
      </c>
      <c r="G49" s="169">
        <v>1655.4</v>
      </c>
      <c r="H49" s="169">
        <v>0</v>
      </c>
      <c r="I49" s="169">
        <v>151375.4</v>
      </c>
      <c r="J49" s="169">
        <v>0</v>
      </c>
      <c r="K49" s="169">
        <v>63438.9</v>
      </c>
      <c r="L49" s="169">
        <v>0</v>
      </c>
      <c r="M49" s="278"/>
      <c r="N49" s="278"/>
      <c r="O49" s="131"/>
      <c r="P49" s="131"/>
      <c r="Q49" s="131"/>
      <c r="R49" s="131"/>
      <c r="S49" s="131"/>
      <c r="T49" s="131"/>
      <c r="U49" s="131"/>
      <c r="V49" s="131"/>
      <c r="W49" s="131"/>
      <c r="X49" s="131"/>
    </row>
    <row r="50" spans="1:24" s="4" customFormat="1" ht="15">
      <c r="A50" s="357"/>
      <c r="B50" s="189" t="s">
        <v>710</v>
      </c>
      <c r="C50" s="282">
        <v>9450182.2</v>
      </c>
      <c r="D50" s="431">
        <v>6360917.91</v>
      </c>
      <c r="E50" s="431">
        <v>6878303.4</v>
      </c>
      <c r="F50" s="431">
        <v>5298294.600000001</v>
      </c>
      <c r="G50" s="431">
        <v>42997.90000000001</v>
      </c>
      <c r="H50" s="431">
        <v>38031.700000000004</v>
      </c>
      <c r="I50" s="431">
        <v>1604205.9999999998</v>
      </c>
      <c r="J50" s="431">
        <v>529012.6</v>
      </c>
      <c r="K50" s="431">
        <v>924674.9</v>
      </c>
      <c r="L50" s="431">
        <v>495579.01</v>
      </c>
      <c r="M50" s="283"/>
      <c r="N50" s="283"/>
      <c r="O50" s="284"/>
      <c r="P50" s="284"/>
      <c r="Q50" s="284"/>
      <c r="R50" s="284"/>
      <c r="S50" s="284"/>
      <c r="T50" s="284"/>
      <c r="U50" s="284"/>
      <c r="V50" s="284"/>
      <c r="W50" s="284"/>
      <c r="X50" s="284"/>
    </row>
    <row r="51" spans="1:24" ht="23.25" customHeight="1">
      <c r="A51" s="278"/>
      <c r="B51" s="278"/>
      <c r="C51" s="278"/>
      <c r="D51" s="278"/>
      <c r="E51" s="278"/>
      <c r="F51" s="278"/>
      <c r="G51" s="278"/>
      <c r="H51" s="278"/>
      <c r="I51" s="278"/>
      <c r="J51" s="278"/>
      <c r="K51" s="278"/>
      <c r="L51" s="278"/>
      <c r="M51" s="278"/>
      <c r="N51" s="278"/>
      <c r="O51" s="131"/>
      <c r="P51" s="131"/>
      <c r="Q51" s="131"/>
      <c r="R51" s="131"/>
      <c r="S51" s="131"/>
      <c r="T51" s="131"/>
      <c r="U51" s="131"/>
      <c r="V51" s="131"/>
      <c r="W51" s="131"/>
      <c r="X51" s="131">
        <v>11</v>
      </c>
    </row>
    <row r="52" spans="1:24" ht="15">
      <c r="A52" s="285" t="s">
        <v>727</v>
      </c>
      <c r="B52" s="352" t="s">
        <v>417</v>
      </c>
      <c r="C52" s="352"/>
      <c r="D52" s="352"/>
      <c r="E52" s="352"/>
      <c r="F52" s="352"/>
      <c r="G52" s="352"/>
      <c r="H52" s="352"/>
      <c r="I52" s="352"/>
      <c r="J52" s="352"/>
      <c r="K52" s="352"/>
      <c r="L52" s="352"/>
      <c r="M52" s="278"/>
      <c r="N52" s="278"/>
      <c r="O52" s="131"/>
      <c r="P52" s="131"/>
      <c r="Q52" s="131"/>
      <c r="R52" s="131"/>
      <c r="S52" s="131"/>
      <c r="T52" s="131"/>
      <c r="U52" s="131"/>
      <c r="V52" s="131"/>
      <c r="W52" s="131"/>
      <c r="X52" s="131"/>
    </row>
    <row r="53" spans="1:24" s="3" customFormat="1" ht="35.25" customHeight="1">
      <c r="A53" s="107" t="s">
        <v>580</v>
      </c>
      <c r="B53" s="352" t="s">
        <v>518</v>
      </c>
      <c r="C53" s="352"/>
      <c r="D53" s="352"/>
      <c r="E53" s="352"/>
      <c r="F53" s="352"/>
      <c r="G53" s="352"/>
      <c r="H53" s="352"/>
      <c r="I53" s="352"/>
      <c r="J53" s="352"/>
      <c r="K53" s="352"/>
      <c r="L53" s="352"/>
      <c r="M53" s="280"/>
      <c r="N53" s="280"/>
      <c r="O53" s="281"/>
      <c r="P53" s="281"/>
      <c r="Q53" s="281"/>
      <c r="R53" s="281"/>
      <c r="S53" s="281"/>
      <c r="T53" s="281"/>
      <c r="U53" s="281"/>
      <c r="V53" s="281"/>
      <c r="W53" s="281"/>
      <c r="X53" s="281"/>
    </row>
    <row r="54" spans="1:24" s="3" customFormat="1" ht="12" customHeight="1">
      <c r="A54" s="263" t="s">
        <v>728</v>
      </c>
      <c r="B54" s="264"/>
      <c r="C54" s="264"/>
      <c r="D54" s="264"/>
      <c r="E54" s="264"/>
      <c r="F54" s="264"/>
      <c r="G54" s="264"/>
      <c r="H54" s="264"/>
      <c r="I54" s="264"/>
      <c r="J54" s="264"/>
      <c r="K54" s="264"/>
      <c r="L54" s="265"/>
      <c r="M54" s="280"/>
      <c r="N54" s="280"/>
      <c r="O54" s="281"/>
      <c r="P54" s="281"/>
      <c r="Q54" s="281"/>
      <c r="R54" s="281"/>
      <c r="S54" s="281"/>
      <c r="T54" s="281"/>
      <c r="U54" s="281"/>
      <c r="V54" s="281"/>
      <c r="W54" s="281"/>
      <c r="X54" s="281"/>
    </row>
    <row r="55" spans="1:24" ht="15">
      <c r="A55" s="285" t="s">
        <v>729</v>
      </c>
      <c r="B55" s="352" t="s">
        <v>1019</v>
      </c>
      <c r="C55" s="352"/>
      <c r="D55" s="352"/>
      <c r="E55" s="352"/>
      <c r="F55" s="352"/>
      <c r="G55" s="352"/>
      <c r="H55" s="352"/>
      <c r="I55" s="352"/>
      <c r="J55" s="352"/>
      <c r="K55" s="352"/>
      <c r="L55" s="352"/>
      <c r="M55" s="278"/>
      <c r="N55" s="278"/>
      <c r="O55" s="131"/>
      <c r="P55" s="131"/>
      <c r="Q55" s="131"/>
      <c r="R55" s="131"/>
      <c r="S55" s="131"/>
      <c r="T55" s="131"/>
      <c r="U55" s="131"/>
      <c r="V55" s="131"/>
      <c r="W55" s="131"/>
      <c r="X55" s="131"/>
    </row>
    <row r="56" spans="1:24" ht="67.5" customHeight="1">
      <c r="A56" s="285" t="s">
        <v>730</v>
      </c>
      <c r="B56" s="352" t="s">
        <v>143</v>
      </c>
      <c r="C56" s="352"/>
      <c r="D56" s="352"/>
      <c r="E56" s="352"/>
      <c r="F56" s="352"/>
      <c r="G56" s="352"/>
      <c r="H56" s="352"/>
      <c r="I56" s="352"/>
      <c r="J56" s="352"/>
      <c r="K56" s="352"/>
      <c r="L56" s="352"/>
      <c r="M56" s="278"/>
      <c r="N56" s="278"/>
      <c r="O56" s="131"/>
      <c r="P56" s="131"/>
      <c r="Q56" s="131"/>
      <c r="R56" s="131"/>
      <c r="S56" s="131"/>
      <c r="T56" s="131"/>
      <c r="U56" s="131"/>
      <c r="V56" s="131"/>
      <c r="W56" s="131"/>
      <c r="X56" s="131"/>
    </row>
    <row r="57" spans="1:24" ht="12" customHeight="1">
      <c r="A57" s="95"/>
      <c r="B57" s="95"/>
      <c r="C57" s="95"/>
      <c r="D57" s="95"/>
      <c r="E57" s="95"/>
      <c r="F57" s="95"/>
      <c r="G57" s="95"/>
      <c r="H57" s="95"/>
      <c r="I57" s="95"/>
      <c r="J57" s="95"/>
      <c r="K57" s="95"/>
      <c r="L57" s="95"/>
      <c r="M57" s="95"/>
      <c r="N57" s="95"/>
      <c r="O57" s="81"/>
      <c r="P57" s="81"/>
      <c r="Q57" s="81"/>
      <c r="R57" s="81"/>
      <c r="S57" s="81"/>
      <c r="T57" s="81"/>
      <c r="U57" s="81"/>
      <c r="V57" s="81"/>
      <c r="W57" s="81"/>
      <c r="X57" s="81"/>
    </row>
    <row r="58" spans="1:24" ht="32.25" customHeight="1">
      <c r="A58" s="267" t="s">
        <v>653</v>
      </c>
      <c r="B58" s="267"/>
      <c r="C58" s="267"/>
      <c r="D58" s="267"/>
      <c r="E58" s="267"/>
      <c r="F58" s="267"/>
      <c r="G58" s="267"/>
      <c r="H58" s="267"/>
      <c r="I58" s="267"/>
      <c r="J58" s="267"/>
      <c r="K58" s="267"/>
      <c r="L58" s="267"/>
      <c r="M58" s="267"/>
      <c r="N58" s="267"/>
      <c r="O58" s="267"/>
      <c r="P58" s="267"/>
      <c r="Q58" s="267"/>
      <c r="R58" s="267"/>
      <c r="S58" s="267"/>
      <c r="T58" s="267"/>
      <c r="U58" s="267"/>
      <c r="V58" s="267"/>
      <c r="W58" s="267"/>
      <c r="X58" s="267"/>
    </row>
    <row r="59" spans="1:24" ht="5.25" customHeight="1">
      <c r="A59" s="286"/>
      <c r="B59" s="287"/>
      <c r="C59" s="287"/>
      <c r="D59" s="287"/>
      <c r="E59" s="287"/>
      <c r="F59" s="287"/>
      <c r="G59" s="287"/>
      <c r="H59" s="287"/>
      <c r="I59" s="287"/>
      <c r="J59" s="287"/>
      <c r="K59" s="287"/>
      <c r="L59" s="287"/>
      <c r="M59" s="287"/>
      <c r="N59" s="287"/>
      <c r="O59" s="288"/>
      <c r="P59" s="288"/>
      <c r="Q59" s="288"/>
      <c r="R59" s="288"/>
      <c r="S59" s="288"/>
      <c r="T59" s="288"/>
      <c r="U59" s="288"/>
      <c r="V59" s="288"/>
      <c r="W59" s="288"/>
      <c r="X59" s="288"/>
    </row>
    <row r="60" spans="1:24" ht="15">
      <c r="A60" s="348" t="s">
        <v>968</v>
      </c>
      <c r="B60" s="348"/>
      <c r="C60" s="348"/>
      <c r="D60" s="348"/>
      <c r="E60" s="348"/>
      <c r="F60" s="348"/>
      <c r="G60" s="348"/>
      <c r="H60" s="348"/>
      <c r="I60" s="348"/>
      <c r="J60" s="348"/>
      <c r="K60" s="348"/>
      <c r="L60" s="348"/>
      <c r="M60" s="348"/>
      <c r="N60" s="348"/>
      <c r="O60" s="288"/>
      <c r="P60" s="288"/>
      <c r="Q60" s="288"/>
      <c r="R60" s="288"/>
      <c r="S60" s="288"/>
      <c r="T60" s="288"/>
      <c r="U60" s="288"/>
      <c r="V60" s="288"/>
      <c r="W60" s="288"/>
      <c r="X60" s="288"/>
    </row>
    <row r="61" spans="1:24" ht="3" customHeight="1">
      <c r="A61" s="286"/>
      <c r="B61" s="287"/>
      <c r="C61" s="287"/>
      <c r="D61" s="287"/>
      <c r="E61" s="287"/>
      <c r="F61" s="287"/>
      <c r="G61" s="287"/>
      <c r="H61" s="287"/>
      <c r="I61" s="287"/>
      <c r="J61" s="287"/>
      <c r="K61" s="287"/>
      <c r="L61" s="287"/>
      <c r="M61" s="287"/>
      <c r="N61" s="287"/>
      <c r="O61" s="288"/>
      <c r="P61" s="288"/>
      <c r="Q61" s="288"/>
      <c r="R61" s="288"/>
      <c r="S61" s="288"/>
      <c r="T61" s="288"/>
      <c r="U61" s="288"/>
      <c r="V61" s="288"/>
      <c r="W61" s="288"/>
      <c r="X61" s="288"/>
    </row>
    <row r="62" spans="1:24" ht="45.75" customHeight="1">
      <c r="A62" s="351" t="s">
        <v>155</v>
      </c>
      <c r="B62" s="351"/>
      <c r="C62" s="351"/>
      <c r="D62" s="351"/>
      <c r="E62" s="351"/>
      <c r="F62" s="351"/>
      <c r="G62" s="351"/>
      <c r="H62" s="351"/>
      <c r="I62" s="351"/>
      <c r="J62" s="351"/>
      <c r="K62" s="351"/>
      <c r="L62" s="351"/>
      <c r="M62" s="351"/>
      <c r="N62" s="351"/>
      <c r="O62" s="351"/>
      <c r="P62" s="351"/>
      <c r="Q62" s="351"/>
      <c r="R62" s="351"/>
      <c r="S62" s="351"/>
      <c r="T62" s="351"/>
      <c r="U62" s="351"/>
      <c r="V62" s="351"/>
      <c r="W62" s="351"/>
      <c r="X62" s="351"/>
    </row>
    <row r="63" spans="1:24" ht="46.5" customHeight="1">
      <c r="A63" s="351" t="s">
        <v>969</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row>
    <row r="64" spans="1:24" ht="31.5" customHeight="1">
      <c r="A64" s="351" t="s">
        <v>156</v>
      </c>
      <c r="B64" s="351"/>
      <c r="C64" s="351"/>
      <c r="D64" s="351"/>
      <c r="E64" s="351"/>
      <c r="F64" s="351"/>
      <c r="G64" s="351"/>
      <c r="H64" s="351"/>
      <c r="I64" s="351"/>
      <c r="J64" s="351"/>
      <c r="K64" s="351"/>
      <c r="L64" s="351"/>
      <c r="M64" s="351"/>
      <c r="N64" s="351"/>
      <c r="O64" s="351"/>
      <c r="P64" s="351"/>
      <c r="Q64" s="351"/>
      <c r="R64" s="351"/>
      <c r="S64" s="351"/>
      <c r="T64" s="351"/>
      <c r="U64" s="351"/>
      <c r="V64" s="351"/>
      <c r="W64" s="351"/>
      <c r="X64" s="351"/>
    </row>
    <row r="65" spans="1:24" ht="15.75" customHeight="1">
      <c r="A65" s="351" t="s">
        <v>970</v>
      </c>
      <c r="B65" s="351"/>
      <c r="C65" s="351"/>
      <c r="D65" s="351"/>
      <c r="E65" s="351"/>
      <c r="F65" s="351"/>
      <c r="G65" s="351"/>
      <c r="H65" s="351"/>
      <c r="I65" s="351"/>
      <c r="J65" s="351"/>
      <c r="K65" s="351"/>
      <c r="L65" s="351"/>
      <c r="M65" s="287"/>
      <c r="N65" s="287"/>
      <c r="O65" s="288"/>
      <c r="P65" s="288"/>
      <c r="Q65" s="288"/>
      <c r="R65" s="288"/>
      <c r="S65" s="288"/>
      <c r="T65" s="288"/>
      <c r="U65" s="288"/>
      <c r="V65" s="288"/>
      <c r="W65" s="288"/>
      <c r="X65" s="288"/>
    </row>
    <row r="66" spans="1:24" ht="15">
      <c r="A66" s="351" t="s">
        <v>971</v>
      </c>
      <c r="B66" s="351"/>
      <c r="C66" s="351"/>
      <c r="D66" s="351"/>
      <c r="E66" s="351"/>
      <c r="F66" s="351"/>
      <c r="G66" s="351"/>
      <c r="H66" s="351"/>
      <c r="I66" s="351"/>
      <c r="J66" s="351"/>
      <c r="K66" s="351"/>
      <c r="L66" s="351"/>
      <c r="M66" s="287"/>
      <c r="N66" s="287"/>
      <c r="O66" s="288"/>
      <c r="P66" s="288"/>
      <c r="Q66" s="288"/>
      <c r="R66" s="288"/>
      <c r="S66" s="288"/>
      <c r="T66" s="288"/>
      <c r="U66" s="288"/>
      <c r="V66" s="288"/>
      <c r="W66" s="288"/>
      <c r="X66" s="288"/>
    </row>
    <row r="67" spans="1:24" ht="30" customHeight="1">
      <c r="A67" s="351" t="s">
        <v>972</v>
      </c>
      <c r="B67" s="351"/>
      <c r="C67" s="351"/>
      <c r="D67" s="351"/>
      <c r="E67" s="351"/>
      <c r="F67" s="351"/>
      <c r="G67" s="351"/>
      <c r="H67" s="351"/>
      <c r="I67" s="351"/>
      <c r="J67" s="351"/>
      <c r="K67" s="351"/>
      <c r="L67" s="351"/>
      <c r="M67" s="351"/>
      <c r="N67" s="351"/>
      <c r="O67" s="351"/>
      <c r="P67" s="351"/>
      <c r="Q67" s="351"/>
      <c r="R67" s="351"/>
      <c r="S67" s="351"/>
      <c r="T67" s="351"/>
      <c r="U67" s="351"/>
      <c r="V67" s="351"/>
      <c r="W67" s="351"/>
      <c r="X67" s="351"/>
    </row>
    <row r="68" spans="1:24" ht="15">
      <c r="A68" s="351" t="s">
        <v>973</v>
      </c>
      <c r="B68" s="351"/>
      <c r="C68" s="351"/>
      <c r="D68" s="351"/>
      <c r="E68" s="351"/>
      <c r="F68" s="351"/>
      <c r="G68" s="351"/>
      <c r="H68" s="351"/>
      <c r="I68" s="351"/>
      <c r="J68" s="351"/>
      <c r="K68" s="351"/>
      <c r="L68" s="351"/>
      <c r="M68" s="287"/>
      <c r="N68" s="287"/>
      <c r="O68" s="288"/>
      <c r="P68" s="288"/>
      <c r="Q68" s="288"/>
      <c r="R68" s="288"/>
      <c r="S68" s="288"/>
      <c r="T68" s="288"/>
      <c r="U68" s="288"/>
      <c r="V68" s="288"/>
      <c r="W68" s="288"/>
      <c r="X68" s="288"/>
    </row>
    <row r="69" spans="1:24" ht="15.75" customHeight="1">
      <c r="A69" s="351" t="s">
        <v>53</v>
      </c>
      <c r="B69" s="351"/>
      <c r="C69" s="351"/>
      <c r="D69" s="351"/>
      <c r="E69" s="351"/>
      <c r="F69" s="351"/>
      <c r="G69" s="351"/>
      <c r="H69" s="351"/>
      <c r="I69" s="351"/>
      <c r="J69" s="351"/>
      <c r="K69" s="351"/>
      <c r="L69" s="351"/>
      <c r="M69" s="287"/>
      <c r="N69" s="287"/>
      <c r="O69" s="288"/>
      <c r="P69" s="288"/>
      <c r="Q69" s="288"/>
      <c r="R69" s="288"/>
      <c r="S69" s="288"/>
      <c r="T69" s="288"/>
      <c r="U69" s="288"/>
      <c r="V69" s="288"/>
      <c r="W69" s="288"/>
      <c r="X69" s="288"/>
    </row>
    <row r="70" spans="1:24" ht="15" customHeight="1">
      <c r="A70" s="353" t="s">
        <v>974</v>
      </c>
      <c r="B70" s="353"/>
      <c r="C70" s="353"/>
      <c r="D70" s="353"/>
      <c r="E70" s="353"/>
      <c r="F70" s="353"/>
      <c r="G70" s="353"/>
      <c r="H70" s="353"/>
      <c r="I70" s="353"/>
      <c r="J70" s="353"/>
      <c r="K70" s="353"/>
      <c r="L70" s="353"/>
      <c r="M70" s="353"/>
      <c r="N70" s="353"/>
      <c r="O70" s="353"/>
      <c r="P70" s="353"/>
      <c r="Q70" s="353"/>
      <c r="R70" s="353"/>
      <c r="S70" s="353"/>
      <c r="T70" s="353"/>
      <c r="U70" s="353"/>
      <c r="V70" s="353"/>
      <c r="W70" s="353"/>
      <c r="X70" s="353"/>
    </row>
    <row r="71" spans="1:24" ht="31.5" customHeight="1">
      <c r="A71" s="365" t="s">
        <v>303</v>
      </c>
      <c r="B71" s="366"/>
      <c r="C71" s="366"/>
      <c r="D71" s="366"/>
      <c r="E71" s="366"/>
      <c r="F71" s="366"/>
      <c r="G71" s="366"/>
      <c r="H71" s="366"/>
      <c r="I71" s="366"/>
      <c r="J71" s="366"/>
      <c r="K71" s="366"/>
      <c r="L71" s="366"/>
      <c r="M71" s="366"/>
      <c r="N71" s="366"/>
      <c r="O71" s="366"/>
      <c r="P71" s="366"/>
      <c r="Q71" s="366"/>
      <c r="R71" s="366"/>
      <c r="S71" s="366"/>
      <c r="T71" s="366"/>
      <c r="U71" s="366"/>
      <c r="V71" s="366"/>
      <c r="W71" s="366"/>
      <c r="X71" s="366"/>
    </row>
    <row r="72" spans="1:24" ht="15">
      <c r="A72" s="369" t="s">
        <v>975</v>
      </c>
      <c r="B72" s="369"/>
      <c r="C72" s="369"/>
      <c r="D72" s="369"/>
      <c r="E72" s="369"/>
      <c r="F72" s="369"/>
      <c r="G72" s="369"/>
      <c r="H72" s="369"/>
      <c r="I72" s="369"/>
      <c r="J72" s="369"/>
      <c r="K72" s="369"/>
      <c r="L72" s="369"/>
      <c r="M72" s="287"/>
      <c r="N72" s="287"/>
      <c r="O72" s="288"/>
      <c r="P72" s="288"/>
      <c r="Q72" s="288"/>
      <c r="R72" s="288"/>
      <c r="S72" s="288"/>
      <c r="T72" s="288"/>
      <c r="U72" s="288"/>
      <c r="V72" s="288"/>
      <c r="W72" s="288"/>
      <c r="X72" s="288"/>
    </row>
    <row r="73" spans="1:24" ht="15">
      <c r="A73" s="287"/>
      <c r="B73" s="287"/>
      <c r="C73" s="287"/>
      <c r="D73" s="287"/>
      <c r="E73" s="287"/>
      <c r="F73" s="287"/>
      <c r="G73" s="287"/>
      <c r="H73" s="287"/>
      <c r="I73" s="287"/>
      <c r="J73" s="287"/>
      <c r="K73" s="287"/>
      <c r="L73" s="287"/>
      <c r="M73" s="287"/>
      <c r="N73" s="287"/>
      <c r="O73" s="288"/>
      <c r="P73" s="288"/>
      <c r="Q73" s="288"/>
      <c r="R73" s="288"/>
      <c r="S73" s="288"/>
      <c r="T73" s="288"/>
      <c r="U73" s="288"/>
      <c r="V73" s="288"/>
      <c r="W73" s="288"/>
      <c r="X73" s="288"/>
    </row>
  </sheetData>
  <sheetProtection/>
  <mergeCells count="57">
    <mergeCell ref="U16:V16"/>
    <mergeCell ref="A63:X63"/>
    <mergeCell ref="G37:H37"/>
    <mergeCell ref="A67:X67"/>
    <mergeCell ref="A64:X64"/>
    <mergeCell ref="A16:A17"/>
    <mergeCell ref="A37:A50"/>
    <mergeCell ref="A62:X62"/>
    <mergeCell ref="E16:F16"/>
    <mergeCell ref="C16:D16"/>
    <mergeCell ref="M16:N16"/>
    <mergeCell ref="B53:L53"/>
    <mergeCell ref="B35:J35"/>
    <mergeCell ref="B52:L52"/>
    <mergeCell ref="E37:F37"/>
    <mergeCell ref="B34:J34"/>
    <mergeCell ref="B33:J33"/>
    <mergeCell ref="B55:L55"/>
    <mergeCell ref="C37:D37"/>
    <mergeCell ref="A54:L54"/>
    <mergeCell ref="A2:X2"/>
    <mergeCell ref="B7:X7"/>
    <mergeCell ref="B8:X8"/>
    <mergeCell ref="A3:X3"/>
    <mergeCell ref="B4:X4"/>
    <mergeCell ref="B5:X5"/>
    <mergeCell ref="A6:A10"/>
    <mergeCell ref="B10:X10"/>
    <mergeCell ref="B9:X9"/>
    <mergeCell ref="B11:X11"/>
    <mergeCell ref="B6:X6"/>
    <mergeCell ref="O16:P16"/>
    <mergeCell ref="G16:H16"/>
    <mergeCell ref="B16:B17"/>
    <mergeCell ref="W16:X16"/>
    <mergeCell ref="B15:X15"/>
    <mergeCell ref="B14:X14"/>
    <mergeCell ref="K16:L16"/>
    <mergeCell ref="A72:L72"/>
    <mergeCell ref="A65:L65"/>
    <mergeCell ref="A66:L66"/>
    <mergeCell ref="B56:L56"/>
    <mergeCell ref="A69:L69"/>
    <mergeCell ref="A70:X70"/>
    <mergeCell ref="A60:N60"/>
    <mergeCell ref="A58:X58"/>
    <mergeCell ref="A68:L68"/>
    <mergeCell ref="A71:X71"/>
    <mergeCell ref="Q16:R16"/>
    <mergeCell ref="S16:T16"/>
    <mergeCell ref="B13:X13"/>
    <mergeCell ref="I16:J16"/>
    <mergeCell ref="I37:J37"/>
    <mergeCell ref="A12:A15"/>
    <mergeCell ref="K37:L37"/>
    <mergeCell ref="B12:X12"/>
    <mergeCell ref="B37:B38"/>
  </mergeCells>
  <printOptions/>
  <pageMargins left="0.35433070866141736" right="0.31496062992125984" top="0.3937007874015748" bottom="0.4330708661417323" header="0.31496062992125984" footer="0.31496062992125984"/>
  <pageSetup horizontalDpi="600" verticalDpi="600" orientation="landscape" paperSize="9" scale="55" r:id="rId3"/>
  <rowBreaks count="1" manualBreakCount="1">
    <brk id="50" max="23" man="1"/>
  </rowBreaks>
  <legacyDrawing r:id="rId2"/>
</worksheet>
</file>

<file path=xl/worksheets/sheet6.xml><?xml version="1.0" encoding="utf-8"?>
<worksheet xmlns="http://schemas.openxmlformats.org/spreadsheetml/2006/main" xmlns:r="http://schemas.openxmlformats.org/officeDocument/2006/relationships">
  <sheetPr>
    <tabColor rgb="FFFFC000"/>
  </sheetPr>
  <dimension ref="A1:E71"/>
  <sheetViews>
    <sheetView view="pageBreakPreview" zoomScaleSheetLayoutView="100" zoomScalePageLayoutView="0" workbookViewId="0" topLeftCell="A1">
      <selection activeCell="E62" sqref="E62"/>
    </sheetView>
  </sheetViews>
  <sheetFormatPr defaultColWidth="9.140625" defaultRowHeight="15"/>
  <cols>
    <col min="1" max="1" width="4.00390625" style="24" customWidth="1"/>
    <col min="2" max="2" width="93.421875" style="15" customWidth="1"/>
    <col min="3" max="5" width="9.140625" style="15" customWidth="1"/>
  </cols>
  <sheetData>
    <row r="1" ht="15">
      <c r="E1" s="15">
        <v>12</v>
      </c>
    </row>
    <row r="2" ht="15">
      <c r="E2" s="20" t="s">
        <v>754</v>
      </c>
    </row>
    <row r="3" spans="1:5" s="4" customFormat="1" ht="38.25" customHeight="1">
      <c r="A3" s="148" t="s">
        <v>183</v>
      </c>
      <c r="B3" s="148"/>
      <c r="C3" s="148"/>
      <c r="D3" s="148"/>
      <c r="E3" s="148"/>
    </row>
    <row r="4" spans="1:5" ht="15">
      <c r="A4" s="147" t="s">
        <v>444</v>
      </c>
      <c r="B4" s="147" t="s">
        <v>915</v>
      </c>
      <c r="C4" s="147" t="s">
        <v>976</v>
      </c>
      <c r="D4" s="147"/>
      <c r="E4" s="147"/>
    </row>
    <row r="5" spans="1:5" ht="15">
      <c r="A5" s="147"/>
      <c r="B5" s="147"/>
      <c r="C5" s="30">
        <v>2012</v>
      </c>
      <c r="D5" s="30">
        <v>2013</v>
      </c>
      <c r="E5" s="30">
        <v>2014</v>
      </c>
    </row>
    <row r="6" spans="1:5" ht="15">
      <c r="A6" s="147">
        <v>1</v>
      </c>
      <c r="B6" s="32" t="s">
        <v>977</v>
      </c>
      <c r="C6" s="30">
        <v>96510</v>
      </c>
      <c r="D6" s="30">
        <v>99931</v>
      </c>
      <c r="E6" s="30">
        <v>102245</v>
      </c>
    </row>
    <row r="7" spans="1:5" ht="15">
      <c r="A7" s="147"/>
      <c r="B7" s="32" t="s">
        <v>978</v>
      </c>
      <c r="C7" s="30">
        <v>17.2</v>
      </c>
      <c r="D7" s="30">
        <v>17.4</v>
      </c>
      <c r="E7" s="30">
        <v>18</v>
      </c>
    </row>
    <row r="8" spans="1:5" ht="15">
      <c r="A8" s="147">
        <v>2</v>
      </c>
      <c r="B8" s="32" t="s">
        <v>979</v>
      </c>
      <c r="C8" s="30">
        <v>250</v>
      </c>
      <c r="D8" s="30">
        <v>228</v>
      </c>
      <c r="E8" s="30">
        <v>252</v>
      </c>
    </row>
    <row r="9" spans="1:5" ht="15">
      <c r="A9" s="147"/>
      <c r="B9" s="32" t="s">
        <v>980</v>
      </c>
      <c r="C9" s="30">
        <v>50</v>
      </c>
      <c r="D9" s="30">
        <v>52</v>
      </c>
      <c r="E9" s="30">
        <v>52</v>
      </c>
    </row>
    <row r="10" spans="1:5" ht="15">
      <c r="A10" s="147"/>
      <c r="B10" s="32" t="s">
        <v>981</v>
      </c>
      <c r="C10" s="30">
        <v>16</v>
      </c>
      <c r="D10" s="30">
        <v>38</v>
      </c>
      <c r="E10" s="30">
        <v>30</v>
      </c>
    </row>
    <row r="11" spans="1:5" ht="15">
      <c r="A11" s="147"/>
      <c r="B11" s="32" t="s">
        <v>982</v>
      </c>
      <c r="C11" s="30">
        <v>31</v>
      </c>
      <c r="D11" s="30">
        <v>41</v>
      </c>
      <c r="E11" s="30">
        <v>52</v>
      </c>
    </row>
    <row r="12" spans="1:5" ht="15">
      <c r="A12" s="147"/>
      <c r="B12" s="32" t="s">
        <v>983</v>
      </c>
      <c r="C12" s="30">
        <v>48</v>
      </c>
      <c r="D12" s="30">
        <v>50</v>
      </c>
      <c r="E12" s="30">
        <v>67</v>
      </c>
    </row>
    <row r="13" spans="1:5" ht="15">
      <c r="A13" s="147"/>
      <c r="B13" s="32" t="s">
        <v>984</v>
      </c>
      <c r="C13" s="30">
        <v>10</v>
      </c>
      <c r="D13" s="30">
        <v>10</v>
      </c>
      <c r="E13" s="30">
        <v>4</v>
      </c>
    </row>
    <row r="14" spans="1:5" ht="15">
      <c r="A14" s="147"/>
      <c r="B14" s="32" t="s">
        <v>985</v>
      </c>
      <c r="C14" s="30">
        <v>2</v>
      </c>
      <c r="D14" s="30">
        <v>2</v>
      </c>
      <c r="E14" s="30">
        <v>1</v>
      </c>
    </row>
    <row r="15" spans="1:5" ht="15">
      <c r="A15" s="147">
        <v>3</v>
      </c>
      <c r="B15" s="32" t="s">
        <v>986</v>
      </c>
      <c r="C15" s="30">
        <v>21</v>
      </c>
      <c r="D15" s="30">
        <v>17</v>
      </c>
      <c r="E15" s="30">
        <v>17</v>
      </c>
    </row>
    <row r="16" spans="1:5" ht="15">
      <c r="A16" s="147"/>
      <c r="B16" s="32" t="s">
        <v>987</v>
      </c>
      <c r="C16" s="33" t="s">
        <v>356</v>
      </c>
      <c r="D16" s="33" t="s">
        <v>357</v>
      </c>
      <c r="E16" s="33" t="s">
        <v>357</v>
      </c>
    </row>
    <row r="17" spans="1:5" ht="15">
      <c r="A17" s="147"/>
      <c r="B17" s="32" t="s">
        <v>988</v>
      </c>
      <c r="C17" s="33" t="s">
        <v>358</v>
      </c>
      <c r="D17" s="33" t="s">
        <v>359</v>
      </c>
      <c r="E17" s="33" t="s">
        <v>359</v>
      </c>
    </row>
    <row r="18" spans="1:5" ht="15">
      <c r="A18" s="147"/>
      <c r="B18" s="32" t="s">
        <v>56</v>
      </c>
      <c r="C18" s="30">
        <v>1</v>
      </c>
      <c r="D18" s="30">
        <v>1</v>
      </c>
      <c r="E18" s="30">
        <v>1</v>
      </c>
    </row>
    <row r="19" spans="1:5" ht="17.25" customHeight="1">
      <c r="A19" s="147"/>
      <c r="B19" s="32" t="s">
        <v>157</v>
      </c>
      <c r="C19" s="30">
        <v>3</v>
      </c>
      <c r="D19" s="30">
        <v>3</v>
      </c>
      <c r="E19" s="30">
        <v>3</v>
      </c>
    </row>
    <row r="20" spans="1:5" ht="15">
      <c r="A20" s="147">
        <v>4</v>
      </c>
      <c r="B20" s="32" t="s">
        <v>989</v>
      </c>
      <c r="C20" s="30">
        <v>14316</v>
      </c>
      <c r="D20" s="30">
        <v>13358</v>
      </c>
      <c r="E20" s="30">
        <v>13577</v>
      </c>
    </row>
    <row r="21" spans="1:5" ht="15">
      <c r="A21" s="147"/>
      <c r="B21" s="32" t="s">
        <v>682</v>
      </c>
      <c r="C21" s="30">
        <v>10169</v>
      </c>
      <c r="D21" s="30">
        <v>10179</v>
      </c>
      <c r="E21" s="30">
        <v>10367</v>
      </c>
    </row>
    <row r="22" spans="1:5" ht="15">
      <c r="A22" s="147"/>
      <c r="B22" s="32" t="s">
        <v>990</v>
      </c>
      <c r="C22" s="30">
        <v>4147</v>
      </c>
      <c r="D22" s="30">
        <v>3179</v>
      </c>
      <c r="E22" s="30">
        <v>3210</v>
      </c>
    </row>
    <row r="23" spans="1:5" ht="15">
      <c r="A23" s="147">
        <v>5</v>
      </c>
      <c r="B23" s="32" t="s">
        <v>991</v>
      </c>
      <c r="C23" s="30">
        <v>1414</v>
      </c>
      <c r="D23" s="30">
        <v>2137</v>
      </c>
      <c r="E23" s="30">
        <v>2154</v>
      </c>
    </row>
    <row r="24" spans="1:5" ht="15">
      <c r="A24" s="147"/>
      <c r="B24" s="32" t="s">
        <v>992</v>
      </c>
      <c r="C24" s="30">
        <v>1198</v>
      </c>
      <c r="D24" s="30">
        <v>1865</v>
      </c>
      <c r="E24" s="30">
        <v>1860</v>
      </c>
    </row>
    <row r="25" spans="1:5" ht="15">
      <c r="A25" s="147"/>
      <c r="B25" s="32" t="s">
        <v>993</v>
      </c>
      <c r="C25" s="30">
        <v>120</v>
      </c>
      <c r="D25" s="30">
        <v>185</v>
      </c>
      <c r="E25" s="30">
        <v>199</v>
      </c>
    </row>
    <row r="26" spans="1:5" ht="15">
      <c r="A26" s="147"/>
      <c r="B26" s="32" t="s">
        <v>994</v>
      </c>
      <c r="C26" s="30">
        <v>84</v>
      </c>
      <c r="D26" s="30">
        <v>70</v>
      </c>
      <c r="E26" s="30">
        <v>85</v>
      </c>
    </row>
    <row r="27" spans="1:5" ht="15">
      <c r="A27" s="147"/>
      <c r="B27" s="32" t="s">
        <v>995</v>
      </c>
      <c r="C27" s="30">
        <v>11</v>
      </c>
      <c r="D27" s="30">
        <v>15</v>
      </c>
      <c r="E27" s="30">
        <v>9</v>
      </c>
    </row>
    <row r="28" spans="1:5" ht="15">
      <c r="A28" s="147"/>
      <c r="B28" s="32" t="s">
        <v>996</v>
      </c>
      <c r="C28" s="30">
        <v>1</v>
      </c>
      <c r="D28" s="30">
        <v>2</v>
      </c>
      <c r="E28" s="30">
        <v>1</v>
      </c>
    </row>
    <row r="29" spans="1:5" ht="15" customHeight="1">
      <c r="A29" s="30">
        <v>6</v>
      </c>
      <c r="B29" s="32" t="s">
        <v>997</v>
      </c>
      <c r="C29" s="30">
        <v>36</v>
      </c>
      <c r="D29" s="30">
        <v>36</v>
      </c>
      <c r="E29" s="30">
        <v>41</v>
      </c>
    </row>
    <row r="30" spans="1:5" ht="15">
      <c r="A30" s="30">
        <v>7</v>
      </c>
      <c r="B30" s="32" t="s">
        <v>998</v>
      </c>
      <c r="C30" s="30">
        <v>3095</v>
      </c>
      <c r="D30" s="30">
        <v>2731</v>
      </c>
      <c r="E30" s="30">
        <v>3033</v>
      </c>
    </row>
    <row r="31" spans="1:5" ht="15">
      <c r="A31" s="42"/>
      <c r="B31" s="79"/>
      <c r="C31" s="42"/>
      <c r="D31" s="42"/>
      <c r="E31" s="42"/>
    </row>
    <row r="32" spans="1:5" ht="45" customHeight="1">
      <c r="A32" s="373" t="s">
        <v>184</v>
      </c>
      <c r="B32" s="373"/>
      <c r="C32" s="373"/>
      <c r="D32" s="373"/>
      <c r="E32" s="373"/>
    </row>
    <row r="33" spans="1:5" ht="45" customHeight="1">
      <c r="A33" s="373" t="s">
        <v>185</v>
      </c>
      <c r="B33" s="373"/>
      <c r="C33" s="373"/>
      <c r="D33" s="373"/>
      <c r="E33" s="373"/>
    </row>
    <row r="34" spans="1:5" ht="125.25" customHeight="1">
      <c r="A34" s="409" t="s">
        <v>38</v>
      </c>
      <c r="B34" s="409"/>
      <c r="C34" s="409"/>
      <c r="D34" s="409"/>
      <c r="E34" s="409"/>
    </row>
    <row r="35" spans="1:5" ht="121.5" customHeight="1">
      <c r="A35" s="408" t="s">
        <v>186</v>
      </c>
      <c r="B35" s="408"/>
      <c r="C35" s="408"/>
      <c r="D35" s="408"/>
      <c r="E35" s="408"/>
    </row>
    <row r="36" spans="1:5" ht="167.25" customHeight="1">
      <c r="A36" s="409" t="s">
        <v>275</v>
      </c>
      <c r="B36" s="409"/>
      <c r="C36" s="409"/>
      <c r="D36" s="409"/>
      <c r="E36" s="409"/>
    </row>
    <row r="37" spans="1:5" ht="18" customHeight="1">
      <c r="A37" s="291"/>
      <c r="B37" s="291"/>
      <c r="C37" s="291"/>
      <c r="D37" s="291"/>
      <c r="E37" s="307">
        <v>13</v>
      </c>
    </row>
    <row r="38" spans="1:5" ht="18" customHeight="1">
      <c r="A38" s="409" t="s">
        <v>413</v>
      </c>
      <c r="B38" s="409"/>
      <c r="C38" s="409"/>
      <c r="D38" s="409"/>
      <c r="E38" s="409"/>
    </row>
    <row r="39" spans="1:5" ht="30" customHeight="1">
      <c r="A39" s="409" t="s">
        <v>276</v>
      </c>
      <c r="B39" s="409"/>
      <c r="C39" s="409"/>
      <c r="D39" s="409"/>
      <c r="E39" s="409"/>
    </row>
    <row r="40" spans="1:5" ht="46.5" customHeight="1">
      <c r="A40" s="409" t="s">
        <v>277</v>
      </c>
      <c r="B40" s="409"/>
      <c r="C40" s="409"/>
      <c r="D40" s="409"/>
      <c r="E40" s="409"/>
    </row>
    <row r="41" spans="1:5" ht="45.75" customHeight="1">
      <c r="A41" s="409" t="s">
        <v>999</v>
      </c>
      <c r="B41" s="409"/>
      <c r="C41" s="409"/>
      <c r="D41" s="409"/>
      <c r="E41" s="409"/>
    </row>
    <row r="42" spans="1:5" ht="76.5" customHeight="1">
      <c r="A42" s="409" t="s">
        <v>58</v>
      </c>
      <c r="B42" s="409"/>
      <c r="C42" s="409"/>
      <c r="D42" s="409"/>
      <c r="E42" s="409"/>
    </row>
    <row r="43" spans="1:5" ht="28.5" customHeight="1">
      <c r="A43" s="409" t="s">
        <v>1000</v>
      </c>
      <c r="B43" s="409"/>
      <c r="C43" s="409"/>
      <c r="D43" s="409"/>
      <c r="E43" s="409"/>
    </row>
    <row r="44" spans="1:5" ht="31.5" customHeight="1">
      <c r="A44" s="409" t="s">
        <v>1001</v>
      </c>
      <c r="B44" s="409"/>
      <c r="C44" s="409"/>
      <c r="D44" s="409"/>
      <c r="E44" s="409"/>
    </row>
    <row r="45" spans="1:5" ht="30" customHeight="1">
      <c r="A45" s="409" t="s">
        <v>158</v>
      </c>
      <c r="B45" s="409"/>
      <c r="C45" s="409"/>
      <c r="D45" s="409"/>
      <c r="E45" s="409"/>
    </row>
    <row r="46" spans="1:5" ht="57.75" customHeight="1">
      <c r="A46" s="409" t="s">
        <v>188</v>
      </c>
      <c r="B46" s="409"/>
      <c r="C46" s="409"/>
      <c r="D46" s="409"/>
      <c r="E46" s="409"/>
    </row>
    <row r="47" spans="1:5" ht="47.25" customHeight="1">
      <c r="A47" s="409" t="s">
        <v>1002</v>
      </c>
      <c r="B47" s="409"/>
      <c r="C47" s="409"/>
      <c r="D47" s="409"/>
      <c r="E47" s="409"/>
    </row>
    <row r="48" spans="1:5" ht="58.5" customHeight="1">
      <c r="A48" s="409" t="s">
        <v>278</v>
      </c>
      <c r="B48" s="409"/>
      <c r="C48" s="409"/>
      <c r="D48" s="409"/>
      <c r="E48" s="409"/>
    </row>
    <row r="49" spans="1:5" ht="30.75" customHeight="1">
      <c r="A49" s="409" t="s">
        <v>1003</v>
      </c>
      <c r="B49" s="409"/>
      <c r="C49" s="409"/>
      <c r="D49" s="409"/>
      <c r="E49" s="409"/>
    </row>
    <row r="50" spans="1:5" ht="15" customHeight="1">
      <c r="A50" s="409" t="s">
        <v>279</v>
      </c>
      <c r="B50" s="409"/>
      <c r="C50" s="409"/>
      <c r="D50" s="409"/>
      <c r="E50" s="409"/>
    </row>
    <row r="51" spans="1:5" ht="167.25" customHeight="1">
      <c r="A51" s="409" t="s">
        <v>84</v>
      </c>
      <c r="B51" s="409"/>
      <c r="C51" s="409"/>
      <c r="D51" s="409"/>
      <c r="E51" s="409"/>
    </row>
    <row r="52" spans="1:5" ht="15">
      <c r="A52" s="409" t="s">
        <v>1004</v>
      </c>
      <c r="B52" s="409"/>
      <c r="C52" s="409"/>
      <c r="D52" s="409"/>
      <c r="E52" s="409"/>
    </row>
    <row r="53" spans="1:5" ht="50.25" customHeight="1">
      <c r="A53" s="409" t="s">
        <v>59</v>
      </c>
      <c r="B53" s="409"/>
      <c r="C53" s="409"/>
      <c r="D53" s="409"/>
      <c r="E53" s="409"/>
    </row>
    <row r="54" spans="1:5" ht="15">
      <c r="A54" s="409" t="s">
        <v>1005</v>
      </c>
      <c r="B54" s="409"/>
      <c r="C54" s="409"/>
      <c r="D54" s="409"/>
      <c r="E54" s="409"/>
    </row>
    <row r="55" spans="1:5" ht="30.75" customHeight="1">
      <c r="A55" s="409" t="s">
        <v>1006</v>
      </c>
      <c r="B55" s="409"/>
      <c r="C55" s="409"/>
      <c r="D55" s="409"/>
      <c r="E55" s="409"/>
    </row>
    <row r="56" spans="1:5" ht="30.75" customHeight="1">
      <c r="A56" s="409" t="s">
        <v>1007</v>
      </c>
      <c r="B56" s="409"/>
      <c r="C56" s="409"/>
      <c r="D56" s="409"/>
      <c r="E56" s="409"/>
    </row>
    <row r="57" spans="1:5" ht="125.25" customHeight="1">
      <c r="A57" s="409" t="s">
        <v>57</v>
      </c>
      <c r="B57" s="409"/>
      <c r="C57" s="409"/>
      <c r="D57" s="409"/>
      <c r="E57" s="409"/>
    </row>
    <row r="58" spans="1:5" ht="15">
      <c r="A58" s="409" t="s">
        <v>1008</v>
      </c>
      <c r="B58" s="409"/>
      <c r="C58" s="409"/>
      <c r="D58" s="409"/>
      <c r="E58" s="409"/>
    </row>
    <row r="59" spans="1:5" ht="29.25" customHeight="1">
      <c r="A59" s="409" t="s">
        <v>1009</v>
      </c>
      <c r="B59" s="409"/>
      <c r="C59" s="409"/>
      <c r="D59" s="409"/>
      <c r="E59" s="409"/>
    </row>
    <row r="60" spans="1:5" ht="15">
      <c r="A60" s="409" t="s">
        <v>1010</v>
      </c>
      <c r="B60" s="409"/>
      <c r="C60" s="409"/>
      <c r="D60" s="409"/>
      <c r="E60" s="409"/>
    </row>
    <row r="61" spans="1:5" ht="29.25" customHeight="1">
      <c r="A61" s="409" t="s">
        <v>1011</v>
      </c>
      <c r="B61" s="409"/>
      <c r="C61" s="409"/>
      <c r="D61" s="409"/>
      <c r="E61" s="409"/>
    </row>
    <row r="62" spans="1:5" ht="14.25" customHeight="1">
      <c r="A62" s="291"/>
      <c r="B62" s="291"/>
      <c r="C62" s="291"/>
      <c r="D62" s="291"/>
      <c r="E62" s="307">
        <v>14</v>
      </c>
    </row>
    <row r="63" spans="1:5" ht="46.5" customHeight="1">
      <c r="A63" s="409" t="s">
        <v>1012</v>
      </c>
      <c r="B63" s="409"/>
      <c r="C63" s="409"/>
      <c r="D63" s="409"/>
      <c r="E63" s="409"/>
    </row>
    <row r="64" spans="1:5" ht="58.5" customHeight="1">
      <c r="A64" s="408" t="s">
        <v>60</v>
      </c>
      <c r="B64" s="408"/>
      <c r="C64" s="408"/>
      <c r="D64" s="408"/>
      <c r="E64" s="408"/>
    </row>
    <row r="65" spans="1:5" ht="349.5" customHeight="1">
      <c r="A65" s="398" t="s">
        <v>37</v>
      </c>
      <c r="B65" s="398"/>
      <c r="C65" s="398"/>
      <c r="D65" s="398"/>
      <c r="E65" s="398"/>
    </row>
    <row r="66" spans="1:5" s="3" customFormat="1" ht="32.25" customHeight="1">
      <c r="A66" s="373" t="s">
        <v>187</v>
      </c>
      <c r="B66" s="373"/>
      <c r="C66" s="373"/>
      <c r="D66" s="373"/>
      <c r="E66" s="373"/>
    </row>
    <row r="67" spans="1:5" ht="18.75" customHeight="1">
      <c r="A67" s="146" t="s">
        <v>468</v>
      </c>
      <c r="B67" s="146"/>
      <c r="C67" s="146"/>
      <c r="D67" s="146"/>
      <c r="E67" s="146"/>
    </row>
    <row r="68" spans="1:5" ht="30" customHeight="1">
      <c r="A68" s="268" t="s">
        <v>462</v>
      </c>
      <c r="B68" s="268"/>
      <c r="C68" s="268" t="s">
        <v>463</v>
      </c>
      <c r="D68" s="268"/>
      <c r="E68" s="268"/>
    </row>
    <row r="69" spans="1:5" ht="135" customHeight="1">
      <c r="A69" s="496" t="s">
        <v>464</v>
      </c>
      <c r="B69" s="496"/>
      <c r="C69" s="268" t="s">
        <v>477</v>
      </c>
      <c r="D69" s="268"/>
      <c r="E69" s="268"/>
    </row>
    <row r="70" spans="1:5" ht="46.5" customHeight="1">
      <c r="A70" s="496" t="s">
        <v>465</v>
      </c>
      <c r="B70" s="496"/>
      <c r="C70" s="268" t="s">
        <v>466</v>
      </c>
      <c r="D70" s="268"/>
      <c r="E70" s="268"/>
    </row>
    <row r="71" spans="1:5" ht="78" customHeight="1">
      <c r="A71" s="496"/>
      <c r="B71" s="496"/>
      <c r="C71" s="268" t="s">
        <v>467</v>
      </c>
      <c r="D71" s="268"/>
      <c r="E71" s="268"/>
    </row>
  </sheetData>
  <sheetProtection/>
  <mergeCells count="50">
    <mergeCell ref="A58:E58"/>
    <mergeCell ref="A59:E59"/>
    <mergeCell ref="A54:E54"/>
    <mergeCell ref="A55:E55"/>
    <mergeCell ref="A56:E56"/>
    <mergeCell ref="A57:E57"/>
    <mergeCell ref="A60:E60"/>
    <mergeCell ref="A61:E61"/>
    <mergeCell ref="A63:E63"/>
    <mergeCell ref="A64:E64"/>
    <mergeCell ref="A50:E50"/>
    <mergeCell ref="A51:E51"/>
    <mergeCell ref="A52:E52"/>
    <mergeCell ref="A53:E53"/>
    <mergeCell ref="A46:E46"/>
    <mergeCell ref="A47:E47"/>
    <mergeCell ref="A48:E48"/>
    <mergeCell ref="A49:E49"/>
    <mergeCell ref="A42:E42"/>
    <mergeCell ref="A43:E43"/>
    <mergeCell ref="A44:E44"/>
    <mergeCell ref="A45:E45"/>
    <mergeCell ref="A41:E41"/>
    <mergeCell ref="A3:E3"/>
    <mergeCell ref="A6:A7"/>
    <mergeCell ref="A8:A14"/>
    <mergeCell ref="A15:A19"/>
    <mergeCell ref="A20:A22"/>
    <mergeCell ref="A33:E33"/>
    <mergeCell ref="A38:E38"/>
    <mergeCell ref="A39:E39"/>
    <mergeCell ref="A40:E40"/>
    <mergeCell ref="A23:A28"/>
    <mergeCell ref="A65:E65"/>
    <mergeCell ref="A66:E66"/>
    <mergeCell ref="A4:A5"/>
    <mergeCell ref="B4:B5"/>
    <mergeCell ref="C4:E4"/>
    <mergeCell ref="A34:E34"/>
    <mergeCell ref="A35:E35"/>
    <mergeCell ref="A36:E36"/>
    <mergeCell ref="A32:E32"/>
    <mergeCell ref="A70:B71"/>
    <mergeCell ref="C70:E70"/>
    <mergeCell ref="C71:E71"/>
    <mergeCell ref="A67:E67"/>
    <mergeCell ref="A68:B68"/>
    <mergeCell ref="C68:E68"/>
    <mergeCell ref="A69:B69"/>
    <mergeCell ref="C69:E69"/>
  </mergeCells>
  <printOptions/>
  <pageMargins left="0.7086614173228347" right="0.7086614173228347" top="0.7480314960629921" bottom="0.7480314960629921" header="0.31496062992125984" footer="0.31496062992125984"/>
  <pageSetup horizontalDpi="600" verticalDpi="600" orientation="portrait" paperSize="9" scale="69" r:id="rId1"/>
  <rowBreaks count="2" manualBreakCount="2">
    <brk id="36" max="255" man="1"/>
    <brk id="61" max="255" man="1"/>
  </rowBreaks>
</worksheet>
</file>

<file path=xl/worksheets/sheet7.xml><?xml version="1.0" encoding="utf-8"?>
<worksheet xmlns="http://schemas.openxmlformats.org/spreadsheetml/2006/main" xmlns:r="http://schemas.openxmlformats.org/officeDocument/2006/relationships">
  <sheetPr>
    <tabColor rgb="FFFFC000"/>
  </sheetPr>
  <dimension ref="A1:AC50"/>
  <sheetViews>
    <sheetView view="pageBreakPreview" zoomScale="98" zoomScaleSheetLayoutView="98" zoomScalePageLayoutView="0" workbookViewId="0" topLeftCell="A1">
      <pane ySplit="7" topLeftCell="BM44" activePane="bottomLeft" state="frozen"/>
      <selection pane="topLeft" activeCell="A1" sqref="A1"/>
      <selection pane="bottomLeft" activeCell="G11" sqref="G11"/>
    </sheetView>
  </sheetViews>
  <sheetFormatPr defaultColWidth="9.140625" defaultRowHeight="15"/>
  <cols>
    <col min="1" max="1" width="5.140625" style="440" customWidth="1"/>
    <col min="2" max="2" width="15.140625" style="441" customWidth="1"/>
    <col min="3" max="3" width="15.28125" style="441" customWidth="1"/>
    <col min="4" max="4" width="10.8515625" style="442" customWidth="1"/>
    <col min="5" max="5" width="10.8515625" style="441" customWidth="1"/>
    <col min="6" max="6" width="11.28125" style="16" customWidth="1"/>
    <col min="7" max="17" width="8.421875" style="16" customWidth="1"/>
    <col min="18" max="18" width="8.421875" style="443" customWidth="1"/>
    <col min="19" max="28" width="8.421875" style="7" customWidth="1"/>
    <col min="29" max="29" width="9.140625" style="7" customWidth="1"/>
  </cols>
  <sheetData>
    <row r="1" ht="15">
      <c r="AB1" s="7">
        <v>15</v>
      </c>
    </row>
    <row r="2" spans="1:28" ht="15">
      <c r="A2" s="62" t="s">
        <v>370</v>
      </c>
      <c r="B2" s="62"/>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ht="24.75" customHeight="1">
      <c r="A3" s="63" t="s">
        <v>189</v>
      </c>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ht="14.25" customHeight="1">
      <c r="A4" s="151" t="s">
        <v>444</v>
      </c>
      <c r="B4" s="151" t="s">
        <v>381</v>
      </c>
      <c r="C4" s="151" t="s">
        <v>382</v>
      </c>
      <c r="D4" s="151" t="s">
        <v>329</v>
      </c>
      <c r="E4" s="151" t="s">
        <v>731</v>
      </c>
      <c r="F4" s="154" t="s">
        <v>732</v>
      </c>
      <c r="G4" s="126" t="s">
        <v>733</v>
      </c>
      <c r="H4" s="126"/>
      <c r="I4" s="126"/>
      <c r="J4" s="126"/>
      <c r="K4" s="126"/>
      <c r="L4" s="126"/>
      <c r="M4" s="126"/>
      <c r="N4" s="126"/>
      <c r="O4" s="126"/>
      <c r="P4" s="126"/>
      <c r="Q4" s="126"/>
      <c r="R4" s="126"/>
      <c r="S4" s="126"/>
      <c r="T4" s="126"/>
      <c r="U4" s="126"/>
      <c r="V4" s="126"/>
      <c r="W4" s="126"/>
      <c r="X4" s="126"/>
      <c r="Y4" s="126"/>
      <c r="Z4" s="126"/>
      <c r="AA4" s="126"/>
      <c r="AB4" s="126"/>
    </row>
    <row r="5" spans="1:28" ht="14.25" customHeight="1">
      <c r="A5" s="151"/>
      <c r="B5" s="151"/>
      <c r="C5" s="151"/>
      <c r="D5" s="151"/>
      <c r="E5" s="151"/>
      <c r="F5" s="154"/>
      <c r="G5" s="154" t="s">
        <v>667</v>
      </c>
      <c r="H5" s="154"/>
      <c r="I5" s="153" t="s">
        <v>668</v>
      </c>
      <c r="J5" s="153"/>
      <c r="K5" s="153" t="s">
        <v>669</v>
      </c>
      <c r="L5" s="153"/>
      <c r="M5" s="153" t="s">
        <v>677</v>
      </c>
      <c r="N5" s="153"/>
      <c r="O5" s="153" t="s">
        <v>685</v>
      </c>
      <c r="P5" s="153"/>
      <c r="Q5" s="153" t="s">
        <v>686</v>
      </c>
      <c r="R5" s="153"/>
      <c r="S5" s="153" t="s">
        <v>396</v>
      </c>
      <c r="T5" s="153"/>
      <c r="U5" s="153" t="s">
        <v>397</v>
      </c>
      <c r="V5" s="153"/>
      <c r="W5" s="153" t="s">
        <v>398</v>
      </c>
      <c r="X5" s="153"/>
      <c r="Y5" s="153" t="s">
        <v>399</v>
      </c>
      <c r="Z5" s="153"/>
      <c r="AA5" s="153" t="s">
        <v>411</v>
      </c>
      <c r="AB5" s="153"/>
    </row>
    <row r="6" spans="1:28" ht="73.5" customHeight="1">
      <c r="A6" s="151"/>
      <c r="B6" s="151"/>
      <c r="C6" s="151"/>
      <c r="D6" s="151"/>
      <c r="E6" s="151"/>
      <c r="F6" s="154"/>
      <c r="G6" s="423" t="s">
        <v>691</v>
      </c>
      <c r="H6" s="423" t="s">
        <v>692</v>
      </c>
      <c r="I6" s="423" t="s">
        <v>691</v>
      </c>
      <c r="J6" s="423" t="s">
        <v>692</v>
      </c>
      <c r="K6" s="423" t="s">
        <v>691</v>
      </c>
      <c r="L6" s="423" t="s">
        <v>692</v>
      </c>
      <c r="M6" s="423" t="s">
        <v>691</v>
      </c>
      <c r="N6" s="423" t="s">
        <v>692</v>
      </c>
      <c r="O6" s="423" t="s">
        <v>691</v>
      </c>
      <c r="P6" s="423" t="s">
        <v>692</v>
      </c>
      <c r="Q6" s="423" t="s">
        <v>691</v>
      </c>
      <c r="R6" s="423" t="s">
        <v>692</v>
      </c>
      <c r="S6" s="423" t="s">
        <v>691</v>
      </c>
      <c r="T6" s="423" t="s">
        <v>692</v>
      </c>
      <c r="U6" s="423" t="s">
        <v>691</v>
      </c>
      <c r="V6" s="423" t="s">
        <v>692</v>
      </c>
      <c r="W6" s="423" t="s">
        <v>691</v>
      </c>
      <c r="X6" s="423" t="s">
        <v>692</v>
      </c>
      <c r="Y6" s="423" t="s">
        <v>691</v>
      </c>
      <c r="Z6" s="423" t="s">
        <v>692</v>
      </c>
      <c r="AA6" s="423" t="s">
        <v>691</v>
      </c>
      <c r="AB6" s="423" t="s">
        <v>692</v>
      </c>
    </row>
    <row r="7" spans="1:28" ht="15">
      <c r="A7" s="343">
        <v>1</v>
      </c>
      <c r="B7" s="343">
        <v>2</v>
      </c>
      <c r="C7" s="343">
        <v>3</v>
      </c>
      <c r="D7" s="343"/>
      <c r="E7" s="343" t="s">
        <v>360</v>
      </c>
      <c r="F7" s="166">
        <v>5</v>
      </c>
      <c r="G7" s="166">
        <v>6</v>
      </c>
      <c r="H7" s="166">
        <v>7</v>
      </c>
      <c r="I7" s="166">
        <v>8</v>
      </c>
      <c r="J7" s="166">
        <v>9</v>
      </c>
      <c r="K7" s="166">
        <v>10</v>
      </c>
      <c r="L7" s="166">
        <v>11</v>
      </c>
      <c r="M7" s="166">
        <v>12</v>
      </c>
      <c r="N7" s="166">
        <v>13</v>
      </c>
      <c r="O7" s="166">
        <v>14</v>
      </c>
      <c r="P7" s="166">
        <v>15</v>
      </c>
      <c r="Q7" s="166">
        <v>16</v>
      </c>
      <c r="R7" s="166">
        <v>17</v>
      </c>
      <c r="S7" s="166">
        <v>18</v>
      </c>
      <c r="T7" s="166">
        <v>19</v>
      </c>
      <c r="U7" s="166">
        <v>20</v>
      </c>
      <c r="V7" s="166">
        <v>21</v>
      </c>
      <c r="W7" s="166">
        <v>22</v>
      </c>
      <c r="X7" s="166">
        <v>23</v>
      </c>
      <c r="Y7" s="166">
        <v>24</v>
      </c>
      <c r="Z7" s="166">
        <v>25</v>
      </c>
      <c r="AA7" s="166">
        <v>26</v>
      </c>
      <c r="AB7" s="166">
        <v>27</v>
      </c>
    </row>
    <row r="8" spans="1:28" ht="75.75" customHeight="1">
      <c r="A8" s="343">
        <v>1</v>
      </c>
      <c r="B8" s="446" t="s">
        <v>369</v>
      </c>
      <c r="C8" s="446" t="s">
        <v>720</v>
      </c>
      <c r="D8" s="343" t="s">
        <v>361</v>
      </c>
      <c r="E8" s="343" t="s">
        <v>682</v>
      </c>
      <c r="F8" s="172">
        <v>102245</v>
      </c>
      <c r="G8" s="172">
        <v>103000</v>
      </c>
      <c r="H8" s="172">
        <v>102476.8</v>
      </c>
      <c r="I8" s="172">
        <v>120000</v>
      </c>
      <c r="J8" s="172">
        <v>117000</v>
      </c>
      <c r="K8" s="172">
        <v>179670</v>
      </c>
      <c r="L8" s="172">
        <v>150000</v>
      </c>
      <c r="M8" s="172">
        <v>209674</v>
      </c>
      <c r="N8" s="172">
        <v>155000</v>
      </c>
      <c r="O8" s="415">
        <v>241276</v>
      </c>
      <c r="P8" s="415">
        <v>241066</v>
      </c>
      <c r="Q8" s="416">
        <v>252854</v>
      </c>
      <c r="R8" s="416">
        <v>251372</v>
      </c>
      <c r="S8" s="416">
        <v>268301</v>
      </c>
      <c r="T8" s="416">
        <v>268301</v>
      </c>
      <c r="U8" s="416">
        <v>290006</v>
      </c>
      <c r="V8" s="416">
        <v>290006</v>
      </c>
      <c r="W8" s="416">
        <v>312277</v>
      </c>
      <c r="X8" s="416">
        <v>312277</v>
      </c>
      <c r="Y8" s="416">
        <v>330680</v>
      </c>
      <c r="Z8" s="416">
        <v>330680</v>
      </c>
      <c r="AA8" s="416">
        <v>333355</v>
      </c>
      <c r="AB8" s="257">
        <v>333355</v>
      </c>
    </row>
    <row r="9" spans="1:28" ht="105.75" customHeight="1">
      <c r="A9" s="343" t="s">
        <v>769</v>
      </c>
      <c r="B9" s="446" t="s">
        <v>734</v>
      </c>
      <c r="C9" s="446" t="s">
        <v>735</v>
      </c>
      <c r="D9" s="343" t="s">
        <v>361</v>
      </c>
      <c r="E9" s="343" t="s">
        <v>682</v>
      </c>
      <c r="F9" s="172">
        <v>90000</v>
      </c>
      <c r="G9" s="172">
        <v>95000</v>
      </c>
      <c r="H9" s="172">
        <v>90000</v>
      </c>
      <c r="I9" s="172">
        <v>100000</v>
      </c>
      <c r="J9" s="172">
        <v>96000</v>
      </c>
      <c r="K9" s="172">
        <v>105000</v>
      </c>
      <c r="L9" s="172">
        <v>101220</v>
      </c>
      <c r="M9" s="172">
        <v>105000</v>
      </c>
      <c r="N9" s="172">
        <v>103000</v>
      </c>
      <c r="O9" s="172">
        <v>106000</v>
      </c>
      <c r="P9" s="172">
        <v>105223</v>
      </c>
      <c r="Q9" s="166">
        <v>109000</v>
      </c>
      <c r="R9" s="166">
        <v>17215</v>
      </c>
      <c r="S9" s="167">
        <v>110000</v>
      </c>
      <c r="T9" s="167">
        <v>108500</v>
      </c>
      <c r="U9" s="167">
        <v>111000</v>
      </c>
      <c r="V9" s="167">
        <v>109000</v>
      </c>
      <c r="W9" s="167">
        <v>111500</v>
      </c>
      <c r="X9" s="167">
        <v>109500</v>
      </c>
      <c r="Y9" s="167">
        <v>112000</v>
      </c>
      <c r="Z9" s="167">
        <v>110000</v>
      </c>
      <c r="AA9" s="167">
        <v>112500</v>
      </c>
      <c r="AB9" s="167">
        <v>110500</v>
      </c>
    </row>
    <row r="10" spans="1:28" ht="84" customHeight="1">
      <c r="A10" s="151" t="s">
        <v>736</v>
      </c>
      <c r="B10" s="152" t="s">
        <v>487</v>
      </c>
      <c r="C10" s="212" t="s">
        <v>482</v>
      </c>
      <c r="D10" s="343" t="s">
        <v>361</v>
      </c>
      <c r="E10" s="343" t="s">
        <v>682</v>
      </c>
      <c r="F10" s="172">
        <v>2868</v>
      </c>
      <c r="G10" s="172">
        <v>2868</v>
      </c>
      <c r="H10" s="172">
        <v>2868</v>
      </c>
      <c r="I10" s="172">
        <v>2868</v>
      </c>
      <c r="J10" s="172">
        <v>2868</v>
      </c>
      <c r="K10" s="172">
        <v>2868</v>
      </c>
      <c r="L10" s="172">
        <v>2836</v>
      </c>
      <c r="M10" s="172">
        <v>2868</v>
      </c>
      <c r="N10" s="172">
        <v>2862</v>
      </c>
      <c r="O10" s="172"/>
      <c r="P10" s="172"/>
      <c r="Q10" s="166"/>
      <c r="R10" s="166"/>
      <c r="S10" s="167"/>
      <c r="T10" s="167"/>
      <c r="U10" s="167"/>
      <c r="V10" s="167"/>
      <c r="W10" s="167"/>
      <c r="X10" s="167"/>
      <c r="Y10" s="167"/>
      <c r="Z10" s="167"/>
      <c r="AA10" s="167"/>
      <c r="AB10" s="167"/>
    </row>
    <row r="11" spans="1:28" ht="72.75" customHeight="1">
      <c r="A11" s="151"/>
      <c r="B11" s="152"/>
      <c r="C11" s="212" t="s">
        <v>488</v>
      </c>
      <c r="D11" s="343" t="s">
        <v>361</v>
      </c>
      <c r="E11" s="343" t="s">
        <v>682</v>
      </c>
      <c r="F11" s="172">
        <v>52</v>
      </c>
      <c r="G11" s="172">
        <v>53</v>
      </c>
      <c r="H11" s="172">
        <v>52</v>
      </c>
      <c r="I11" s="172">
        <v>60</v>
      </c>
      <c r="J11" s="172">
        <v>55</v>
      </c>
      <c r="K11" s="172">
        <v>60</v>
      </c>
      <c r="L11" s="172">
        <v>56</v>
      </c>
      <c r="M11" s="172">
        <v>60</v>
      </c>
      <c r="N11" s="172">
        <v>57</v>
      </c>
      <c r="O11" s="172">
        <v>60</v>
      </c>
      <c r="P11" s="172">
        <v>58</v>
      </c>
      <c r="Q11" s="166">
        <v>60</v>
      </c>
      <c r="R11" s="166">
        <v>59</v>
      </c>
      <c r="S11" s="167">
        <v>60</v>
      </c>
      <c r="T11" s="167">
        <v>59</v>
      </c>
      <c r="U11" s="167">
        <v>60</v>
      </c>
      <c r="V11" s="167">
        <v>59</v>
      </c>
      <c r="W11" s="167">
        <v>60</v>
      </c>
      <c r="X11" s="167">
        <v>59</v>
      </c>
      <c r="Y11" s="167">
        <v>60</v>
      </c>
      <c r="Z11" s="167">
        <v>59</v>
      </c>
      <c r="AA11" s="167">
        <v>60</v>
      </c>
      <c r="AB11" s="167">
        <v>60</v>
      </c>
    </row>
    <row r="12" spans="1:28" ht="105" customHeight="1">
      <c r="A12" s="151"/>
      <c r="B12" s="152"/>
      <c r="C12" s="212" t="s">
        <v>483</v>
      </c>
      <c r="D12" s="343" t="s">
        <v>361</v>
      </c>
      <c r="E12" s="343" t="s">
        <v>484</v>
      </c>
      <c r="F12" s="150" t="s">
        <v>486</v>
      </c>
      <c r="G12" s="150"/>
      <c r="H12" s="150"/>
      <c r="I12" s="150"/>
      <c r="J12" s="150"/>
      <c r="K12" s="150"/>
      <c r="L12" s="150"/>
      <c r="M12" s="172">
        <v>6329</v>
      </c>
      <c r="N12" s="172">
        <v>5289</v>
      </c>
      <c r="O12" s="172">
        <v>6330</v>
      </c>
      <c r="P12" s="172">
        <v>5289</v>
      </c>
      <c r="Q12" s="166">
        <v>6331</v>
      </c>
      <c r="R12" s="166">
        <v>646</v>
      </c>
      <c r="S12" s="166">
        <v>6332</v>
      </c>
      <c r="T12" s="166">
        <v>5289</v>
      </c>
      <c r="U12" s="166">
        <v>6333</v>
      </c>
      <c r="V12" s="167">
        <v>5289</v>
      </c>
      <c r="W12" s="166">
        <v>6334</v>
      </c>
      <c r="X12" s="167">
        <v>5290</v>
      </c>
      <c r="Y12" s="166">
        <v>6335</v>
      </c>
      <c r="Z12" s="167">
        <v>5291</v>
      </c>
      <c r="AA12" s="166">
        <v>6336</v>
      </c>
      <c r="AB12" s="167">
        <v>5292</v>
      </c>
    </row>
    <row r="13" spans="1:28" ht="69.75" customHeight="1">
      <c r="A13" s="151"/>
      <c r="B13" s="152"/>
      <c r="C13" s="212" t="s">
        <v>256</v>
      </c>
      <c r="D13" s="343" t="s">
        <v>361</v>
      </c>
      <c r="E13" s="343" t="s">
        <v>485</v>
      </c>
      <c r="F13" s="150" t="s">
        <v>486</v>
      </c>
      <c r="G13" s="150"/>
      <c r="H13" s="150"/>
      <c r="I13" s="150"/>
      <c r="J13" s="150"/>
      <c r="K13" s="150"/>
      <c r="L13" s="150"/>
      <c r="M13" s="172">
        <v>54</v>
      </c>
      <c r="N13" s="172">
        <v>54</v>
      </c>
      <c r="O13" s="172">
        <v>42</v>
      </c>
      <c r="P13" s="172">
        <v>42</v>
      </c>
      <c r="Q13" s="166">
        <v>22</v>
      </c>
      <c r="R13" s="166">
        <v>22</v>
      </c>
      <c r="S13" s="167">
        <v>54</v>
      </c>
      <c r="T13" s="167">
        <v>54</v>
      </c>
      <c r="U13" s="167">
        <v>54</v>
      </c>
      <c r="V13" s="167">
        <v>54</v>
      </c>
      <c r="W13" s="167">
        <v>54</v>
      </c>
      <c r="X13" s="167">
        <v>54</v>
      </c>
      <c r="Y13" s="167">
        <v>54</v>
      </c>
      <c r="Z13" s="167">
        <v>54</v>
      </c>
      <c r="AA13" s="167">
        <v>54</v>
      </c>
      <c r="AB13" s="167">
        <v>54</v>
      </c>
    </row>
    <row r="14" spans="1:28" ht="45.75" customHeight="1">
      <c r="A14" s="151"/>
      <c r="B14" s="152"/>
      <c r="C14" s="212" t="s">
        <v>498</v>
      </c>
      <c r="D14" s="343" t="s">
        <v>361</v>
      </c>
      <c r="E14" s="343" t="s">
        <v>788</v>
      </c>
      <c r="F14" s="150" t="s">
        <v>486</v>
      </c>
      <c r="G14" s="150"/>
      <c r="H14" s="150"/>
      <c r="I14" s="150"/>
      <c r="J14" s="150"/>
      <c r="K14" s="150"/>
      <c r="L14" s="150"/>
      <c r="M14" s="172">
        <v>2</v>
      </c>
      <c r="N14" s="172">
        <v>2</v>
      </c>
      <c r="O14" s="172">
        <v>1</v>
      </c>
      <c r="P14" s="172">
        <v>1</v>
      </c>
      <c r="Q14" s="166">
        <v>0</v>
      </c>
      <c r="R14" s="166">
        <v>0</v>
      </c>
      <c r="S14" s="167">
        <v>0</v>
      </c>
      <c r="T14" s="167">
        <v>0</v>
      </c>
      <c r="U14" s="167">
        <v>0</v>
      </c>
      <c r="V14" s="167">
        <v>0</v>
      </c>
      <c r="W14" s="167">
        <v>0</v>
      </c>
      <c r="X14" s="167">
        <v>0</v>
      </c>
      <c r="Y14" s="167">
        <v>0</v>
      </c>
      <c r="Z14" s="167">
        <v>0</v>
      </c>
      <c r="AA14" s="167">
        <v>0</v>
      </c>
      <c r="AB14" s="167">
        <v>0</v>
      </c>
    </row>
    <row r="15" spans="1:29" s="81" customFormat="1" ht="45.75" customHeight="1">
      <c r="A15" s="151"/>
      <c r="B15" s="152"/>
      <c r="C15" s="212" t="s">
        <v>534</v>
      </c>
      <c r="D15" s="343" t="s">
        <v>361</v>
      </c>
      <c r="E15" s="343" t="s">
        <v>264</v>
      </c>
      <c r="F15" s="150" t="s">
        <v>486</v>
      </c>
      <c r="G15" s="150"/>
      <c r="H15" s="150"/>
      <c r="I15" s="150"/>
      <c r="J15" s="150"/>
      <c r="K15" s="150"/>
      <c r="L15" s="150"/>
      <c r="M15" s="172">
        <v>6</v>
      </c>
      <c r="N15" s="172">
        <v>6</v>
      </c>
      <c r="O15" s="172">
        <v>2</v>
      </c>
      <c r="P15" s="172">
        <v>2</v>
      </c>
      <c r="Q15" s="166">
        <v>10</v>
      </c>
      <c r="R15" s="166">
        <v>10</v>
      </c>
      <c r="S15" s="167">
        <v>30</v>
      </c>
      <c r="T15" s="167">
        <v>30</v>
      </c>
      <c r="U15" s="167">
        <v>30</v>
      </c>
      <c r="V15" s="167">
        <v>30</v>
      </c>
      <c r="W15" s="167">
        <v>30</v>
      </c>
      <c r="X15" s="167">
        <v>0</v>
      </c>
      <c r="Y15" s="167">
        <v>30</v>
      </c>
      <c r="Z15" s="167">
        <v>30</v>
      </c>
      <c r="AA15" s="167">
        <v>30</v>
      </c>
      <c r="AB15" s="167">
        <v>30</v>
      </c>
      <c r="AC15" s="447"/>
    </row>
    <row r="16" spans="1:29" s="81" customFormat="1" ht="45.75" customHeight="1">
      <c r="A16" s="151"/>
      <c r="B16" s="152"/>
      <c r="C16" s="212" t="s">
        <v>13</v>
      </c>
      <c r="D16" s="343" t="s">
        <v>361</v>
      </c>
      <c r="E16" s="343" t="s">
        <v>682</v>
      </c>
      <c r="F16" s="150" t="s">
        <v>14</v>
      </c>
      <c r="G16" s="150"/>
      <c r="H16" s="150"/>
      <c r="I16" s="150"/>
      <c r="J16" s="150"/>
      <c r="K16" s="150"/>
      <c r="L16" s="150"/>
      <c r="M16" s="150"/>
      <c r="N16" s="150"/>
      <c r="O16" s="150"/>
      <c r="P16" s="150"/>
      <c r="Q16" s="166" t="s">
        <v>15</v>
      </c>
      <c r="R16" s="166">
        <v>0</v>
      </c>
      <c r="S16" s="166" t="s">
        <v>15</v>
      </c>
      <c r="T16" s="166" t="s">
        <v>15</v>
      </c>
      <c r="U16" s="166" t="s">
        <v>15</v>
      </c>
      <c r="V16" s="166" t="s">
        <v>15</v>
      </c>
      <c r="W16" s="166" t="s">
        <v>15</v>
      </c>
      <c r="X16" s="166">
        <v>0</v>
      </c>
      <c r="Y16" s="166" t="s">
        <v>15</v>
      </c>
      <c r="Z16" s="166">
        <v>0</v>
      </c>
      <c r="AA16" s="166" t="s">
        <v>15</v>
      </c>
      <c r="AB16" s="166">
        <v>0</v>
      </c>
      <c r="AC16" s="447"/>
    </row>
    <row r="17" spans="1:28" ht="129.75" customHeight="1">
      <c r="A17" s="151"/>
      <c r="B17" s="152"/>
      <c r="C17" s="446" t="s">
        <v>190</v>
      </c>
      <c r="D17" s="343" t="s">
        <v>361</v>
      </c>
      <c r="E17" s="343" t="s">
        <v>682</v>
      </c>
      <c r="F17" s="172">
        <v>6.2</v>
      </c>
      <c r="G17" s="172">
        <v>6.3</v>
      </c>
      <c r="H17" s="172">
        <v>6.2</v>
      </c>
      <c r="I17" s="172">
        <v>6.4</v>
      </c>
      <c r="J17" s="172">
        <v>6.2</v>
      </c>
      <c r="K17" s="172">
        <v>6.6</v>
      </c>
      <c r="L17" s="172">
        <v>6.2</v>
      </c>
      <c r="M17" s="172">
        <v>18</v>
      </c>
      <c r="N17" s="172">
        <v>6.2</v>
      </c>
      <c r="O17" s="172">
        <v>19</v>
      </c>
      <c r="P17" s="172">
        <v>8.7</v>
      </c>
      <c r="Q17" s="154"/>
      <c r="R17" s="154"/>
      <c r="S17" s="154"/>
      <c r="T17" s="154"/>
      <c r="U17" s="154"/>
      <c r="V17" s="154"/>
      <c r="W17" s="154"/>
      <c r="X17" s="154"/>
      <c r="Y17" s="154"/>
      <c r="Z17" s="154"/>
      <c r="AA17" s="154"/>
      <c r="AB17" s="154"/>
    </row>
    <row r="18" spans="1:28" ht="15" customHeight="1">
      <c r="A18" s="151"/>
      <c r="B18" s="152"/>
      <c r="C18" s="446"/>
      <c r="D18" s="343"/>
      <c r="E18" s="343"/>
      <c r="F18" s="172"/>
      <c r="G18" s="172"/>
      <c r="H18" s="172"/>
      <c r="I18" s="172"/>
      <c r="J18" s="172"/>
      <c r="K18" s="172"/>
      <c r="L18" s="172"/>
      <c r="M18" s="172"/>
      <c r="N18" s="172"/>
      <c r="O18" s="172"/>
      <c r="P18" s="172"/>
      <c r="Q18" s="166"/>
      <c r="R18" s="166"/>
      <c r="S18" s="166"/>
      <c r="T18" s="166"/>
      <c r="U18" s="166"/>
      <c r="V18" s="166"/>
      <c r="W18" s="166"/>
      <c r="X18" s="166"/>
      <c r="Y18" s="166"/>
      <c r="Z18" s="166"/>
      <c r="AA18" s="166"/>
      <c r="AB18" s="166">
        <v>16</v>
      </c>
    </row>
    <row r="19" spans="1:28" ht="174.75" customHeight="1">
      <c r="A19" s="151"/>
      <c r="B19" s="152"/>
      <c r="C19" s="448" t="s">
        <v>150</v>
      </c>
      <c r="D19" s="343" t="s">
        <v>361</v>
      </c>
      <c r="E19" s="343" t="s">
        <v>682</v>
      </c>
      <c r="F19" s="150" t="s">
        <v>68</v>
      </c>
      <c r="G19" s="150"/>
      <c r="H19" s="150"/>
      <c r="I19" s="150"/>
      <c r="J19" s="150"/>
      <c r="K19" s="150"/>
      <c r="L19" s="150"/>
      <c r="M19" s="150"/>
      <c r="N19" s="150"/>
      <c r="O19" s="150"/>
      <c r="P19" s="150"/>
      <c r="Q19" s="166">
        <v>14.7</v>
      </c>
      <c r="R19" s="166">
        <v>12.8</v>
      </c>
      <c r="S19" s="167">
        <v>14.8</v>
      </c>
      <c r="T19" s="167">
        <v>14.8</v>
      </c>
      <c r="U19" s="167">
        <v>15</v>
      </c>
      <c r="V19" s="167">
        <v>15</v>
      </c>
      <c r="W19" s="167">
        <v>15.2</v>
      </c>
      <c r="X19" s="167">
        <v>15.2</v>
      </c>
      <c r="Y19" s="167">
        <v>15.5</v>
      </c>
      <c r="Z19" s="167">
        <v>15.5</v>
      </c>
      <c r="AA19" s="167">
        <v>15.5</v>
      </c>
      <c r="AB19" s="167">
        <v>15.5</v>
      </c>
    </row>
    <row r="20" spans="1:28" ht="114.75" customHeight="1">
      <c r="A20" s="343" t="s">
        <v>737</v>
      </c>
      <c r="B20" s="446" t="s">
        <v>83</v>
      </c>
      <c r="C20" s="446" t="s">
        <v>725</v>
      </c>
      <c r="D20" s="343" t="s">
        <v>361</v>
      </c>
      <c r="E20" s="343" t="s">
        <v>682</v>
      </c>
      <c r="F20" s="172">
        <v>10367</v>
      </c>
      <c r="G20" s="172">
        <v>10652</v>
      </c>
      <c r="H20" s="172">
        <v>10300</v>
      </c>
      <c r="I20" s="172">
        <v>10981</v>
      </c>
      <c r="J20" s="172">
        <v>10435</v>
      </c>
      <c r="K20" s="172">
        <v>10981</v>
      </c>
      <c r="L20" s="172">
        <v>10300</v>
      </c>
      <c r="M20" s="415">
        <v>10981</v>
      </c>
      <c r="N20" s="172">
        <v>10300</v>
      </c>
      <c r="O20" s="415">
        <v>10981</v>
      </c>
      <c r="P20" s="172">
        <v>10786</v>
      </c>
      <c r="Q20" s="166">
        <v>10981</v>
      </c>
      <c r="R20" s="166">
        <v>10478</v>
      </c>
      <c r="S20" s="257">
        <v>10981</v>
      </c>
      <c r="T20" s="167">
        <v>10786</v>
      </c>
      <c r="U20" s="257">
        <v>10981</v>
      </c>
      <c r="V20" s="167">
        <v>10786</v>
      </c>
      <c r="W20" s="257">
        <v>10981</v>
      </c>
      <c r="X20" s="167">
        <v>10786</v>
      </c>
      <c r="Y20" s="167">
        <v>10981</v>
      </c>
      <c r="Z20" s="167">
        <v>10786</v>
      </c>
      <c r="AA20" s="167">
        <v>10981</v>
      </c>
      <c r="AB20" s="167">
        <v>10786</v>
      </c>
    </row>
    <row r="21" spans="1:28" ht="96" customHeight="1">
      <c r="A21" s="151" t="s">
        <v>744</v>
      </c>
      <c r="B21" s="761" t="s">
        <v>743</v>
      </c>
      <c r="C21" s="446" t="s">
        <v>738</v>
      </c>
      <c r="D21" s="343" t="s">
        <v>361</v>
      </c>
      <c r="E21" s="343" t="s">
        <v>682</v>
      </c>
      <c r="F21" s="172">
        <v>0</v>
      </c>
      <c r="G21" s="172">
        <v>1571</v>
      </c>
      <c r="H21" s="172">
        <v>0</v>
      </c>
      <c r="I21" s="172">
        <v>1704</v>
      </c>
      <c r="J21" s="172">
        <v>1500</v>
      </c>
      <c r="K21" s="172">
        <v>1704</v>
      </c>
      <c r="L21" s="172">
        <v>1500</v>
      </c>
      <c r="M21" s="172">
        <v>1704</v>
      </c>
      <c r="N21" s="172">
        <v>1500</v>
      </c>
      <c r="O21" s="172">
        <v>4676</v>
      </c>
      <c r="P21" s="172">
        <v>4676</v>
      </c>
      <c r="Q21" s="416">
        <v>6588.6</v>
      </c>
      <c r="R21" s="416">
        <v>6428</v>
      </c>
      <c r="S21" s="416">
        <v>7686.7</v>
      </c>
      <c r="T21" s="416">
        <v>7550.2</v>
      </c>
      <c r="U21" s="416">
        <v>8784.8</v>
      </c>
      <c r="V21" s="416">
        <v>8628.8</v>
      </c>
      <c r="W21" s="416">
        <v>9882.9</v>
      </c>
      <c r="X21" s="416">
        <v>9707.4</v>
      </c>
      <c r="Y21" s="416">
        <v>10981</v>
      </c>
      <c r="Z21" s="416">
        <v>10786</v>
      </c>
      <c r="AA21" s="416">
        <v>10981</v>
      </c>
      <c r="AB21" s="416">
        <v>10786</v>
      </c>
    </row>
    <row r="22" spans="1:28" ht="67.5">
      <c r="A22" s="151"/>
      <c r="B22" s="761"/>
      <c r="C22" s="446" t="s">
        <v>739</v>
      </c>
      <c r="D22" s="343" t="s">
        <v>361</v>
      </c>
      <c r="E22" s="343" t="s">
        <v>682</v>
      </c>
      <c r="F22" s="172">
        <v>85</v>
      </c>
      <c r="G22" s="172">
        <v>85</v>
      </c>
      <c r="H22" s="172">
        <v>85</v>
      </c>
      <c r="I22" s="172">
        <v>85</v>
      </c>
      <c r="J22" s="172">
        <v>85</v>
      </c>
      <c r="K22" s="172">
        <v>85</v>
      </c>
      <c r="L22" s="172">
        <v>85</v>
      </c>
      <c r="M22" s="172">
        <v>85</v>
      </c>
      <c r="N22" s="172">
        <v>85</v>
      </c>
      <c r="O22" s="172">
        <v>85</v>
      </c>
      <c r="P22" s="172">
        <v>85</v>
      </c>
      <c r="Q22" s="166">
        <v>85</v>
      </c>
      <c r="R22" s="166">
        <v>85</v>
      </c>
      <c r="S22" s="167">
        <v>85</v>
      </c>
      <c r="T22" s="167">
        <v>85</v>
      </c>
      <c r="U22" s="167">
        <v>85</v>
      </c>
      <c r="V22" s="167">
        <v>85</v>
      </c>
      <c r="W22" s="167">
        <v>85</v>
      </c>
      <c r="X22" s="167">
        <v>85</v>
      </c>
      <c r="Y22" s="167"/>
      <c r="Z22" s="167"/>
      <c r="AA22" s="167"/>
      <c r="AB22" s="167"/>
    </row>
    <row r="23" spans="1:28" ht="63" customHeight="1">
      <c r="A23" s="151"/>
      <c r="B23" s="761"/>
      <c r="C23" s="446" t="s">
        <v>740</v>
      </c>
      <c r="D23" s="343" t="s">
        <v>362</v>
      </c>
      <c r="E23" s="343" t="s">
        <v>682</v>
      </c>
      <c r="F23" s="172">
        <v>0</v>
      </c>
      <c r="G23" s="172">
        <v>0</v>
      </c>
      <c r="H23" s="172">
        <v>150</v>
      </c>
      <c r="I23" s="172">
        <v>0</v>
      </c>
      <c r="J23" s="172" t="s">
        <v>741</v>
      </c>
      <c r="K23" s="172">
        <v>0</v>
      </c>
      <c r="L23" s="172" t="s">
        <v>1076</v>
      </c>
      <c r="M23" s="172">
        <v>0</v>
      </c>
      <c r="N23" s="172" t="s">
        <v>1077</v>
      </c>
      <c r="O23" s="172">
        <v>0</v>
      </c>
      <c r="P23" s="172" t="s">
        <v>1068</v>
      </c>
      <c r="Q23" s="166">
        <v>0</v>
      </c>
      <c r="R23" s="166" t="s">
        <v>1078</v>
      </c>
      <c r="S23" s="167">
        <v>0</v>
      </c>
      <c r="T23" s="166" t="s">
        <v>1078</v>
      </c>
      <c r="U23" s="167">
        <v>0</v>
      </c>
      <c r="V23" s="166" t="s">
        <v>1078</v>
      </c>
      <c r="W23" s="167">
        <v>0</v>
      </c>
      <c r="X23" s="166" t="s">
        <v>1078</v>
      </c>
      <c r="Y23" s="167">
        <v>0</v>
      </c>
      <c r="Z23" s="166" t="s">
        <v>1078</v>
      </c>
      <c r="AA23" s="167">
        <v>0</v>
      </c>
      <c r="AB23" s="166" t="s">
        <v>1078</v>
      </c>
    </row>
    <row r="24" spans="1:29" s="125" customFormat="1" ht="72" customHeight="1">
      <c r="A24" s="151"/>
      <c r="B24" s="761"/>
      <c r="C24" s="446" t="s">
        <v>526</v>
      </c>
      <c r="D24" s="343" t="s">
        <v>361</v>
      </c>
      <c r="E24" s="343" t="s">
        <v>682</v>
      </c>
      <c r="F24" s="150" t="s">
        <v>486</v>
      </c>
      <c r="G24" s="150"/>
      <c r="H24" s="150"/>
      <c r="I24" s="150"/>
      <c r="J24" s="150"/>
      <c r="K24" s="150"/>
      <c r="L24" s="150"/>
      <c r="M24" s="172">
        <v>80</v>
      </c>
      <c r="N24" s="172">
        <v>80</v>
      </c>
      <c r="O24" s="172">
        <v>80</v>
      </c>
      <c r="P24" s="172">
        <v>80</v>
      </c>
      <c r="Q24" s="166">
        <v>80</v>
      </c>
      <c r="R24" s="166">
        <v>80</v>
      </c>
      <c r="S24" s="167">
        <v>80</v>
      </c>
      <c r="T24" s="166">
        <v>80</v>
      </c>
      <c r="U24" s="167">
        <v>80</v>
      </c>
      <c r="V24" s="166">
        <v>80</v>
      </c>
      <c r="W24" s="167">
        <v>80</v>
      </c>
      <c r="X24" s="166">
        <v>80</v>
      </c>
      <c r="Y24" s="167"/>
      <c r="Z24" s="166"/>
      <c r="AA24" s="167"/>
      <c r="AB24" s="166"/>
      <c r="AC24" s="450"/>
    </row>
    <row r="25" spans="1:29" s="125" customFormat="1" ht="97.5" customHeight="1">
      <c r="A25" s="151"/>
      <c r="B25" s="761"/>
      <c r="C25" s="446" t="s">
        <v>528</v>
      </c>
      <c r="D25" s="343" t="s">
        <v>361</v>
      </c>
      <c r="E25" s="343" t="s">
        <v>682</v>
      </c>
      <c r="F25" s="150" t="s">
        <v>486</v>
      </c>
      <c r="G25" s="150"/>
      <c r="H25" s="150"/>
      <c r="I25" s="150"/>
      <c r="J25" s="150"/>
      <c r="K25" s="150"/>
      <c r="L25" s="150"/>
      <c r="M25" s="172">
        <v>24</v>
      </c>
      <c r="N25" s="172">
        <v>23</v>
      </c>
      <c r="O25" s="172">
        <v>58</v>
      </c>
      <c r="P25" s="172">
        <v>58</v>
      </c>
      <c r="Q25" s="166">
        <v>58</v>
      </c>
      <c r="R25" s="166">
        <v>6</v>
      </c>
      <c r="S25" s="166">
        <v>58</v>
      </c>
      <c r="T25" s="166">
        <v>58</v>
      </c>
      <c r="U25" s="166">
        <v>58</v>
      </c>
      <c r="V25" s="166">
        <v>58</v>
      </c>
      <c r="W25" s="166">
        <v>58</v>
      </c>
      <c r="X25" s="166">
        <v>58</v>
      </c>
      <c r="Y25" s="166">
        <v>58</v>
      </c>
      <c r="Z25" s="166">
        <v>58</v>
      </c>
      <c r="AA25" s="166">
        <v>58</v>
      </c>
      <c r="AB25" s="166">
        <v>58</v>
      </c>
      <c r="AC25" s="450"/>
    </row>
    <row r="26" spans="1:29" s="125" customFormat="1" ht="119.25" customHeight="1">
      <c r="A26" s="151"/>
      <c r="B26" s="761"/>
      <c r="C26" s="446" t="s">
        <v>527</v>
      </c>
      <c r="D26" s="343" t="s">
        <v>361</v>
      </c>
      <c r="E26" s="343" t="s">
        <v>682</v>
      </c>
      <c r="F26" s="150" t="s">
        <v>486</v>
      </c>
      <c r="G26" s="150"/>
      <c r="H26" s="150"/>
      <c r="I26" s="150"/>
      <c r="J26" s="150"/>
      <c r="K26" s="150"/>
      <c r="L26" s="150"/>
      <c r="M26" s="172">
        <v>9</v>
      </c>
      <c r="N26" s="172">
        <v>8</v>
      </c>
      <c r="O26" s="172">
        <v>10.4</v>
      </c>
      <c r="P26" s="172">
        <v>10.4</v>
      </c>
      <c r="Q26" s="166">
        <v>14.7</v>
      </c>
      <c r="R26" s="166">
        <v>8.2</v>
      </c>
      <c r="S26" s="166">
        <v>10.4</v>
      </c>
      <c r="T26" s="166">
        <v>10.4</v>
      </c>
      <c r="U26" s="166">
        <v>10.4</v>
      </c>
      <c r="V26" s="166">
        <v>10.4</v>
      </c>
      <c r="W26" s="166">
        <v>10.4</v>
      </c>
      <c r="X26" s="166">
        <v>10.4</v>
      </c>
      <c r="Y26" s="166">
        <v>10.4</v>
      </c>
      <c r="Z26" s="166">
        <v>10.4</v>
      </c>
      <c r="AA26" s="166">
        <v>10.4</v>
      </c>
      <c r="AB26" s="166">
        <v>10.4</v>
      </c>
      <c r="AC26" s="450"/>
    </row>
    <row r="27" spans="1:29" s="125" customFormat="1" ht="95.25" customHeight="1">
      <c r="A27" s="151"/>
      <c r="B27" s="761"/>
      <c r="C27" s="446" t="s">
        <v>529</v>
      </c>
      <c r="D27" s="343" t="s">
        <v>361</v>
      </c>
      <c r="E27" s="343" t="s">
        <v>682</v>
      </c>
      <c r="F27" s="150" t="s">
        <v>486</v>
      </c>
      <c r="G27" s="150"/>
      <c r="H27" s="150"/>
      <c r="I27" s="150"/>
      <c r="J27" s="150"/>
      <c r="K27" s="150"/>
      <c r="L27" s="150"/>
      <c r="M27" s="172">
        <v>100</v>
      </c>
      <c r="N27" s="172">
        <v>95</v>
      </c>
      <c r="O27" s="172">
        <v>100</v>
      </c>
      <c r="P27" s="172">
        <v>95</v>
      </c>
      <c r="Q27" s="166">
        <v>100</v>
      </c>
      <c r="R27" s="166">
        <v>95</v>
      </c>
      <c r="S27" s="166">
        <v>100</v>
      </c>
      <c r="T27" s="166">
        <v>95</v>
      </c>
      <c r="U27" s="166">
        <v>100</v>
      </c>
      <c r="V27" s="166">
        <v>95</v>
      </c>
      <c r="W27" s="166">
        <v>100</v>
      </c>
      <c r="X27" s="166">
        <v>95.1</v>
      </c>
      <c r="Y27" s="166">
        <v>100</v>
      </c>
      <c r="Z27" s="166">
        <v>95.2</v>
      </c>
      <c r="AA27" s="166">
        <v>100</v>
      </c>
      <c r="AB27" s="166">
        <v>95.3</v>
      </c>
      <c r="AC27" s="450"/>
    </row>
    <row r="28" spans="1:28" ht="75.75" customHeight="1">
      <c r="A28" s="151"/>
      <c r="B28" s="761"/>
      <c r="C28" s="446" t="s">
        <v>742</v>
      </c>
      <c r="D28" s="343" t="s">
        <v>361</v>
      </c>
      <c r="E28" s="343" t="s">
        <v>682</v>
      </c>
      <c r="F28" s="172">
        <v>40.3</v>
      </c>
      <c r="G28" s="172">
        <v>41</v>
      </c>
      <c r="H28" s="172">
        <v>41</v>
      </c>
      <c r="I28" s="172">
        <v>41.7</v>
      </c>
      <c r="J28" s="172">
        <v>33</v>
      </c>
      <c r="K28" s="172">
        <v>42</v>
      </c>
      <c r="L28" s="172">
        <v>34</v>
      </c>
      <c r="M28" s="172">
        <v>42</v>
      </c>
      <c r="N28" s="172">
        <v>35</v>
      </c>
      <c r="O28" s="172">
        <v>42</v>
      </c>
      <c r="P28" s="172">
        <v>29.8</v>
      </c>
      <c r="Q28" s="166">
        <v>42</v>
      </c>
      <c r="R28" s="166">
        <v>31.8</v>
      </c>
      <c r="S28" s="167">
        <v>42</v>
      </c>
      <c r="T28" s="167">
        <v>29.8</v>
      </c>
      <c r="U28" s="167">
        <v>42</v>
      </c>
      <c r="V28" s="167">
        <v>29.8</v>
      </c>
      <c r="W28" s="167">
        <v>42</v>
      </c>
      <c r="X28" s="167">
        <v>29.8</v>
      </c>
      <c r="Y28" s="167">
        <v>42</v>
      </c>
      <c r="Z28" s="167">
        <v>29.8</v>
      </c>
      <c r="AA28" s="167">
        <v>42</v>
      </c>
      <c r="AB28" s="167">
        <v>29.8</v>
      </c>
    </row>
    <row r="29" spans="1:28" ht="18.75" customHeight="1">
      <c r="A29" s="343"/>
      <c r="B29" s="449"/>
      <c r="C29" s="446"/>
      <c r="D29" s="343"/>
      <c r="E29" s="343"/>
      <c r="F29" s="172"/>
      <c r="G29" s="172"/>
      <c r="H29" s="172"/>
      <c r="I29" s="172"/>
      <c r="J29" s="172"/>
      <c r="K29" s="172"/>
      <c r="L29" s="172"/>
      <c r="M29" s="172"/>
      <c r="N29" s="172"/>
      <c r="O29" s="172"/>
      <c r="P29" s="172"/>
      <c r="Q29" s="166"/>
      <c r="R29" s="166"/>
      <c r="S29" s="167"/>
      <c r="T29" s="167"/>
      <c r="U29" s="167"/>
      <c r="V29" s="167"/>
      <c r="W29" s="167"/>
      <c r="X29" s="167"/>
      <c r="Y29" s="167"/>
      <c r="Z29" s="167"/>
      <c r="AA29" s="167"/>
      <c r="AB29" s="167">
        <v>17</v>
      </c>
    </row>
    <row r="30" spans="1:28" ht="69.75" customHeight="1">
      <c r="A30" s="151" t="s">
        <v>747</v>
      </c>
      <c r="B30" s="127" t="s">
        <v>672</v>
      </c>
      <c r="C30" s="212" t="s">
        <v>745</v>
      </c>
      <c r="D30" s="166" t="s">
        <v>361</v>
      </c>
      <c r="E30" s="166" t="s">
        <v>682</v>
      </c>
      <c r="F30" s="172">
        <v>5000</v>
      </c>
      <c r="G30" s="172">
        <v>6500</v>
      </c>
      <c r="H30" s="172">
        <v>5000</v>
      </c>
      <c r="I30" s="172">
        <v>6500</v>
      </c>
      <c r="J30" s="172">
        <v>5000</v>
      </c>
      <c r="K30" s="172">
        <v>10000</v>
      </c>
      <c r="L30" s="172">
        <v>8000</v>
      </c>
      <c r="M30" s="172">
        <v>10000</v>
      </c>
      <c r="N30" s="172">
        <v>8500</v>
      </c>
      <c r="O30" s="172">
        <v>10050</v>
      </c>
      <c r="P30" s="172">
        <v>9207</v>
      </c>
      <c r="Q30" s="166">
        <v>10050</v>
      </c>
      <c r="R30" s="166">
        <v>9777</v>
      </c>
      <c r="S30" s="167">
        <v>10100</v>
      </c>
      <c r="T30" s="167">
        <v>9207</v>
      </c>
      <c r="U30" s="167">
        <v>10100</v>
      </c>
      <c r="V30" s="167">
        <v>9207</v>
      </c>
      <c r="W30" s="167">
        <v>10150</v>
      </c>
      <c r="X30" s="167">
        <v>9208</v>
      </c>
      <c r="Y30" s="167">
        <v>10150</v>
      </c>
      <c r="Z30" s="167">
        <v>9209</v>
      </c>
      <c r="AA30" s="167">
        <v>10200</v>
      </c>
      <c r="AB30" s="167">
        <v>9210</v>
      </c>
    </row>
    <row r="31" spans="1:28" ht="59.25" customHeight="1">
      <c r="A31" s="151"/>
      <c r="B31" s="127"/>
      <c r="C31" s="212" t="s">
        <v>746</v>
      </c>
      <c r="D31" s="166" t="s">
        <v>361</v>
      </c>
      <c r="E31" s="166" t="s">
        <v>682</v>
      </c>
      <c r="F31" s="172">
        <v>2137</v>
      </c>
      <c r="G31" s="172">
        <v>2500</v>
      </c>
      <c r="H31" s="172">
        <v>2150</v>
      </c>
      <c r="I31" s="172">
        <v>2500</v>
      </c>
      <c r="J31" s="172">
        <v>2150</v>
      </c>
      <c r="K31" s="172">
        <v>2700</v>
      </c>
      <c r="L31" s="172">
        <v>2200</v>
      </c>
      <c r="M31" s="172">
        <v>2700</v>
      </c>
      <c r="N31" s="172">
        <v>2200</v>
      </c>
      <c r="O31" s="172">
        <v>2800</v>
      </c>
      <c r="P31" s="172">
        <v>2300</v>
      </c>
      <c r="Q31" s="166">
        <v>2800</v>
      </c>
      <c r="R31" s="166">
        <v>842</v>
      </c>
      <c r="S31" s="167">
        <v>2800</v>
      </c>
      <c r="T31" s="167">
        <v>2300</v>
      </c>
      <c r="U31" s="167">
        <v>2800</v>
      </c>
      <c r="V31" s="167">
        <v>2300</v>
      </c>
      <c r="W31" s="167">
        <v>2800</v>
      </c>
      <c r="X31" s="167">
        <v>2310</v>
      </c>
      <c r="Y31" s="167">
        <v>2800</v>
      </c>
      <c r="Z31" s="167">
        <v>2320</v>
      </c>
      <c r="AA31" s="167">
        <v>2800</v>
      </c>
      <c r="AB31" s="167">
        <v>2330</v>
      </c>
    </row>
    <row r="32" spans="1:28" ht="99.75" customHeight="1">
      <c r="A32" s="343" t="s">
        <v>750</v>
      </c>
      <c r="B32" s="446" t="s">
        <v>673</v>
      </c>
      <c r="C32" s="446" t="s">
        <v>748</v>
      </c>
      <c r="D32" s="343" t="s">
        <v>362</v>
      </c>
      <c r="E32" s="343" t="s">
        <v>682</v>
      </c>
      <c r="F32" s="172">
        <v>36</v>
      </c>
      <c r="G32" s="172">
        <v>54</v>
      </c>
      <c r="H32" s="172">
        <v>9</v>
      </c>
      <c r="I32" s="172">
        <v>45</v>
      </c>
      <c r="J32" s="172">
        <v>12</v>
      </c>
      <c r="K32" s="172">
        <v>35</v>
      </c>
      <c r="L32" s="172">
        <v>11</v>
      </c>
      <c r="M32" s="172">
        <v>13</v>
      </c>
      <c r="N32" s="172">
        <v>13</v>
      </c>
      <c r="O32" s="172">
        <v>10</v>
      </c>
      <c r="P32" s="172">
        <v>10</v>
      </c>
      <c r="Q32" s="166">
        <v>12</v>
      </c>
      <c r="R32" s="166">
        <v>12</v>
      </c>
      <c r="S32" s="167">
        <v>6</v>
      </c>
      <c r="T32" s="167">
        <v>6</v>
      </c>
      <c r="U32" s="167">
        <v>3</v>
      </c>
      <c r="V32" s="167">
        <v>3</v>
      </c>
      <c r="W32" s="167">
        <v>3</v>
      </c>
      <c r="X32" s="167"/>
      <c r="Y32" s="167">
        <v>3</v>
      </c>
      <c r="Z32" s="167">
        <v>3</v>
      </c>
      <c r="AA32" s="167">
        <v>3</v>
      </c>
      <c r="AB32" s="167">
        <v>3</v>
      </c>
    </row>
    <row r="33" spans="1:28" ht="129.75" customHeight="1">
      <c r="A33" s="343" t="s">
        <v>751</v>
      </c>
      <c r="B33" s="446" t="s">
        <v>191</v>
      </c>
      <c r="C33" s="446" t="s">
        <v>533</v>
      </c>
      <c r="D33" s="343" t="s">
        <v>362</v>
      </c>
      <c r="E33" s="343" t="s">
        <v>682</v>
      </c>
      <c r="F33" s="172">
        <v>0</v>
      </c>
      <c r="G33" s="172">
        <v>1</v>
      </c>
      <c r="H33" s="172">
        <v>1</v>
      </c>
      <c r="I33" s="172">
        <v>0</v>
      </c>
      <c r="J33" s="172">
        <v>0</v>
      </c>
      <c r="K33" s="172">
        <v>0</v>
      </c>
      <c r="L33" s="172">
        <v>0</v>
      </c>
      <c r="M33" s="172">
        <v>0</v>
      </c>
      <c r="N33" s="172">
        <v>0</v>
      </c>
      <c r="O33" s="172">
        <v>0</v>
      </c>
      <c r="P33" s="172">
        <v>0</v>
      </c>
      <c r="Q33" s="166">
        <v>0</v>
      </c>
      <c r="R33" s="166">
        <v>0</v>
      </c>
      <c r="S33" s="167">
        <v>0</v>
      </c>
      <c r="T33" s="167">
        <v>0</v>
      </c>
      <c r="U33" s="167">
        <v>0</v>
      </c>
      <c r="V33" s="167">
        <v>0</v>
      </c>
      <c r="W33" s="167">
        <v>0</v>
      </c>
      <c r="X33" s="167"/>
      <c r="Y33" s="167">
        <v>0</v>
      </c>
      <c r="Z33" s="167"/>
      <c r="AA33" s="167">
        <v>0</v>
      </c>
      <c r="AB33" s="167"/>
    </row>
    <row r="34" spans="1:28" ht="84.75" customHeight="1">
      <c r="A34" s="343" t="s">
        <v>752</v>
      </c>
      <c r="B34" s="446" t="s">
        <v>192</v>
      </c>
      <c r="C34" s="446" t="s">
        <v>749</v>
      </c>
      <c r="D34" s="343" t="s">
        <v>361</v>
      </c>
      <c r="E34" s="343" t="s">
        <v>682</v>
      </c>
      <c r="F34" s="172">
        <v>0</v>
      </c>
      <c r="G34" s="172">
        <v>1</v>
      </c>
      <c r="H34" s="172">
        <v>1</v>
      </c>
      <c r="I34" s="172">
        <v>0</v>
      </c>
      <c r="J34" s="172">
        <v>0</v>
      </c>
      <c r="K34" s="172">
        <v>0</v>
      </c>
      <c r="L34" s="172">
        <v>0</v>
      </c>
      <c r="M34" s="172">
        <v>0</v>
      </c>
      <c r="N34" s="172">
        <v>0</v>
      </c>
      <c r="O34" s="172">
        <v>0</v>
      </c>
      <c r="P34" s="172">
        <v>0</v>
      </c>
      <c r="Q34" s="166">
        <v>0</v>
      </c>
      <c r="R34" s="166">
        <v>0</v>
      </c>
      <c r="S34" s="167">
        <v>0</v>
      </c>
      <c r="T34" s="167">
        <v>0</v>
      </c>
      <c r="U34" s="167">
        <v>0</v>
      </c>
      <c r="V34" s="167">
        <v>0</v>
      </c>
      <c r="W34" s="167">
        <v>0</v>
      </c>
      <c r="X34" s="167"/>
      <c r="Y34" s="167">
        <v>0</v>
      </c>
      <c r="Z34" s="167"/>
      <c r="AA34" s="167">
        <v>0</v>
      </c>
      <c r="AB34" s="167"/>
    </row>
    <row r="35" spans="1:29" s="81" customFormat="1" ht="69" customHeight="1">
      <c r="A35" s="151" t="s">
        <v>802</v>
      </c>
      <c r="B35" s="151" t="s">
        <v>132</v>
      </c>
      <c r="C35" s="212" t="s">
        <v>253</v>
      </c>
      <c r="D35" s="343" t="s">
        <v>361</v>
      </c>
      <c r="E35" s="166" t="s">
        <v>682</v>
      </c>
      <c r="F35" s="150" t="s">
        <v>257</v>
      </c>
      <c r="G35" s="150"/>
      <c r="H35" s="150"/>
      <c r="I35" s="150"/>
      <c r="J35" s="150"/>
      <c r="K35" s="150"/>
      <c r="L35" s="150"/>
      <c r="M35" s="150"/>
      <c r="N35" s="150"/>
      <c r="O35" s="172">
        <v>79.7</v>
      </c>
      <c r="P35" s="173">
        <v>79.7</v>
      </c>
      <c r="Q35" s="166">
        <v>79.9</v>
      </c>
      <c r="R35" s="170">
        <v>77.5</v>
      </c>
      <c r="S35" s="167">
        <v>80</v>
      </c>
      <c r="T35" s="170">
        <v>80</v>
      </c>
      <c r="U35" s="167">
        <v>81.8</v>
      </c>
      <c r="V35" s="170">
        <v>81.8</v>
      </c>
      <c r="W35" s="167">
        <v>83.8</v>
      </c>
      <c r="X35" s="170">
        <v>83.8</v>
      </c>
      <c r="Y35" s="167">
        <v>86</v>
      </c>
      <c r="Z35" s="170">
        <v>86</v>
      </c>
      <c r="AA35" s="167">
        <v>86</v>
      </c>
      <c r="AB35" s="170">
        <v>86</v>
      </c>
      <c r="AC35" s="447"/>
    </row>
    <row r="36" spans="1:29" s="81" customFormat="1" ht="80.25" customHeight="1">
      <c r="A36" s="151"/>
      <c r="B36" s="151"/>
      <c r="C36" s="212" t="s">
        <v>254</v>
      </c>
      <c r="D36" s="343" t="s">
        <v>361</v>
      </c>
      <c r="E36" s="166" t="s">
        <v>682</v>
      </c>
      <c r="F36" s="150" t="s">
        <v>257</v>
      </c>
      <c r="G36" s="150"/>
      <c r="H36" s="150"/>
      <c r="I36" s="150"/>
      <c r="J36" s="150"/>
      <c r="K36" s="150"/>
      <c r="L36" s="150"/>
      <c r="M36" s="150"/>
      <c r="N36" s="150"/>
      <c r="O36" s="172">
        <v>29.2</v>
      </c>
      <c r="P36" s="173">
        <v>29.2</v>
      </c>
      <c r="Q36" s="169">
        <v>34.2</v>
      </c>
      <c r="R36" s="170">
        <v>34.2</v>
      </c>
      <c r="S36" s="170">
        <v>39.1</v>
      </c>
      <c r="T36" s="170">
        <v>39.1</v>
      </c>
      <c r="U36" s="170">
        <v>44.2</v>
      </c>
      <c r="V36" s="170">
        <v>44.2</v>
      </c>
      <c r="W36" s="167">
        <v>48.8</v>
      </c>
      <c r="X36" s="170">
        <v>48.8</v>
      </c>
      <c r="Y36" s="167">
        <v>52.2</v>
      </c>
      <c r="Z36" s="170">
        <v>52.2</v>
      </c>
      <c r="AA36" s="167">
        <v>52.2</v>
      </c>
      <c r="AB36" s="170">
        <v>52.2</v>
      </c>
      <c r="AC36" s="447"/>
    </row>
    <row r="37" spans="1:29" s="81" customFormat="1" ht="81.75" customHeight="1">
      <c r="A37" s="151"/>
      <c r="B37" s="151"/>
      <c r="C37" s="212" t="s">
        <v>255</v>
      </c>
      <c r="D37" s="343" t="s">
        <v>361</v>
      </c>
      <c r="E37" s="166" t="s">
        <v>682</v>
      </c>
      <c r="F37" s="150" t="s">
        <v>257</v>
      </c>
      <c r="G37" s="150"/>
      <c r="H37" s="150"/>
      <c r="I37" s="150"/>
      <c r="J37" s="150"/>
      <c r="K37" s="150"/>
      <c r="L37" s="150"/>
      <c r="M37" s="150"/>
      <c r="N37" s="150"/>
      <c r="O37" s="422">
        <v>3.85</v>
      </c>
      <c r="P37" s="173">
        <v>3.8</v>
      </c>
      <c r="Q37" s="169">
        <v>6</v>
      </c>
      <c r="R37" s="169">
        <v>6</v>
      </c>
      <c r="S37" s="170">
        <v>9.5</v>
      </c>
      <c r="T37" s="170">
        <v>9.5</v>
      </c>
      <c r="U37" s="170">
        <v>14.2</v>
      </c>
      <c r="V37" s="170">
        <v>14.2</v>
      </c>
      <c r="W37" s="170">
        <v>18</v>
      </c>
      <c r="X37" s="170">
        <v>18</v>
      </c>
      <c r="Y37" s="170">
        <v>20</v>
      </c>
      <c r="Z37" s="170">
        <v>20</v>
      </c>
      <c r="AA37" s="170">
        <v>20</v>
      </c>
      <c r="AB37" s="170">
        <v>20</v>
      </c>
      <c r="AC37" s="447"/>
    </row>
    <row r="38" spans="1:29" s="81" customFormat="1" ht="71.25" customHeight="1">
      <c r="A38" s="151" t="s">
        <v>596</v>
      </c>
      <c r="B38" s="151" t="s">
        <v>597</v>
      </c>
      <c r="C38" s="446" t="s">
        <v>599</v>
      </c>
      <c r="D38" s="343" t="s">
        <v>361</v>
      </c>
      <c r="E38" s="343" t="s">
        <v>682</v>
      </c>
      <c r="F38" s="150" t="s">
        <v>600</v>
      </c>
      <c r="G38" s="150"/>
      <c r="H38" s="150"/>
      <c r="I38" s="150"/>
      <c r="J38" s="150"/>
      <c r="K38" s="150"/>
      <c r="L38" s="150"/>
      <c r="M38" s="150"/>
      <c r="N38" s="150"/>
      <c r="O38" s="172">
        <v>1</v>
      </c>
      <c r="P38" s="172">
        <v>1</v>
      </c>
      <c r="Q38" s="166">
        <v>0</v>
      </c>
      <c r="R38" s="166">
        <v>0</v>
      </c>
      <c r="S38" s="167">
        <v>0</v>
      </c>
      <c r="T38" s="167">
        <v>0</v>
      </c>
      <c r="U38" s="167">
        <v>0</v>
      </c>
      <c r="V38" s="167">
        <v>0</v>
      </c>
      <c r="W38" s="167">
        <v>0</v>
      </c>
      <c r="X38" s="167"/>
      <c r="Y38" s="167">
        <v>0</v>
      </c>
      <c r="Z38" s="167"/>
      <c r="AA38" s="167">
        <v>0</v>
      </c>
      <c r="AB38" s="167"/>
      <c r="AC38" s="447"/>
    </row>
    <row r="39" spans="1:29" s="81" customFormat="1" ht="86.25" customHeight="1">
      <c r="A39" s="151"/>
      <c r="B39" s="151"/>
      <c r="C39" s="446" t="s">
        <v>147</v>
      </c>
      <c r="D39" s="343" t="s">
        <v>361</v>
      </c>
      <c r="E39" s="343" t="s">
        <v>681</v>
      </c>
      <c r="F39" s="150" t="s">
        <v>148</v>
      </c>
      <c r="G39" s="150"/>
      <c r="H39" s="150"/>
      <c r="I39" s="150"/>
      <c r="J39" s="150"/>
      <c r="K39" s="150"/>
      <c r="L39" s="150"/>
      <c r="M39" s="150"/>
      <c r="N39" s="150"/>
      <c r="O39" s="150"/>
      <c r="P39" s="150"/>
      <c r="Q39" s="166">
        <v>1</v>
      </c>
      <c r="R39" s="166">
        <v>1</v>
      </c>
      <c r="S39" s="167">
        <v>0</v>
      </c>
      <c r="T39" s="167">
        <v>0</v>
      </c>
      <c r="U39" s="167">
        <v>0</v>
      </c>
      <c r="V39" s="167">
        <v>0</v>
      </c>
      <c r="W39" s="167">
        <v>0</v>
      </c>
      <c r="X39" s="167">
        <v>0</v>
      </c>
      <c r="Y39" s="167">
        <v>0</v>
      </c>
      <c r="Z39" s="167">
        <v>0</v>
      </c>
      <c r="AA39" s="167">
        <v>0</v>
      </c>
      <c r="AB39" s="167">
        <v>0</v>
      </c>
      <c r="AC39" s="447"/>
    </row>
    <row r="40" spans="1:29" s="81" customFormat="1" ht="15">
      <c r="A40" s="343"/>
      <c r="B40" s="343"/>
      <c r="C40" s="446"/>
      <c r="D40" s="343"/>
      <c r="E40" s="343"/>
      <c r="F40" s="172"/>
      <c r="G40" s="172"/>
      <c r="H40" s="172"/>
      <c r="I40" s="172"/>
      <c r="J40" s="172"/>
      <c r="K40" s="172"/>
      <c r="L40" s="172"/>
      <c r="M40" s="172"/>
      <c r="N40" s="172"/>
      <c r="O40" s="172"/>
      <c r="P40" s="172"/>
      <c r="Q40" s="166"/>
      <c r="R40" s="166"/>
      <c r="S40" s="167"/>
      <c r="T40" s="167"/>
      <c r="U40" s="167"/>
      <c r="V40" s="167"/>
      <c r="W40" s="167"/>
      <c r="X40" s="167"/>
      <c r="Y40" s="167"/>
      <c r="Z40" s="167"/>
      <c r="AA40" s="167"/>
      <c r="AB40" s="167">
        <v>18</v>
      </c>
      <c r="AC40" s="447"/>
    </row>
    <row r="41" spans="1:29" s="81" customFormat="1" ht="92.25" customHeight="1">
      <c r="A41" s="343" t="s">
        <v>622</v>
      </c>
      <c r="B41" s="446" t="s">
        <v>623</v>
      </c>
      <c r="C41" s="446" t="s">
        <v>55</v>
      </c>
      <c r="D41" s="343" t="s">
        <v>361</v>
      </c>
      <c r="E41" s="343" t="s">
        <v>682</v>
      </c>
      <c r="F41" s="150" t="s">
        <v>258</v>
      </c>
      <c r="G41" s="150"/>
      <c r="H41" s="150"/>
      <c r="I41" s="150"/>
      <c r="J41" s="150"/>
      <c r="K41" s="150"/>
      <c r="L41" s="150"/>
      <c r="M41" s="150"/>
      <c r="N41" s="150"/>
      <c r="O41" s="173">
        <v>43.3</v>
      </c>
      <c r="P41" s="173">
        <v>43.3</v>
      </c>
      <c r="Q41" s="169">
        <v>60</v>
      </c>
      <c r="R41" s="169">
        <v>60</v>
      </c>
      <c r="S41" s="170">
        <v>70</v>
      </c>
      <c r="T41" s="170">
        <v>70</v>
      </c>
      <c r="U41" s="170">
        <v>80</v>
      </c>
      <c r="V41" s="170">
        <v>80</v>
      </c>
      <c r="W41" s="170">
        <v>90</v>
      </c>
      <c r="X41" s="170">
        <v>90</v>
      </c>
      <c r="Y41" s="170">
        <v>100</v>
      </c>
      <c r="Z41" s="170">
        <v>100</v>
      </c>
      <c r="AA41" s="170">
        <v>100</v>
      </c>
      <c r="AB41" s="170">
        <v>100</v>
      </c>
      <c r="AC41" s="447"/>
    </row>
    <row r="42" spans="1:29" s="81" customFormat="1" ht="84" customHeight="1">
      <c r="A42" s="451" t="s">
        <v>626</v>
      </c>
      <c r="B42" s="446" t="s">
        <v>624</v>
      </c>
      <c r="C42" s="212" t="s">
        <v>482</v>
      </c>
      <c r="D42" s="343" t="s">
        <v>361</v>
      </c>
      <c r="E42" s="343" t="s">
        <v>682</v>
      </c>
      <c r="F42" s="150"/>
      <c r="G42" s="150"/>
      <c r="H42" s="150"/>
      <c r="I42" s="150"/>
      <c r="J42" s="150"/>
      <c r="K42" s="150"/>
      <c r="L42" s="150"/>
      <c r="M42" s="150"/>
      <c r="N42" s="150"/>
      <c r="O42" s="172">
        <v>3822</v>
      </c>
      <c r="P42" s="172">
        <v>3822</v>
      </c>
      <c r="Q42" s="166">
        <v>4204</v>
      </c>
      <c r="R42" s="166">
        <v>4204</v>
      </c>
      <c r="S42" s="167">
        <v>4204</v>
      </c>
      <c r="T42" s="167">
        <v>4204</v>
      </c>
      <c r="U42" s="167">
        <v>4204</v>
      </c>
      <c r="V42" s="167">
        <v>4204</v>
      </c>
      <c r="W42" s="167">
        <v>4204</v>
      </c>
      <c r="X42" s="167">
        <v>4204</v>
      </c>
      <c r="Y42" s="167">
        <v>4204</v>
      </c>
      <c r="Z42" s="167">
        <v>4204</v>
      </c>
      <c r="AA42" s="167">
        <v>4204</v>
      </c>
      <c r="AB42" s="167">
        <v>4204</v>
      </c>
      <c r="AC42" s="447"/>
    </row>
    <row r="43" spans="1:29" s="81" customFormat="1" ht="134.25" customHeight="1">
      <c r="A43" s="451" t="s">
        <v>63</v>
      </c>
      <c r="B43" s="446" t="s">
        <v>64</v>
      </c>
      <c r="C43" s="752" t="s">
        <v>67</v>
      </c>
      <c r="D43" s="151" t="s">
        <v>361</v>
      </c>
      <c r="E43" s="151" t="s">
        <v>682</v>
      </c>
      <c r="F43" s="150" t="s">
        <v>68</v>
      </c>
      <c r="G43" s="150"/>
      <c r="H43" s="150"/>
      <c r="I43" s="150"/>
      <c r="J43" s="150"/>
      <c r="K43" s="150"/>
      <c r="L43" s="150"/>
      <c r="M43" s="150"/>
      <c r="N43" s="150"/>
      <c r="O43" s="150"/>
      <c r="P43" s="150"/>
      <c r="Q43" s="154">
        <v>16</v>
      </c>
      <c r="R43" s="154">
        <v>16</v>
      </c>
      <c r="S43" s="153">
        <v>16</v>
      </c>
      <c r="T43" s="153">
        <v>16</v>
      </c>
      <c r="U43" s="153">
        <v>16</v>
      </c>
      <c r="V43" s="153">
        <v>16</v>
      </c>
      <c r="W43" s="153">
        <v>16</v>
      </c>
      <c r="X43" s="153"/>
      <c r="Y43" s="153">
        <v>16</v>
      </c>
      <c r="Z43" s="153"/>
      <c r="AA43" s="153">
        <v>16</v>
      </c>
      <c r="AB43" s="153"/>
      <c r="AC43" s="447"/>
    </row>
    <row r="44" spans="1:29" s="81" customFormat="1" ht="134.25" customHeight="1">
      <c r="A44" s="451" t="s">
        <v>66</v>
      </c>
      <c r="B44" s="452" t="s">
        <v>65</v>
      </c>
      <c r="C44" s="752"/>
      <c r="D44" s="151"/>
      <c r="E44" s="151"/>
      <c r="F44" s="150"/>
      <c r="G44" s="150"/>
      <c r="H44" s="150"/>
      <c r="I44" s="150"/>
      <c r="J44" s="150"/>
      <c r="K44" s="150"/>
      <c r="L44" s="150"/>
      <c r="M44" s="150"/>
      <c r="N44" s="150"/>
      <c r="O44" s="150"/>
      <c r="P44" s="150"/>
      <c r="Q44" s="154"/>
      <c r="R44" s="154"/>
      <c r="S44" s="153"/>
      <c r="T44" s="153"/>
      <c r="U44" s="153"/>
      <c r="V44" s="153"/>
      <c r="W44" s="153"/>
      <c r="X44" s="153"/>
      <c r="Y44" s="153"/>
      <c r="Z44" s="153"/>
      <c r="AA44" s="153"/>
      <c r="AB44" s="153"/>
      <c r="AC44" s="447"/>
    </row>
    <row r="45" spans="1:28" ht="30" customHeight="1">
      <c r="A45" s="453"/>
      <c r="B45" s="31" t="s">
        <v>159</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8" ht="24" customHeight="1">
      <c r="A46" s="453"/>
      <c r="B46" s="760" t="s">
        <v>32</v>
      </c>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row>
    <row r="47" spans="1:28" ht="15">
      <c r="A47" s="453"/>
      <c r="B47" s="453" t="s">
        <v>193</v>
      </c>
      <c r="C47" s="453"/>
      <c r="D47" s="454"/>
      <c r="E47" s="453"/>
      <c r="F47" s="417"/>
      <c r="G47" s="417"/>
      <c r="H47" s="417"/>
      <c r="I47" s="417"/>
      <c r="J47" s="417"/>
      <c r="K47" s="417"/>
      <c r="L47" s="417"/>
      <c r="M47" s="417"/>
      <c r="N47" s="417"/>
      <c r="O47" s="417"/>
      <c r="P47" s="417"/>
      <c r="Q47" s="417"/>
      <c r="R47" s="455"/>
      <c r="S47" s="418"/>
      <c r="T47" s="418"/>
      <c r="U47" s="418"/>
      <c r="V47" s="418"/>
      <c r="W47" s="418"/>
      <c r="X47" s="418"/>
      <c r="Y47" s="418"/>
      <c r="Z47" s="418"/>
      <c r="AA47" s="418"/>
      <c r="AB47" s="418"/>
    </row>
    <row r="48" spans="1:28" ht="15">
      <c r="A48" s="453"/>
      <c r="B48" s="759" t="s">
        <v>25</v>
      </c>
      <c r="C48" s="759"/>
      <c r="D48" s="759"/>
      <c r="E48" s="759"/>
      <c r="F48" s="759"/>
      <c r="G48" s="759"/>
      <c r="H48" s="759"/>
      <c r="I48" s="759"/>
      <c r="J48" s="759"/>
      <c r="K48" s="759"/>
      <c r="L48" s="759"/>
      <c r="M48" s="759"/>
      <c r="N48" s="759"/>
      <c r="O48" s="759"/>
      <c r="P48" s="759"/>
      <c r="Q48" s="759"/>
      <c r="R48" s="759"/>
      <c r="S48" s="759"/>
      <c r="T48" s="759"/>
      <c r="U48" s="759"/>
      <c r="V48" s="759"/>
      <c r="W48" s="759"/>
      <c r="X48" s="759"/>
      <c r="Y48" s="759"/>
      <c r="Z48" s="759"/>
      <c r="AA48" s="759"/>
      <c r="AB48" s="759"/>
    </row>
    <row r="49" spans="1:28" ht="15">
      <c r="A49" s="453"/>
      <c r="B49" s="453" t="s">
        <v>133</v>
      </c>
      <c r="C49" s="453"/>
      <c r="D49" s="454"/>
      <c r="E49" s="453"/>
      <c r="F49" s="417"/>
      <c r="G49" s="417"/>
      <c r="H49" s="417"/>
      <c r="I49" s="417"/>
      <c r="J49" s="417"/>
      <c r="K49" s="417"/>
      <c r="L49" s="417"/>
      <c r="M49" s="417"/>
      <c r="N49" s="417"/>
      <c r="O49" s="417"/>
      <c r="P49" s="417"/>
      <c r="Q49" s="417"/>
      <c r="R49" s="455"/>
      <c r="S49" s="418"/>
      <c r="T49" s="418"/>
      <c r="U49" s="418"/>
      <c r="V49" s="418"/>
      <c r="W49" s="418"/>
      <c r="X49" s="418"/>
      <c r="Y49" s="418"/>
      <c r="Z49" s="418"/>
      <c r="AA49" s="418"/>
      <c r="AB49" s="418"/>
    </row>
    <row r="50" spans="1:28" ht="35.25" customHeight="1">
      <c r="A50" s="456"/>
      <c r="B50" s="149" t="s">
        <v>31</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row>
    <row r="51" ht="36" customHeight="1"/>
  </sheetData>
  <sheetProtection/>
  <mergeCells count="68">
    <mergeCell ref="B45:AB45"/>
    <mergeCell ref="O5:P5"/>
    <mergeCell ref="B48:AB48"/>
    <mergeCell ref="B46:AB46"/>
    <mergeCell ref="F42:N42"/>
    <mergeCell ref="B35:B37"/>
    <mergeCell ref="B21:B28"/>
    <mergeCell ref="F38:N38"/>
    <mergeCell ref="B4:B6"/>
    <mergeCell ref="A21:A28"/>
    <mergeCell ref="G5:H5"/>
    <mergeCell ref="I5:J5"/>
    <mergeCell ref="K5:L5"/>
    <mergeCell ref="M5:N5"/>
    <mergeCell ref="A2:AB2"/>
    <mergeCell ref="S5:T5"/>
    <mergeCell ref="U5:V5"/>
    <mergeCell ref="W5:X5"/>
    <mergeCell ref="Y5:Z5"/>
    <mergeCell ref="AA5:AB5"/>
    <mergeCell ref="E4:E6"/>
    <mergeCell ref="A3:AB3"/>
    <mergeCell ref="C4:C6"/>
    <mergeCell ref="A4:A6"/>
    <mergeCell ref="A30:A31"/>
    <mergeCell ref="B30:B31"/>
    <mergeCell ref="F25:L25"/>
    <mergeCell ref="F26:L26"/>
    <mergeCell ref="A35:A37"/>
    <mergeCell ref="F35:N35"/>
    <mergeCell ref="F36:N36"/>
    <mergeCell ref="F37:N37"/>
    <mergeCell ref="Q43:Q44"/>
    <mergeCell ref="R43:R44"/>
    <mergeCell ref="D4:D6"/>
    <mergeCell ref="G4:AB4"/>
    <mergeCell ref="F12:L12"/>
    <mergeCell ref="Q5:R5"/>
    <mergeCell ref="Q17:AB17"/>
    <mergeCell ref="F15:L15"/>
    <mergeCell ref="F4:F6"/>
    <mergeCell ref="F41:N41"/>
    <mergeCell ref="C43:C44"/>
    <mergeCell ref="D43:D44"/>
    <mergeCell ref="E43:E44"/>
    <mergeCell ref="F43:P44"/>
    <mergeCell ref="U43:U44"/>
    <mergeCell ref="V43:V44"/>
    <mergeCell ref="W43:W44"/>
    <mergeCell ref="X43:X44"/>
    <mergeCell ref="A10:A19"/>
    <mergeCell ref="B10:B19"/>
    <mergeCell ref="F19:P19"/>
    <mergeCell ref="F27:L27"/>
    <mergeCell ref="F24:L24"/>
    <mergeCell ref="F13:L13"/>
    <mergeCell ref="F14:L14"/>
    <mergeCell ref="F16:P16"/>
    <mergeCell ref="B50:AB50"/>
    <mergeCell ref="F39:P39"/>
    <mergeCell ref="B38:B39"/>
    <mergeCell ref="A38:A39"/>
    <mergeCell ref="Y43:Y44"/>
    <mergeCell ref="Z43:Z44"/>
    <mergeCell ref="AA43:AA44"/>
    <mergeCell ref="AB43:AB44"/>
    <mergeCell ref="S43:S44"/>
    <mergeCell ref="T43:T44"/>
  </mergeCells>
  <printOptions/>
  <pageMargins left="0.2755905511811024" right="0.3937007874015748" top="0.35433070866141736" bottom="0.15748031496062992" header="0.31496062992125984" footer="0.1968503937007874"/>
  <pageSetup horizontalDpi="600" verticalDpi="600" orientation="landscape" paperSize="9" scale="55" r:id="rId3"/>
  <rowBreaks count="3" manualBreakCount="3">
    <brk id="17" max="27" man="1"/>
    <brk id="28" max="27" man="1"/>
    <brk id="39" max="2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26"/>
  <sheetViews>
    <sheetView view="pageBreakPreview" zoomScaleSheetLayoutView="100" zoomScalePageLayoutView="0" workbookViewId="0" topLeftCell="A1">
      <selection activeCell="G1" sqref="G1"/>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25.7109375" style="0" customWidth="1"/>
    <col min="6" max="6" width="20.7109375" style="0" customWidth="1"/>
  </cols>
  <sheetData>
    <row r="1" ht="15">
      <c r="G1" s="103">
        <v>19</v>
      </c>
    </row>
    <row r="2" ht="17.25" customHeight="1">
      <c r="G2" s="87" t="s">
        <v>754</v>
      </c>
    </row>
    <row r="3" spans="1:7" ht="30" customHeight="1">
      <c r="A3" s="766" t="s">
        <v>194</v>
      </c>
      <c r="B3" s="766"/>
      <c r="C3" s="766"/>
      <c r="D3" s="766"/>
      <c r="E3" s="766"/>
      <c r="F3" s="766"/>
      <c r="G3" s="766"/>
    </row>
    <row r="4" ht="10.5" customHeight="1">
      <c r="A4" s="108"/>
    </row>
    <row r="5" spans="1:7" ht="26.25" customHeight="1">
      <c r="A5" s="767" t="s">
        <v>444</v>
      </c>
      <c r="B5" s="767" t="s">
        <v>453</v>
      </c>
      <c r="C5" s="767" t="s">
        <v>443</v>
      </c>
      <c r="D5" s="767" t="s">
        <v>445</v>
      </c>
      <c r="E5" s="767"/>
      <c r="F5" s="767" t="s">
        <v>454</v>
      </c>
      <c r="G5" s="767"/>
    </row>
    <row r="6" spans="1:7" ht="70.5" customHeight="1">
      <c r="A6" s="767"/>
      <c r="B6" s="767"/>
      <c r="C6" s="767"/>
      <c r="D6" s="109" t="s">
        <v>446</v>
      </c>
      <c r="E6" s="109" t="s">
        <v>447</v>
      </c>
      <c r="F6" s="109" t="s">
        <v>448</v>
      </c>
      <c r="G6" s="109" t="s">
        <v>449</v>
      </c>
    </row>
    <row r="7" spans="1:7" ht="15">
      <c r="A7" s="110"/>
      <c r="B7" s="110"/>
      <c r="C7" s="110"/>
      <c r="D7" s="110"/>
      <c r="E7" s="110"/>
      <c r="F7" s="110"/>
      <c r="G7" s="110"/>
    </row>
    <row r="8" spans="1:7" ht="15">
      <c r="A8" s="111">
        <v>1</v>
      </c>
      <c r="B8" s="111">
        <v>2</v>
      </c>
      <c r="C8" s="111">
        <v>3</v>
      </c>
      <c r="D8" s="111">
        <v>4</v>
      </c>
      <c r="E8" s="111">
        <v>5</v>
      </c>
      <c r="F8" s="111">
        <v>6</v>
      </c>
      <c r="G8" s="111">
        <v>7</v>
      </c>
    </row>
    <row r="9" spans="1:7" ht="102">
      <c r="A9" s="109">
        <v>1</v>
      </c>
      <c r="B9" s="254" t="s">
        <v>190</v>
      </c>
      <c r="C9" s="109" t="s">
        <v>920</v>
      </c>
      <c r="D9" s="111" t="s">
        <v>470</v>
      </c>
      <c r="E9" s="109" t="s">
        <v>702</v>
      </c>
      <c r="F9" s="111" t="s">
        <v>0</v>
      </c>
      <c r="G9" s="111" t="s">
        <v>450</v>
      </c>
    </row>
    <row r="10" spans="1:7" ht="132.75" customHeight="1">
      <c r="A10" s="109">
        <v>2</v>
      </c>
      <c r="B10" s="254" t="s">
        <v>469</v>
      </c>
      <c r="C10" s="109" t="s">
        <v>920</v>
      </c>
      <c r="D10" s="111" t="s">
        <v>160</v>
      </c>
      <c r="E10" s="109" t="s">
        <v>702</v>
      </c>
      <c r="F10" s="111" t="s">
        <v>472</v>
      </c>
      <c r="G10" s="111" t="s">
        <v>450</v>
      </c>
    </row>
    <row r="11" spans="1:7" s="117" customFormat="1" ht="168" customHeight="1">
      <c r="A11" s="118">
        <v>3</v>
      </c>
      <c r="B11" s="83" t="s">
        <v>471</v>
      </c>
      <c r="C11" s="83" t="s">
        <v>920</v>
      </c>
      <c r="D11" s="83" t="s">
        <v>161</v>
      </c>
      <c r="E11" s="83" t="s">
        <v>702</v>
      </c>
      <c r="F11" s="83" t="s">
        <v>473</v>
      </c>
      <c r="G11" s="83" t="s">
        <v>459</v>
      </c>
    </row>
    <row r="12" spans="1:7" ht="318.75">
      <c r="A12" s="83">
        <v>4</v>
      </c>
      <c r="B12" s="136" t="s">
        <v>621</v>
      </c>
      <c r="C12" s="83" t="s">
        <v>920</v>
      </c>
      <c r="D12" s="138" t="s">
        <v>86</v>
      </c>
      <c r="E12" s="83" t="s">
        <v>85</v>
      </c>
      <c r="F12" s="83" t="s">
        <v>17</v>
      </c>
      <c r="G12" s="83" t="s">
        <v>450</v>
      </c>
    </row>
    <row r="13" spans="1:7" ht="76.5">
      <c r="A13" s="768">
        <v>5</v>
      </c>
      <c r="B13" s="769" t="s">
        <v>620</v>
      </c>
      <c r="C13" s="765" t="s">
        <v>920</v>
      </c>
      <c r="D13" s="762" t="s">
        <v>594</v>
      </c>
      <c r="E13" s="135" t="s">
        <v>162</v>
      </c>
      <c r="F13" s="770" t="s">
        <v>1</v>
      </c>
      <c r="G13" s="768" t="s">
        <v>450</v>
      </c>
    </row>
    <row r="14" spans="1:7" ht="129" customHeight="1">
      <c r="A14" s="768"/>
      <c r="B14" s="769"/>
      <c r="C14" s="765"/>
      <c r="D14" s="762"/>
      <c r="E14" s="135" t="s">
        <v>42</v>
      </c>
      <c r="F14" s="770"/>
      <c r="G14" s="768"/>
    </row>
    <row r="15" spans="1:7" ht="64.5" customHeight="1">
      <c r="A15" s="768"/>
      <c r="B15" s="769"/>
      <c r="C15" s="765"/>
      <c r="D15" s="762"/>
      <c r="E15" s="135" t="s">
        <v>163</v>
      </c>
      <c r="F15" s="770"/>
      <c r="G15" s="768"/>
    </row>
    <row r="16" spans="1:7" ht="13.5" customHeight="1">
      <c r="A16" s="308"/>
      <c r="B16" s="309"/>
      <c r="C16" s="310"/>
      <c r="D16" s="80"/>
      <c r="E16" s="311"/>
      <c r="F16" s="312"/>
      <c r="G16" s="313">
        <v>20</v>
      </c>
    </row>
    <row r="17" spans="1:7" ht="76.5">
      <c r="A17" s="771">
        <v>6</v>
      </c>
      <c r="B17" s="769" t="s">
        <v>619</v>
      </c>
      <c r="C17" s="771" t="s">
        <v>920</v>
      </c>
      <c r="D17" s="762" t="s">
        <v>594</v>
      </c>
      <c r="E17" s="135" t="s">
        <v>164</v>
      </c>
      <c r="F17" s="771" t="s">
        <v>2</v>
      </c>
      <c r="G17" s="771" t="s">
        <v>450</v>
      </c>
    </row>
    <row r="18" spans="1:7" ht="116.25" customHeight="1">
      <c r="A18" s="771"/>
      <c r="B18" s="769"/>
      <c r="C18" s="771"/>
      <c r="D18" s="762"/>
      <c r="E18" s="135" t="s">
        <v>165</v>
      </c>
      <c r="F18" s="771"/>
      <c r="G18" s="771"/>
    </row>
    <row r="19" spans="1:7" ht="78.75" customHeight="1">
      <c r="A19" s="771"/>
      <c r="B19" s="769"/>
      <c r="C19" s="771"/>
      <c r="D19" s="762"/>
      <c r="E19" s="135" t="s">
        <v>163</v>
      </c>
      <c r="F19" s="771"/>
      <c r="G19" s="771"/>
    </row>
    <row r="20" spans="1:7" ht="51">
      <c r="A20" s="762">
        <v>7</v>
      </c>
      <c r="B20" s="762" t="s">
        <v>618</v>
      </c>
      <c r="C20" s="772" t="s">
        <v>920</v>
      </c>
      <c r="D20" s="762" t="s">
        <v>594</v>
      </c>
      <c r="E20" s="135" t="s">
        <v>595</v>
      </c>
      <c r="F20" s="771" t="s">
        <v>2</v>
      </c>
      <c r="G20" s="771" t="s">
        <v>450</v>
      </c>
    </row>
    <row r="21" spans="1:7" ht="140.25">
      <c r="A21" s="762"/>
      <c r="B21" s="762"/>
      <c r="C21" s="773"/>
      <c r="D21" s="762"/>
      <c r="E21" s="135" t="s">
        <v>166</v>
      </c>
      <c r="F21" s="771"/>
      <c r="G21" s="771"/>
    </row>
    <row r="22" spans="1:7" ht="80.25" customHeight="1">
      <c r="A22" s="772"/>
      <c r="B22" s="772"/>
      <c r="C22" s="773"/>
      <c r="D22" s="772"/>
      <c r="E22" s="258" t="s">
        <v>163</v>
      </c>
      <c r="F22" s="774"/>
      <c r="G22" s="774"/>
    </row>
    <row r="23" spans="1:7" ht="128.25" customHeight="1">
      <c r="A23" s="765">
        <v>8</v>
      </c>
      <c r="B23" s="764" t="s">
        <v>149</v>
      </c>
      <c r="C23" s="762" t="s">
        <v>920</v>
      </c>
      <c r="D23" s="763" t="s">
        <v>151</v>
      </c>
      <c r="E23" s="256" t="s">
        <v>168</v>
      </c>
      <c r="F23" s="256" t="s">
        <v>3</v>
      </c>
      <c r="G23" s="763" t="s">
        <v>450</v>
      </c>
    </row>
    <row r="24" spans="1:7" ht="76.5">
      <c r="A24" s="765"/>
      <c r="B24" s="764"/>
      <c r="C24" s="762"/>
      <c r="D24" s="763"/>
      <c r="E24" s="256" t="s">
        <v>167</v>
      </c>
      <c r="F24" s="256" t="s">
        <v>154</v>
      </c>
      <c r="G24" s="763"/>
    </row>
    <row r="25" spans="1:7" ht="89.25">
      <c r="A25" s="765"/>
      <c r="B25" s="764"/>
      <c r="C25" s="762"/>
      <c r="D25" s="763"/>
      <c r="E25" s="256" t="s">
        <v>152</v>
      </c>
      <c r="F25" s="256" t="s">
        <v>18</v>
      </c>
      <c r="G25" s="763"/>
    </row>
    <row r="26" spans="4:7" ht="15">
      <c r="D26" s="255"/>
      <c r="E26" s="255"/>
      <c r="F26" s="255"/>
      <c r="G26" s="255"/>
    </row>
  </sheetData>
  <sheetProtection/>
  <mergeCells count="29">
    <mergeCell ref="F20:F22"/>
    <mergeCell ref="G20:G22"/>
    <mergeCell ref="A20:A22"/>
    <mergeCell ref="B20:B22"/>
    <mergeCell ref="C20:C22"/>
    <mergeCell ref="D20:D22"/>
    <mergeCell ref="D13:D15"/>
    <mergeCell ref="F13:F15"/>
    <mergeCell ref="G13:G15"/>
    <mergeCell ref="A17:A19"/>
    <mergeCell ref="B17:B19"/>
    <mergeCell ref="C17:C19"/>
    <mergeCell ref="D17:D19"/>
    <mergeCell ref="F17:F19"/>
    <mergeCell ref="G17:G19"/>
    <mergeCell ref="G23:G25"/>
    <mergeCell ref="A3:G3"/>
    <mergeCell ref="A5:A6"/>
    <mergeCell ref="B5:B6"/>
    <mergeCell ref="C5:C6"/>
    <mergeCell ref="D5:E5"/>
    <mergeCell ref="F5:G5"/>
    <mergeCell ref="A13:A15"/>
    <mergeCell ref="B13:B15"/>
    <mergeCell ref="C13:C15"/>
    <mergeCell ref="C23:C25"/>
    <mergeCell ref="D23:D25"/>
    <mergeCell ref="B23:B25"/>
    <mergeCell ref="A23:A25"/>
  </mergeCells>
  <printOptions/>
  <pageMargins left="0.7" right="0.7" top="0.44" bottom="0.53" header="0.3" footer="0.3"/>
  <pageSetup horizontalDpi="600" verticalDpi="600" orientation="portrait" paperSize="9" scale="64" r:id="rId1"/>
  <rowBreaks count="1" manualBreakCount="1">
    <brk id="15" max="255" man="1"/>
  </rowBreaks>
</worksheet>
</file>

<file path=xl/worksheets/sheet9.xml><?xml version="1.0" encoding="utf-8"?>
<worksheet xmlns="http://schemas.openxmlformats.org/spreadsheetml/2006/main" xmlns:r="http://schemas.openxmlformats.org/officeDocument/2006/relationships">
  <sheetPr>
    <tabColor rgb="FFFFC000"/>
  </sheetPr>
  <dimension ref="A1:AI49"/>
  <sheetViews>
    <sheetView view="pageBreakPreview" zoomScale="98" zoomScaleNormal="98" zoomScaleSheetLayoutView="98" zoomScalePageLayoutView="0" workbookViewId="0" topLeftCell="A1">
      <selection activeCell="A48" sqref="A48:IV50"/>
    </sheetView>
  </sheetViews>
  <sheetFormatPr defaultColWidth="9.140625" defaultRowHeight="15"/>
  <cols>
    <col min="1" max="1" width="3.140625" style="15" customWidth="1"/>
    <col min="2" max="2" width="47.00390625" style="15" customWidth="1"/>
    <col min="3" max="13" width="6.421875" style="36" customWidth="1"/>
    <col min="14" max="14" width="5.28125" style="15" customWidth="1"/>
    <col min="15" max="24" width="4.8515625" style="15" customWidth="1"/>
    <col min="25" max="30" width="5.8515625" style="15" customWidth="1"/>
    <col min="31" max="35" width="5.8515625" style="0" customWidth="1"/>
  </cols>
  <sheetData>
    <row r="1" ht="15">
      <c r="AI1" s="103">
        <v>21</v>
      </c>
    </row>
    <row r="2" spans="1:35" ht="15">
      <c r="A2" s="795" t="s">
        <v>1013</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row>
    <row r="3" ht="15">
      <c r="A3" s="35"/>
    </row>
    <row r="4" spans="1:35" ht="15">
      <c r="A4" s="796" t="s">
        <v>1014</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174"/>
      <c r="AF4" s="174"/>
      <c r="AG4" s="174"/>
      <c r="AH4" s="174"/>
      <c r="AI4" s="174"/>
    </row>
    <row r="5" spans="1:35" ht="62.25" customHeight="1">
      <c r="A5" s="777" t="s">
        <v>195</v>
      </c>
      <c r="B5" s="777"/>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row>
    <row r="6" spans="1:35" ht="31.5" customHeight="1">
      <c r="A6" s="797" t="s">
        <v>636</v>
      </c>
      <c r="B6" s="797"/>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7"/>
      <c r="AC6" s="797"/>
      <c r="AD6" s="797"/>
      <c r="AE6" s="797"/>
      <c r="AF6" s="797"/>
      <c r="AG6" s="797"/>
      <c r="AH6" s="797"/>
      <c r="AI6" s="797"/>
    </row>
    <row r="7" spans="1:35" ht="15">
      <c r="A7" s="775" t="s">
        <v>1015</v>
      </c>
      <c r="B7" s="775"/>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174"/>
      <c r="AF7" s="174"/>
      <c r="AG7" s="174"/>
      <c r="AH7" s="174"/>
      <c r="AI7" s="174"/>
    </row>
    <row r="8" spans="1:35" ht="60.75" customHeight="1">
      <c r="A8" s="777" t="s">
        <v>87</v>
      </c>
      <c r="B8" s="777"/>
      <c r="C8" s="777"/>
      <c r="D8" s="777"/>
      <c r="E8" s="777"/>
      <c r="F8" s="777"/>
      <c r="G8" s="777"/>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row>
    <row r="9" spans="1:35" ht="96" customHeight="1">
      <c r="A9" s="798" t="s">
        <v>88</v>
      </c>
      <c r="B9" s="798"/>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8"/>
    </row>
    <row r="10" spans="1:35" ht="32.25" customHeight="1">
      <c r="A10" s="775" t="s">
        <v>581</v>
      </c>
      <c r="B10" s="775"/>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row>
    <row r="11" spans="1:35" ht="15">
      <c r="A11" s="775" t="s">
        <v>591</v>
      </c>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174"/>
      <c r="AF11" s="174"/>
      <c r="AG11" s="174"/>
      <c r="AH11" s="174"/>
      <c r="AI11" s="174"/>
    </row>
    <row r="12" spans="1:35" ht="15">
      <c r="A12" s="776" t="s">
        <v>196</v>
      </c>
      <c r="B12" s="777"/>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174"/>
      <c r="AF12" s="174"/>
      <c r="AG12" s="174"/>
      <c r="AH12" s="174"/>
      <c r="AI12" s="174"/>
    </row>
    <row r="13" spans="1:35" ht="15">
      <c r="A13" s="776" t="s">
        <v>197</v>
      </c>
      <c r="B13" s="77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174"/>
      <c r="AF13" s="174"/>
      <c r="AG13" s="174"/>
      <c r="AH13" s="174"/>
      <c r="AI13" s="174"/>
    </row>
    <row r="14" spans="1:35" ht="15">
      <c r="A14" s="776" t="s">
        <v>280</v>
      </c>
      <c r="B14" s="777"/>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777"/>
      <c r="AC14" s="777"/>
      <c r="AD14" s="777"/>
      <c r="AE14" s="174"/>
      <c r="AF14" s="174"/>
      <c r="AG14" s="174"/>
      <c r="AH14" s="174"/>
      <c r="AI14" s="174"/>
    </row>
    <row r="15" spans="1:35" ht="15">
      <c r="A15" s="776" t="s">
        <v>89</v>
      </c>
      <c r="B15" s="777"/>
      <c r="C15" s="777"/>
      <c r="D15" s="777"/>
      <c r="E15" s="777"/>
      <c r="F15" s="777"/>
      <c r="G15" s="777"/>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174"/>
      <c r="AF15" s="174"/>
      <c r="AG15" s="174"/>
      <c r="AH15" s="174"/>
      <c r="AI15" s="174"/>
    </row>
    <row r="16" spans="1:35" ht="15">
      <c r="A16" s="777" t="s">
        <v>414</v>
      </c>
      <c r="B16" s="777"/>
      <c r="C16" s="777"/>
      <c r="D16" s="777"/>
      <c r="E16" s="777"/>
      <c r="F16" s="777"/>
      <c r="G16" s="777"/>
      <c r="H16" s="777"/>
      <c r="I16" s="777"/>
      <c r="J16" s="777"/>
      <c r="K16" s="777"/>
      <c r="L16" s="777"/>
      <c r="M16" s="777"/>
      <c r="N16" s="777"/>
      <c r="O16" s="777"/>
      <c r="P16" s="777"/>
      <c r="Q16" s="777"/>
      <c r="R16" s="777"/>
      <c r="S16" s="777"/>
      <c r="T16" s="777"/>
      <c r="U16" s="777"/>
      <c r="V16" s="777"/>
      <c r="W16" s="777"/>
      <c r="X16" s="777"/>
      <c r="Y16" s="777"/>
      <c r="Z16" s="777"/>
      <c r="AA16" s="777"/>
      <c r="AB16" s="777"/>
      <c r="AC16" s="777"/>
      <c r="AD16" s="777"/>
      <c r="AE16" s="174"/>
      <c r="AF16" s="174"/>
      <c r="AG16" s="174"/>
      <c r="AH16" s="174"/>
      <c r="AI16" s="174"/>
    </row>
    <row r="17" spans="1:35" ht="15">
      <c r="A17" s="175"/>
      <c r="B17" s="175"/>
      <c r="C17" s="176"/>
      <c r="D17" s="176"/>
      <c r="E17" s="176"/>
      <c r="F17" s="176"/>
      <c r="G17" s="176"/>
      <c r="H17" s="176"/>
      <c r="I17" s="176"/>
      <c r="J17" s="176"/>
      <c r="K17" s="176"/>
      <c r="L17" s="176"/>
      <c r="M17" s="176"/>
      <c r="N17" s="175"/>
      <c r="O17" s="175"/>
      <c r="P17" s="175"/>
      <c r="Q17" s="175"/>
      <c r="R17" s="175"/>
      <c r="S17" s="175"/>
      <c r="T17" s="175"/>
      <c r="U17" s="175"/>
      <c r="V17" s="175"/>
      <c r="W17" s="175"/>
      <c r="X17" s="175"/>
      <c r="Y17" s="175"/>
      <c r="Z17" s="175"/>
      <c r="AA17" s="175"/>
      <c r="AB17" s="175"/>
      <c r="AC17" s="175"/>
      <c r="AD17" s="175"/>
      <c r="AE17" s="174"/>
      <c r="AF17" s="174"/>
      <c r="AG17" s="174"/>
      <c r="AH17" s="174"/>
      <c r="AI17" s="177" t="s">
        <v>754</v>
      </c>
    </row>
    <row r="18" spans="1:35" ht="21" customHeight="1" thickBot="1">
      <c r="A18" s="778" t="s">
        <v>753</v>
      </c>
      <c r="B18" s="778"/>
      <c r="C18" s="778"/>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row>
    <row r="19" spans="1:35" ht="35.25" customHeight="1">
      <c r="A19" s="457" t="s">
        <v>444</v>
      </c>
      <c r="B19" s="780" t="s">
        <v>756</v>
      </c>
      <c r="C19" s="781" t="s">
        <v>757</v>
      </c>
      <c r="D19" s="782"/>
      <c r="E19" s="782"/>
      <c r="F19" s="782"/>
      <c r="G19" s="782"/>
      <c r="H19" s="782"/>
      <c r="I19" s="782"/>
      <c r="J19" s="782"/>
      <c r="K19" s="782"/>
      <c r="L19" s="782"/>
      <c r="M19" s="783"/>
      <c r="N19" s="787" t="s">
        <v>758</v>
      </c>
      <c r="O19" s="788"/>
      <c r="P19" s="788"/>
      <c r="Q19" s="788"/>
      <c r="R19" s="788"/>
      <c r="S19" s="788"/>
      <c r="T19" s="788"/>
      <c r="U19" s="788"/>
      <c r="V19" s="788"/>
      <c r="W19" s="788"/>
      <c r="X19" s="780"/>
      <c r="Y19" s="791" t="s">
        <v>759</v>
      </c>
      <c r="Z19" s="788"/>
      <c r="AA19" s="788"/>
      <c r="AB19" s="788"/>
      <c r="AC19" s="788"/>
      <c r="AD19" s="788"/>
      <c r="AE19" s="788"/>
      <c r="AF19" s="788"/>
      <c r="AG19" s="788"/>
      <c r="AH19" s="788"/>
      <c r="AI19" s="792"/>
    </row>
    <row r="20" spans="1:35" ht="15.75" thickBot="1">
      <c r="A20" s="462" t="s">
        <v>755</v>
      </c>
      <c r="B20" s="710"/>
      <c r="C20" s="784"/>
      <c r="D20" s="785"/>
      <c r="E20" s="785"/>
      <c r="F20" s="785"/>
      <c r="G20" s="785"/>
      <c r="H20" s="785"/>
      <c r="I20" s="785"/>
      <c r="J20" s="785"/>
      <c r="K20" s="785"/>
      <c r="L20" s="785"/>
      <c r="M20" s="786"/>
      <c r="N20" s="712"/>
      <c r="O20" s="789"/>
      <c r="P20" s="789"/>
      <c r="Q20" s="789"/>
      <c r="R20" s="789"/>
      <c r="S20" s="789"/>
      <c r="T20" s="789"/>
      <c r="U20" s="789"/>
      <c r="V20" s="789"/>
      <c r="W20" s="789"/>
      <c r="X20" s="710"/>
      <c r="Y20" s="793"/>
      <c r="Z20" s="789"/>
      <c r="AA20" s="789"/>
      <c r="AB20" s="789"/>
      <c r="AC20" s="789"/>
      <c r="AD20" s="789"/>
      <c r="AE20" s="789"/>
      <c r="AF20" s="789"/>
      <c r="AG20" s="789"/>
      <c r="AH20" s="789"/>
      <c r="AI20" s="794"/>
    </row>
    <row r="21" spans="1:35" ht="15.75" thickBot="1">
      <c r="A21" s="467"/>
      <c r="B21" s="468"/>
      <c r="C21" s="469">
        <v>2015</v>
      </c>
      <c r="D21" s="470">
        <v>2016</v>
      </c>
      <c r="E21" s="470">
        <v>2017</v>
      </c>
      <c r="F21" s="470">
        <v>2018</v>
      </c>
      <c r="G21" s="470">
        <v>2019</v>
      </c>
      <c r="H21" s="470">
        <v>2020</v>
      </c>
      <c r="I21" s="470">
        <v>2021</v>
      </c>
      <c r="J21" s="470">
        <v>2022</v>
      </c>
      <c r="K21" s="470">
        <v>2023</v>
      </c>
      <c r="L21" s="470">
        <v>2024</v>
      </c>
      <c r="M21" s="471">
        <v>2025</v>
      </c>
      <c r="N21" s="472">
        <v>2015</v>
      </c>
      <c r="O21" s="473">
        <v>2016</v>
      </c>
      <c r="P21" s="473">
        <v>2017</v>
      </c>
      <c r="Q21" s="473">
        <v>2018</v>
      </c>
      <c r="R21" s="473">
        <v>2019</v>
      </c>
      <c r="S21" s="473">
        <v>2020</v>
      </c>
      <c r="T21" s="473">
        <v>2021</v>
      </c>
      <c r="U21" s="473">
        <v>2022</v>
      </c>
      <c r="V21" s="473">
        <v>2023</v>
      </c>
      <c r="W21" s="473">
        <v>2024</v>
      </c>
      <c r="X21" s="474">
        <v>2025</v>
      </c>
      <c r="Y21" s="475">
        <v>2015</v>
      </c>
      <c r="Z21" s="473">
        <v>2016</v>
      </c>
      <c r="AA21" s="473">
        <v>2017</v>
      </c>
      <c r="AB21" s="473">
        <v>2018</v>
      </c>
      <c r="AC21" s="473">
        <v>2019</v>
      </c>
      <c r="AD21" s="473">
        <v>2020</v>
      </c>
      <c r="AE21" s="473">
        <v>2021</v>
      </c>
      <c r="AF21" s="473">
        <v>2022</v>
      </c>
      <c r="AG21" s="473">
        <v>2023</v>
      </c>
      <c r="AH21" s="473">
        <v>2024</v>
      </c>
      <c r="AI21" s="476">
        <v>2025</v>
      </c>
    </row>
    <row r="22" spans="1:35" ht="15">
      <c r="A22" s="477">
        <v>1</v>
      </c>
      <c r="B22" s="477">
        <v>2</v>
      </c>
      <c r="C22" s="790">
        <v>3</v>
      </c>
      <c r="D22" s="790"/>
      <c r="E22" s="790"/>
      <c r="F22" s="790"/>
      <c r="G22" s="790"/>
      <c r="H22" s="790"/>
      <c r="I22" s="790"/>
      <c r="J22" s="790"/>
      <c r="K22" s="790"/>
      <c r="L22" s="790"/>
      <c r="M22" s="790"/>
      <c r="N22" s="779">
        <v>4</v>
      </c>
      <c r="O22" s="779"/>
      <c r="P22" s="779"/>
      <c r="Q22" s="779"/>
      <c r="R22" s="779"/>
      <c r="S22" s="779"/>
      <c r="T22" s="779"/>
      <c r="U22" s="779"/>
      <c r="V22" s="779"/>
      <c r="W22" s="779"/>
      <c r="X22" s="779"/>
      <c r="Y22" s="779">
        <v>5</v>
      </c>
      <c r="Z22" s="779"/>
      <c r="AA22" s="779"/>
      <c r="AB22" s="779"/>
      <c r="AC22" s="779"/>
      <c r="AD22" s="779"/>
      <c r="AE22" s="779"/>
      <c r="AF22" s="779"/>
      <c r="AG22" s="779"/>
      <c r="AH22" s="779"/>
      <c r="AI22" s="779"/>
    </row>
    <row r="23" spans="1:35" ht="15" customHeight="1" thickBot="1">
      <c r="A23" s="478"/>
      <c r="B23" s="789" t="s">
        <v>198</v>
      </c>
      <c r="C23" s="789"/>
      <c r="D23" s="789"/>
      <c r="E23" s="789"/>
      <c r="F23" s="789"/>
      <c r="G23" s="789"/>
      <c r="H23" s="789"/>
      <c r="I23" s="789"/>
      <c r="J23" s="789"/>
      <c r="K23" s="789"/>
      <c r="L23" s="789"/>
      <c r="M23" s="789"/>
      <c r="N23" s="789"/>
      <c r="O23" s="789"/>
      <c r="P23" s="789"/>
      <c r="Q23" s="789"/>
      <c r="R23" s="789"/>
      <c r="S23" s="789"/>
      <c r="T23" s="789"/>
      <c r="U23" s="789"/>
      <c r="V23" s="789"/>
      <c r="W23" s="789"/>
      <c r="X23" s="789"/>
      <c r="Y23" s="789"/>
      <c r="Z23" s="789"/>
      <c r="AA23" s="789"/>
      <c r="AB23" s="789"/>
      <c r="AC23" s="789"/>
      <c r="AD23" s="789"/>
      <c r="AE23" s="789"/>
      <c r="AF23" s="789"/>
      <c r="AG23" s="789"/>
      <c r="AH23" s="789"/>
      <c r="AI23" s="789"/>
    </row>
    <row r="24" spans="1:35" ht="42.75" customHeight="1">
      <c r="A24" s="479">
        <v>1</v>
      </c>
      <c r="B24" s="480" t="s">
        <v>512</v>
      </c>
      <c r="C24" s="481">
        <v>14027.1</v>
      </c>
      <c r="D24" s="482">
        <v>13648.8</v>
      </c>
      <c r="E24" s="483">
        <v>13648.8</v>
      </c>
      <c r="F24" s="482">
        <v>13648.8</v>
      </c>
      <c r="G24" s="482">
        <v>10489</v>
      </c>
      <c r="H24" s="458">
        <v>10554.3</v>
      </c>
      <c r="I24" s="458">
        <v>10554.3</v>
      </c>
      <c r="J24" s="458">
        <v>10554.3</v>
      </c>
      <c r="K24" s="458">
        <v>10554.3</v>
      </c>
      <c r="L24" s="458">
        <v>10554.3</v>
      </c>
      <c r="M24" s="459">
        <v>10554.3</v>
      </c>
      <c r="N24" s="483">
        <v>53</v>
      </c>
      <c r="O24" s="482">
        <v>60</v>
      </c>
      <c r="P24" s="482">
        <v>60</v>
      </c>
      <c r="Q24" s="482">
        <v>60</v>
      </c>
      <c r="R24" s="482">
        <v>60</v>
      </c>
      <c r="S24" s="458">
        <v>60</v>
      </c>
      <c r="T24" s="458">
        <v>60</v>
      </c>
      <c r="U24" s="458">
        <v>60</v>
      </c>
      <c r="V24" s="458">
        <v>60</v>
      </c>
      <c r="W24" s="458">
        <v>60</v>
      </c>
      <c r="X24" s="484">
        <v>60</v>
      </c>
      <c r="Y24" s="481">
        <v>264.66226415094343</v>
      </c>
      <c r="Z24" s="482">
        <v>227.48</v>
      </c>
      <c r="AA24" s="482">
        <v>227.48</v>
      </c>
      <c r="AB24" s="482">
        <v>227.48</v>
      </c>
      <c r="AC24" s="482">
        <v>174.81666666666666</v>
      </c>
      <c r="AD24" s="458">
        <v>175.905</v>
      </c>
      <c r="AE24" s="458">
        <v>175.905</v>
      </c>
      <c r="AF24" s="458">
        <v>175.905</v>
      </c>
      <c r="AG24" s="458">
        <v>175.905</v>
      </c>
      <c r="AH24" s="458">
        <v>175.905</v>
      </c>
      <c r="AI24" s="459">
        <v>175.905</v>
      </c>
    </row>
    <row r="25" spans="1:35" ht="45">
      <c r="A25" s="485">
        <v>2</v>
      </c>
      <c r="B25" s="486" t="s">
        <v>511</v>
      </c>
      <c r="C25" s="199">
        <v>1000</v>
      </c>
      <c r="D25" s="200">
        <v>1000</v>
      </c>
      <c r="E25" s="200">
        <v>1000</v>
      </c>
      <c r="F25" s="200">
        <v>1000</v>
      </c>
      <c r="G25" s="200">
        <v>1000</v>
      </c>
      <c r="H25" s="194">
        <v>1000</v>
      </c>
      <c r="I25" s="194">
        <v>1000</v>
      </c>
      <c r="J25" s="194">
        <v>1000</v>
      </c>
      <c r="K25" s="487">
        <v>1000</v>
      </c>
      <c r="L25" s="194">
        <v>1000</v>
      </c>
      <c r="M25" s="195">
        <v>1000</v>
      </c>
      <c r="N25" s="488">
        <v>1177</v>
      </c>
      <c r="O25" s="432">
        <v>1177</v>
      </c>
      <c r="P25" s="432">
        <v>850</v>
      </c>
      <c r="Q25" s="432">
        <v>850</v>
      </c>
      <c r="R25" s="432">
        <v>850</v>
      </c>
      <c r="S25" s="237">
        <v>850</v>
      </c>
      <c r="T25" s="237">
        <v>850</v>
      </c>
      <c r="U25" s="237">
        <v>850</v>
      </c>
      <c r="V25" s="237">
        <v>850</v>
      </c>
      <c r="W25" s="237">
        <v>850</v>
      </c>
      <c r="X25" s="489">
        <v>850</v>
      </c>
      <c r="Y25" s="490">
        <v>0.8496176720475785</v>
      </c>
      <c r="Z25" s="491">
        <v>0.8496176720475785</v>
      </c>
      <c r="AA25" s="491">
        <v>1.1764705882352942</v>
      </c>
      <c r="AB25" s="491">
        <v>1.1764705882352942</v>
      </c>
      <c r="AC25" s="491">
        <v>1.1764705882352942</v>
      </c>
      <c r="AD25" s="492">
        <v>1.1764705882352942</v>
      </c>
      <c r="AE25" s="194">
        <v>1.1764705882352942</v>
      </c>
      <c r="AF25" s="194">
        <v>1.1764705882352942</v>
      </c>
      <c r="AG25" s="194">
        <v>1.1764705882352942</v>
      </c>
      <c r="AH25" s="194">
        <v>1.1764705882352942</v>
      </c>
      <c r="AI25" s="195">
        <v>1.1764705882352942</v>
      </c>
    </row>
    <row r="26" spans="1:35" ht="60" customHeight="1">
      <c r="A26" s="485">
        <v>3</v>
      </c>
      <c r="B26" s="486" t="s">
        <v>199</v>
      </c>
      <c r="C26" s="493">
        <v>29897.8</v>
      </c>
      <c r="D26" s="498">
        <v>29745.899999999998</v>
      </c>
      <c r="E26" s="498">
        <v>32935.4</v>
      </c>
      <c r="F26" s="498">
        <v>40474.3</v>
      </c>
      <c r="G26" s="498">
        <v>32184.5</v>
      </c>
      <c r="H26" s="499">
        <v>58348.6</v>
      </c>
      <c r="I26" s="499">
        <v>58212</v>
      </c>
      <c r="J26" s="499">
        <v>58212</v>
      </c>
      <c r="K26" s="499">
        <v>58212</v>
      </c>
      <c r="L26" s="499">
        <v>58212</v>
      </c>
      <c r="M26" s="500">
        <v>58212</v>
      </c>
      <c r="N26" s="488">
        <v>2227</v>
      </c>
      <c r="O26" s="432">
        <v>2227</v>
      </c>
      <c r="P26" s="432">
        <v>2052</v>
      </c>
      <c r="Q26" s="172">
        <v>2868</v>
      </c>
      <c r="R26" s="172">
        <v>3822</v>
      </c>
      <c r="S26" s="166">
        <v>4204</v>
      </c>
      <c r="T26" s="166">
        <v>4204</v>
      </c>
      <c r="U26" s="166">
        <v>4204</v>
      </c>
      <c r="V26" s="166">
        <v>4204</v>
      </c>
      <c r="W26" s="166">
        <v>4204</v>
      </c>
      <c r="X26" s="501">
        <v>4204</v>
      </c>
      <c r="Y26" s="199">
        <v>13.42514593623709</v>
      </c>
      <c r="Z26" s="200">
        <v>13.356937584193982</v>
      </c>
      <c r="AA26" s="200">
        <v>16.05038986354776</v>
      </c>
      <c r="AB26" s="200">
        <v>14.112377963737798</v>
      </c>
      <c r="AC26" s="200">
        <v>8.420852956567241</v>
      </c>
      <c r="AD26" s="194">
        <v>13.87930542340628</v>
      </c>
      <c r="AE26" s="194">
        <v>13.846812559467175</v>
      </c>
      <c r="AF26" s="194">
        <v>13.846812559467175</v>
      </c>
      <c r="AG26" s="194">
        <v>13.846812559467175</v>
      </c>
      <c r="AH26" s="194">
        <v>13.846812559467175</v>
      </c>
      <c r="AI26" s="195">
        <v>13.846812559467175</v>
      </c>
    </row>
    <row r="27" spans="1:35" ht="37.5" customHeight="1">
      <c r="A27" s="485">
        <v>4</v>
      </c>
      <c r="B27" s="486" t="s">
        <v>200</v>
      </c>
      <c r="C27" s="199">
        <v>5888.6</v>
      </c>
      <c r="D27" s="200">
        <v>5261.9</v>
      </c>
      <c r="E27" s="200">
        <v>5261.9</v>
      </c>
      <c r="F27" s="200">
        <v>5261.9</v>
      </c>
      <c r="G27" s="200">
        <v>5906.5</v>
      </c>
      <c r="H27" s="194">
        <v>5906.5</v>
      </c>
      <c r="I27" s="194">
        <v>5906.5</v>
      </c>
      <c r="J27" s="194">
        <v>5906.5</v>
      </c>
      <c r="K27" s="194">
        <v>5906.5</v>
      </c>
      <c r="L27" s="194">
        <v>5906.5</v>
      </c>
      <c r="M27" s="195">
        <v>5906.5</v>
      </c>
      <c r="N27" s="488">
        <v>1</v>
      </c>
      <c r="O27" s="432">
        <v>1</v>
      </c>
      <c r="P27" s="432">
        <v>1</v>
      </c>
      <c r="Q27" s="432">
        <v>1</v>
      </c>
      <c r="R27" s="432">
        <v>1</v>
      </c>
      <c r="S27" s="237">
        <v>1</v>
      </c>
      <c r="T27" s="237">
        <v>1</v>
      </c>
      <c r="U27" s="237">
        <v>1</v>
      </c>
      <c r="V27" s="237">
        <v>1</v>
      </c>
      <c r="W27" s="237">
        <v>1</v>
      </c>
      <c r="X27" s="489">
        <v>1</v>
      </c>
      <c r="Y27" s="199">
        <v>5888.6</v>
      </c>
      <c r="Z27" s="200">
        <v>5261.9</v>
      </c>
      <c r="AA27" s="200">
        <v>5261.9</v>
      </c>
      <c r="AB27" s="200">
        <v>5261.9</v>
      </c>
      <c r="AC27" s="200">
        <v>5906.5</v>
      </c>
      <c r="AD27" s="194">
        <v>5906.5</v>
      </c>
      <c r="AE27" s="194">
        <v>5906.5</v>
      </c>
      <c r="AF27" s="194">
        <v>5906.5</v>
      </c>
      <c r="AG27" s="194">
        <v>5906.5</v>
      </c>
      <c r="AH27" s="194">
        <v>5906.5</v>
      </c>
      <c r="AI27" s="195">
        <v>5906.5</v>
      </c>
    </row>
    <row r="28" spans="1:35" ht="39" customHeight="1">
      <c r="A28" s="485">
        <v>5</v>
      </c>
      <c r="B28" s="486" t="s">
        <v>201</v>
      </c>
      <c r="C28" s="199">
        <v>566</v>
      </c>
      <c r="D28" s="498">
        <v>0</v>
      </c>
      <c r="E28" s="498">
        <v>0</v>
      </c>
      <c r="F28" s="498">
        <v>0</v>
      </c>
      <c r="G28" s="498">
        <v>180.5</v>
      </c>
      <c r="H28" s="499">
        <v>111.7</v>
      </c>
      <c r="I28" s="499">
        <v>111.7</v>
      </c>
      <c r="J28" s="499">
        <v>111.7</v>
      </c>
      <c r="K28" s="499">
        <v>0</v>
      </c>
      <c r="L28" s="499">
        <v>0</v>
      </c>
      <c r="M28" s="500">
        <v>0</v>
      </c>
      <c r="N28" s="488">
        <v>4</v>
      </c>
      <c r="O28" s="432">
        <v>0</v>
      </c>
      <c r="P28" s="432">
        <v>0</v>
      </c>
      <c r="Q28" s="432">
        <v>0</v>
      </c>
      <c r="R28" s="432">
        <v>3</v>
      </c>
      <c r="S28" s="237">
        <v>3</v>
      </c>
      <c r="T28" s="237">
        <v>3</v>
      </c>
      <c r="U28" s="237">
        <v>3</v>
      </c>
      <c r="V28" s="237">
        <v>0</v>
      </c>
      <c r="W28" s="237">
        <v>0</v>
      </c>
      <c r="X28" s="489">
        <v>0</v>
      </c>
      <c r="Y28" s="199">
        <v>141.5</v>
      </c>
      <c r="Z28" s="200">
        <v>0</v>
      </c>
      <c r="AA28" s="200">
        <v>0</v>
      </c>
      <c r="AB28" s="200">
        <v>0</v>
      </c>
      <c r="AC28" s="200">
        <v>60.166666666666664</v>
      </c>
      <c r="AD28" s="194">
        <v>37.233333333333334</v>
      </c>
      <c r="AE28" s="194">
        <v>37.233333333333334</v>
      </c>
      <c r="AF28" s="194">
        <v>37.233333333333334</v>
      </c>
      <c r="AG28" s="194">
        <v>0</v>
      </c>
      <c r="AH28" s="194">
        <v>0</v>
      </c>
      <c r="AI28" s="195">
        <v>0</v>
      </c>
    </row>
    <row r="29" spans="1:35" ht="96" customHeight="1">
      <c r="A29" s="485">
        <v>6</v>
      </c>
      <c r="B29" s="486" t="s">
        <v>513</v>
      </c>
      <c r="C29" s="199">
        <v>3000</v>
      </c>
      <c r="D29" s="200">
        <v>3000</v>
      </c>
      <c r="E29" s="200">
        <v>3000</v>
      </c>
      <c r="F29" s="200">
        <v>3000</v>
      </c>
      <c r="G29" s="200">
        <v>3000</v>
      </c>
      <c r="H29" s="194">
        <v>3000</v>
      </c>
      <c r="I29" s="194">
        <v>3000</v>
      </c>
      <c r="J29" s="194">
        <v>3000</v>
      </c>
      <c r="K29" s="194">
        <v>3000</v>
      </c>
      <c r="L29" s="194">
        <v>3000</v>
      </c>
      <c r="M29" s="195">
        <v>3000</v>
      </c>
      <c r="N29" s="488">
        <v>17</v>
      </c>
      <c r="O29" s="432">
        <v>17</v>
      </c>
      <c r="P29" s="432">
        <v>17</v>
      </c>
      <c r="Q29" s="432">
        <v>17</v>
      </c>
      <c r="R29" s="432">
        <v>16</v>
      </c>
      <c r="S29" s="237">
        <v>16</v>
      </c>
      <c r="T29" s="237">
        <v>16</v>
      </c>
      <c r="U29" s="237">
        <v>16</v>
      </c>
      <c r="V29" s="237">
        <v>16</v>
      </c>
      <c r="W29" s="237">
        <v>16</v>
      </c>
      <c r="X29" s="489">
        <v>16</v>
      </c>
      <c r="Y29" s="199">
        <v>176.47058823529412</v>
      </c>
      <c r="Z29" s="200">
        <v>176.47058823529412</v>
      </c>
      <c r="AA29" s="200">
        <v>176.47058823529412</v>
      </c>
      <c r="AB29" s="200">
        <v>176.47058823529412</v>
      </c>
      <c r="AC29" s="200">
        <v>187.5</v>
      </c>
      <c r="AD29" s="194">
        <v>187.5</v>
      </c>
      <c r="AE29" s="194">
        <v>187.5</v>
      </c>
      <c r="AF29" s="194">
        <v>187.5</v>
      </c>
      <c r="AG29" s="194">
        <v>187.5</v>
      </c>
      <c r="AH29" s="194">
        <v>187.5</v>
      </c>
      <c r="AI29" s="195">
        <v>187.5</v>
      </c>
    </row>
    <row r="30" spans="1:35" ht="34.5" thickBot="1">
      <c r="A30" s="489">
        <v>7</v>
      </c>
      <c r="B30" s="502" t="s">
        <v>531</v>
      </c>
      <c r="C30" s="503">
        <v>0</v>
      </c>
      <c r="D30" s="504">
        <v>0</v>
      </c>
      <c r="E30" s="504">
        <v>0</v>
      </c>
      <c r="F30" s="504">
        <v>1010</v>
      </c>
      <c r="G30" s="504">
        <v>650.6</v>
      </c>
      <c r="H30" s="505">
        <v>892.3</v>
      </c>
      <c r="I30" s="505">
        <v>892.3</v>
      </c>
      <c r="J30" s="505">
        <v>892.3</v>
      </c>
      <c r="K30" s="505">
        <v>892.3</v>
      </c>
      <c r="L30" s="505">
        <v>892.3</v>
      </c>
      <c r="M30" s="506">
        <v>892.3</v>
      </c>
      <c r="N30" s="488">
        <v>0</v>
      </c>
      <c r="O30" s="432">
        <v>0</v>
      </c>
      <c r="P30" s="432">
        <v>0</v>
      </c>
      <c r="Q30" s="432">
        <v>61</v>
      </c>
      <c r="R30" s="432">
        <v>61</v>
      </c>
      <c r="S30" s="237">
        <v>61</v>
      </c>
      <c r="T30" s="237">
        <v>61</v>
      </c>
      <c r="U30" s="237">
        <v>61</v>
      </c>
      <c r="V30" s="237">
        <v>61</v>
      </c>
      <c r="W30" s="237">
        <v>61</v>
      </c>
      <c r="X30" s="489">
        <v>61</v>
      </c>
      <c r="Y30" s="503">
        <v>0</v>
      </c>
      <c r="Z30" s="504">
        <v>0</v>
      </c>
      <c r="AA30" s="504">
        <v>0</v>
      </c>
      <c r="AB30" s="504">
        <v>16.557377049180328</v>
      </c>
      <c r="AC30" s="504">
        <v>10.665573770491804</v>
      </c>
      <c r="AD30" s="505">
        <v>14.627868852459015</v>
      </c>
      <c r="AE30" s="505">
        <v>14.627868852459015</v>
      </c>
      <c r="AF30" s="505">
        <v>14.627868852459015</v>
      </c>
      <c r="AG30" s="505">
        <v>14.627868852459015</v>
      </c>
      <c r="AH30" s="505">
        <v>14.627868852459015</v>
      </c>
      <c r="AI30" s="506">
        <v>14.627868852459015</v>
      </c>
    </row>
    <row r="31" spans="1:35" ht="15.75" thickBot="1">
      <c r="A31" s="437"/>
      <c r="B31" s="507"/>
      <c r="C31" s="508"/>
      <c r="D31" s="508"/>
      <c r="E31" s="508"/>
      <c r="F31" s="508"/>
      <c r="G31" s="508"/>
      <c r="H31" s="509"/>
      <c r="I31" s="509"/>
      <c r="J31" s="509"/>
      <c r="K31" s="509"/>
      <c r="L31" s="509"/>
      <c r="M31" s="509"/>
      <c r="N31" s="510"/>
      <c r="O31" s="510"/>
      <c r="P31" s="510"/>
      <c r="Q31" s="510"/>
      <c r="R31" s="510"/>
      <c r="S31" s="437"/>
      <c r="T31" s="437"/>
      <c r="U31" s="437"/>
      <c r="V31" s="437"/>
      <c r="W31" s="437"/>
      <c r="X31" s="437"/>
      <c r="Y31" s="508"/>
      <c r="Z31" s="508"/>
      <c r="AA31" s="508"/>
      <c r="AB31" s="508"/>
      <c r="AC31" s="508"/>
      <c r="AD31" s="509"/>
      <c r="AE31" s="509"/>
      <c r="AF31" s="509"/>
      <c r="AG31" s="509"/>
      <c r="AH31" s="509"/>
      <c r="AI31" s="511">
        <v>22</v>
      </c>
    </row>
    <row r="32" spans="1:35" ht="45">
      <c r="A32" s="479">
        <v>8</v>
      </c>
      <c r="B32" s="480" t="s">
        <v>532</v>
      </c>
      <c r="C32" s="483">
        <v>0</v>
      </c>
      <c r="D32" s="482">
        <v>0</v>
      </c>
      <c r="E32" s="482">
        <v>0</v>
      </c>
      <c r="F32" s="482">
        <v>12426.4</v>
      </c>
      <c r="G32" s="482">
        <v>9280.7</v>
      </c>
      <c r="H32" s="458">
        <v>17800</v>
      </c>
      <c r="I32" s="458">
        <v>17798.4</v>
      </c>
      <c r="J32" s="458">
        <v>17798.4</v>
      </c>
      <c r="K32" s="458">
        <v>17798.4</v>
      </c>
      <c r="L32" s="458">
        <v>18000</v>
      </c>
      <c r="M32" s="484">
        <v>18000</v>
      </c>
      <c r="N32" s="512">
        <v>0</v>
      </c>
      <c r="O32" s="513">
        <v>0</v>
      </c>
      <c r="P32" s="513">
        <v>0</v>
      </c>
      <c r="Q32" s="513">
        <v>54</v>
      </c>
      <c r="R32" s="513">
        <v>42</v>
      </c>
      <c r="S32" s="460">
        <v>22</v>
      </c>
      <c r="T32" s="460">
        <v>54</v>
      </c>
      <c r="U32" s="460">
        <v>54</v>
      </c>
      <c r="V32" s="460">
        <v>54</v>
      </c>
      <c r="W32" s="460">
        <v>54</v>
      </c>
      <c r="X32" s="461">
        <v>54</v>
      </c>
      <c r="Y32" s="483">
        <v>0</v>
      </c>
      <c r="Z32" s="482">
        <v>0</v>
      </c>
      <c r="AA32" s="482">
        <v>0</v>
      </c>
      <c r="AB32" s="482">
        <v>230.1185185185185</v>
      </c>
      <c r="AC32" s="482">
        <v>220.96904761904764</v>
      </c>
      <c r="AD32" s="458">
        <v>809.0909090909091</v>
      </c>
      <c r="AE32" s="458">
        <v>329.6</v>
      </c>
      <c r="AF32" s="458">
        <v>329.6</v>
      </c>
      <c r="AG32" s="458">
        <v>329.6</v>
      </c>
      <c r="AH32" s="458">
        <v>333.3333333333333</v>
      </c>
      <c r="AI32" s="459">
        <v>333.3333333333333</v>
      </c>
    </row>
    <row r="33" spans="1:35" ht="59.25" customHeight="1">
      <c r="A33" s="485">
        <v>9</v>
      </c>
      <c r="B33" s="486" t="s">
        <v>514</v>
      </c>
      <c r="C33" s="514">
        <v>453746.69999999995</v>
      </c>
      <c r="D33" s="498">
        <v>433929.5</v>
      </c>
      <c r="E33" s="498">
        <v>472419</v>
      </c>
      <c r="F33" s="498">
        <v>643499.4</v>
      </c>
      <c r="G33" s="498">
        <v>735576.2</v>
      </c>
      <c r="H33" s="499">
        <v>752223.2999999999</v>
      </c>
      <c r="I33" s="169">
        <v>752223.2999999999</v>
      </c>
      <c r="J33" s="169">
        <v>752223.2999999999</v>
      </c>
      <c r="K33" s="169">
        <v>741036</v>
      </c>
      <c r="L33" s="169">
        <v>741036</v>
      </c>
      <c r="M33" s="515">
        <v>741036</v>
      </c>
      <c r="N33" s="516">
        <v>10652</v>
      </c>
      <c r="O33" s="172">
        <v>10981</v>
      </c>
      <c r="P33" s="172">
        <v>10981</v>
      </c>
      <c r="Q33" s="415">
        <v>10981</v>
      </c>
      <c r="R33" s="415">
        <v>10981</v>
      </c>
      <c r="S33" s="166">
        <v>10981</v>
      </c>
      <c r="T33" s="416">
        <v>10981</v>
      </c>
      <c r="U33" s="416">
        <v>10981</v>
      </c>
      <c r="V33" s="416">
        <v>10981</v>
      </c>
      <c r="W33" s="166">
        <v>10981</v>
      </c>
      <c r="X33" s="222">
        <v>10981</v>
      </c>
      <c r="Y33" s="517">
        <v>42.597324446113404</v>
      </c>
      <c r="Z33" s="200">
        <v>39.51639194973136</v>
      </c>
      <c r="AA33" s="200">
        <v>43.02149166742555</v>
      </c>
      <c r="AB33" s="200">
        <v>58.60116564975868</v>
      </c>
      <c r="AC33" s="200">
        <v>66.98626718878062</v>
      </c>
      <c r="AD33" s="194">
        <v>68.50225844640742</v>
      </c>
      <c r="AE33" s="194">
        <v>68.50225844640742</v>
      </c>
      <c r="AF33" s="194">
        <v>68.50225844640742</v>
      </c>
      <c r="AG33" s="194">
        <v>67.48347145068755</v>
      </c>
      <c r="AH33" s="194">
        <v>67.48347145068755</v>
      </c>
      <c r="AI33" s="195">
        <v>67.48347145068755</v>
      </c>
    </row>
    <row r="34" spans="1:35" ht="35.25" customHeight="1">
      <c r="A34" s="485">
        <v>10</v>
      </c>
      <c r="B34" s="486" t="s">
        <v>515</v>
      </c>
      <c r="C34" s="518">
        <v>59399.3</v>
      </c>
      <c r="D34" s="200">
        <v>251775.59999999998</v>
      </c>
      <c r="E34" s="200">
        <v>256318.1</v>
      </c>
      <c r="F34" s="200">
        <v>254429.40000000002</v>
      </c>
      <c r="G34" s="200">
        <v>147413.2</v>
      </c>
      <c r="H34" s="194">
        <v>30722.5</v>
      </c>
      <c r="I34" s="169">
        <v>30551</v>
      </c>
      <c r="J34" s="169">
        <v>30551</v>
      </c>
      <c r="K34" s="169">
        <v>551</v>
      </c>
      <c r="L34" s="169">
        <v>551</v>
      </c>
      <c r="M34" s="515">
        <v>551</v>
      </c>
      <c r="N34" s="516">
        <v>17</v>
      </c>
      <c r="O34" s="172">
        <v>17</v>
      </c>
      <c r="P34" s="172">
        <v>17</v>
      </c>
      <c r="Q34" s="172">
        <v>17</v>
      </c>
      <c r="R34" s="172">
        <v>16</v>
      </c>
      <c r="S34" s="166">
        <v>16</v>
      </c>
      <c r="T34" s="166">
        <v>16</v>
      </c>
      <c r="U34" s="166">
        <v>16</v>
      </c>
      <c r="V34" s="166">
        <v>16</v>
      </c>
      <c r="W34" s="166">
        <v>16</v>
      </c>
      <c r="X34" s="222">
        <v>16</v>
      </c>
      <c r="Y34" s="517">
        <v>3494.0764705882357</v>
      </c>
      <c r="Z34" s="200">
        <v>14810.329411764704</v>
      </c>
      <c r="AA34" s="200">
        <v>15077.535294117648</v>
      </c>
      <c r="AB34" s="200">
        <v>14966.435294117648</v>
      </c>
      <c r="AC34" s="200">
        <v>9213.325</v>
      </c>
      <c r="AD34" s="194">
        <v>1920.15625</v>
      </c>
      <c r="AE34" s="194">
        <v>1909.4375</v>
      </c>
      <c r="AF34" s="194">
        <v>1909.4375</v>
      </c>
      <c r="AG34" s="194">
        <v>34.4375</v>
      </c>
      <c r="AH34" s="194">
        <v>34.4375</v>
      </c>
      <c r="AI34" s="195">
        <v>34.4375</v>
      </c>
    </row>
    <row r="35" spans="1:35" ht="22.5">
      <c r="A35" s="485">
        <v>11</v>
      </c>
      <c r="B35" s="486" t="s">
        <v>525</v>
      </c>
      <c r="C35" s="518">
        <v>9622</v>
      </c>
      <c r="D35" s="200">
        <v>4343</v>
      </c>
      <c r="E35" s="200">
        <v>4343</v>
      </c>
      <c r="F35" s="200">
        <v>4343</v>
      </c>
      <c r="G35" s="200">
        <v>4343</v>
      </c>
      <c r="H35" s="194">
        <v>1883</v>
      </c>
      <c r="I35" s="169">
        <v>1883</v>
      </c>
      <c r="J35" s="169">
        <v>1883</v>
      </c>
      <c r="K35" s="169">
        <v>1883</v>
      </c>
      <c r="L35" s="169">
        <v>1883</v>
      </c>
      <c r="M35" s="515">
        <v>1883</v>
      </c>
      <c r="N35" s="516">
        <v>16</v>
      </c>
      <c r="O35" s="172">
        <v>16</v>
      </c>
      <c r="P35" s="172">
        <v>16</v>
      </c>
      <c r="Q35" s="172">
        <v>13</v>
      </c>
      <c r="R35" s="172">
        <v>10</v>
      </c>
      <c r="S35" s="166">
        <v>12</v>
      </c>
      <c r="T35" s="166">
        <v>6</v>
      </c>
      <c r="U35" s="166">
        <v>3</v>
      </c>
      <c r="V35" s="166">
        <v>3</v>
      </c>
      <c r="W35" s="166">
        <v>3</v>
      </c>
      <c r="X35" s="222">
        <v>3</v>
      </c>
      <c r="Y35" s="517">
        <v>601.375</v>
      </c>
      <c r="Z35" s="200">
        <v>271.4375</v>
      </c>
      <c r="AA35" s="200">
        <v>271.4375</v>
      </c>
      <c r="AB35" s="200">
        <v>334.0769230769231</v>
      </c>
      <c r="AC35" s="200">
        <v>434.3</v>
      </c>
      <c r="AD35" s="194">
        <v>156.91666666666666</v>
      </c>
      <c r="AE35" s="194">
        <v>313.8333333333333</v>
      </c>
      <c r="AF35" s="194">
        <v>627.6666666666666</v>
      </c>
      <c r="AG35" s="194">
        <v>627.6666666666666</v>
      </c>
      <c r="AH35" s="194">
        <v>627.6666666666666</v>
      </c>
      <c r="AI35" s="195">
        <v>627.6666666666666</v>
      </c>
    </row>
    <row r="36" spans="1:35" ht="45">
      <c r="A36" s="485">
        <v>12</v>
      </c>
      <c r="B36" s="486" t="s">
        <v>202</v>
      </c>
      <c r="C36" s="518">
        <v>1590.2</v>
      </c>
      <c r="D36" s="200"/>
      <c r="E36" s="200"/>
      <c r="F36" s="200"/>
      <c r="G36" s="200"/>
      <c r="H36" s="194"/>
      <c r="I36" s="194"/>
      <c r="J36" s="194"/>
      <c r="K36" s="194"/>
      <c r="L36" s="194"/>
      <c r="M36" s="519"/>
      <c r="N36" s="520">
        <v>1</v>
      </c>
      <c r="O36" s="432"/>
      <c r="P36" s="432"/>
      <c r="Q36" s="432"/>
      <c r="R36" s="432"/>
      <c r="S36" s="237"/>
      <c r="T36" s="237"/>
      <c r="U36" s="237"/>
      <c r="V36" s="237"/>
      <c r="W36" s="237"/>
      <c r="X36" s="521"/>
      <c r="Y36" s="518">
        <v>1590.2</v>
      </c>
      <c r="Z36" s="200"/>
      <c r="AA36" s="200"/>
      <c r="AB36" s="200"/>
      <c r="AC36" s="200"/>
      <c r="AD36" s="194"/>
      <c r="AE36" s="522"/>
      <c r="AF36" s="522"/>
      <c r="AG36" s="522"/>
      <c r="AH36" s="522"/>
      <c r="AI36" s="523"/>
    </row>
    <row r="37" spans="1:35" ht="33.75">
      <c r="A37" s="485">
        <v>13</v>
      </c>
      <c r="B37" s="486" t="s">
        <v>203</v>
      </c>
      <c r="C37" s="518">
        <v>1665.9</v>
      </c>
      <c r="D37" s="200"/>
      <c r="E37" s="200"/>
      <c r="F37" s="200"/>
      <c r="G37" s="200"/>
      <c r="H37" s="194"/>
      <c r="I37" s="194"/>
      <c r="J37" s="194"/>
      <c r="K37" s="194"/>
      <c r="L37" s="194"/>
      <c r="M37" s="519"/>
      <c r="N37" s="520">
        <v>1</v>
      </c>
      <c r="O37" s="432"/>
      <c r="P37" s="432"/>
      <c r="Q37" s="432"/>
      <c r="R37" s="432"/>
      <c r="S37" s="237"/>
      <c r="T37" s="237"/>
      <c r="U37" s="237"/>
      <c r="V37" s="237"/>
      <c r="W37" s="237"/>
      <c r="X37" s="521"/>
      <c r="Y37" s="518">
        <v>1665.9</v>
      </c>
      <c r="Z37" s="200"/>
      <c r="AA37" s="200"/>
      <c r="AB37" s="200"/>
      <c r="AC37" s="200"/>
      <c r="AD37" s="194"/>
      <c r="AE37" s="522"/>
      <c r="AF37" s="522"/>
      <c r="AG37" s="522"/>
      <c r="AH37" s="522"/>
      <c r="AI37" s="523"/>
    </row>
    <row r="38" spans="1:35" s="19" customFormat="1" ht="33.75">
      <c r="A38" s="485">
        <v>14</v>
      </c>
      <c r="B38" s="524" t="s">
        <v>516</v>
      </c>
      <c r="C38" s="525"/>
      <c r="D38" s="526"/>
      <c r="E38" s="526"/>
      <c r="F38" s="526">
        <v>981.1</v>
      </c>
      <c r="G38" s="526"/>
      <c r="H38" s="530"/>
      <c r="I38" s="530"/>
      <c r="J38" s="530"/>
      <c r="K38" s="530"/>
      <c r="L38" s="530"/>
      <c r="M38" s="531"/>
      <c r="N38" s="532"/>
      <c r="O38" s="533"/>
      <c r="P38" s="533"/>
      <c r="Q38" s="534">
        <v>1</v>
      </c>
      <c r="R38" s="533"/>
      <c r="S38" s="535"/>
      <c r="T38" s="535"/>
      <c r="U38" s="535"/>
      <c r="V38" s="535"/>
      <c r="W38" s="535"/>
      <c r="X38" s="536"/>
      <c r="Y38" s="537"/>
      <c r="Z38" s="538"/>
      <c r="AA38" s="538"/>
      <c r="AB38" s="539">
        <v>981.1</v>
      </c>
      <c r="AC38" s="538"/>
      <c r="AD38" s="540"/>
      <c r="AE38" s="541"/>
      <c r="AF38" s="541"/>
      <c r="AG38" s="541"/>
      <c r="AH38" s="541"/>
      <c r="AI38" s="542"/>
    </row>
    <row r="39" spans="1:35" s="76" customFormat="1" ht="33.75">
      <c r="A39" s="543">
        <v>15</v>
      </c>
      <c r="B39" s="544" t="s">
        <v>517</v>
      </c>
      <c r="C39" s="545"/>
      <c r="D39" s="546"/>
      <c r="E39" s="546"/>
      <c r="F39" s="526">
        <v>74.3</v>
      </c>
      <c r="G39" s="546"/>
      <c r="H39" s="547"/>
      <c r="I39" s="547"/>
      <c r="J39" s="547"/>
      <c r="K39" s="547"/>
      <c r="L39" s="547"/>
      <c r="M39" s="548"/>
      <c r="N39" s="549"/>
      <c r="O39" s="550"/>
      <c r="P39" s="550"/>
      <c r="Q39" s="533">
        <v>1</v>
      </c>
      <c r="R39" s="550"/>
      <c r="S39" s="551"/>
      <c r="T39" s="551"/>
      <c r="U39" s="551"/>
      <c r="V39" s="551"/>
      <c r="W39" s="551"/>
      <c r="X39" s="552"/>
      <c r="Y39" s="553"/>
      <c r="Z39" s="554"/>
      <c r="AA39" s="554"/>
      <c r="AB39" s="538">
        <v>74.3</v>
      </c>
      <c r="AC39" s="554"/>
      <c r="AD39" s="555"/>
      <c r="AE39" s="522"/>
      <c r="AF39" s="522"/>
      <c r="AG39" s="522"/>
      <c r="AH39" s="522"/>
      <c r="AI39" s="523"/>
    </row>
    <row r="40" spans="1:35" s="131" customFormat="1" ht="33.75">
      <c r="A40" s="556">
        <v>16</v>
      </c>
      <c r="B40" s="557" t="s">
        <v>535</v>
      </c>
      <c r="C40" s="517"/>
      <c r="D40" s="173"/>
      <c r="E40" s="173"/>
      <c r="F40" s="173">
        <v>344</v>
      </c>
      <c r="G40" s="173">
        <v>760.6</v>
      </c>
      <c r="H40" s="169">
        <v>600</v>
      </c>
      <c r="I40" s="169">
        <v>600</v>
      </c>
      <c r="J40" s="169">
        <v>600</v>
      </c>
      <c r="K40" s="169">
        <v>600</v>
      </c>
      <c r="L40" s="169">
        <v>400</v>
      </c>
      <c r="M40" s="515">
        <v>400</v>
      </c>
      <c r="N40" s="558"/>
      <c r="O40" s="559"/>
      <c r="P40" s="559"/>
      <c r="Q40" s="560">
        <v>6</v>
      </c>
      <c r="R40" s="560">
        <v>2</v>
      </c>
      <c r="S40" s="167">
        <v>10</v>
      </c>
      <c r="T40" s="167">
        <v>30</v>
      </c>
      <c r="U40" s="167">
        <v>30</v>
      </c>
      <c r="V40" s="167">
        <v>30</v>
      </c>
      <c r="W40" s="167">
        <v>30</v>
      </c>
      <c r="X40" s="168">
        <v>30</v>
      </c>
      <c r="Y40" s="561"/>
      <c r="Z40" s="559"/>
      <c r="AA40" s="559"/>
      <c r="AB40" s="562">
        <v>57.333333333333336</v>
      </c>
      <c r="AC40" s="562">
        <v>380.3</v>
      </c>
      <c r="AD40" s="170">
        <v>60</v>
      </c>
      <c r="AE40" s="170">
        <v>20</v>
      </c>
      <c r="AF40" s="170">
        <v>20</v>
      </c>
      <c r="AG40" s="170">
        <v>20</v>
      </c>
      <c r="AH40" s="170">
        <v>13.333333333333334</v>
      </c>
      <c r="AI40" s="563">
        <v>13.333333333333334</v>
      </c>
    </row>
    <row r="41" spans="1:35" s="131" customFormat="1" ht="33.75">
      <c r="A41" s="564">
        <v>17</v>
      </c>
      <c r="B41" s="524" t="s">
        <v>536</v>
      </c>
      <c r="C41" s="565"/>
      <c r="D41" s="566"/>
      <c r="E41" s="566"/>
      <c r="F41" s="566">
        <v>717</v>
      </c>
      <c r="G41" s="566"/>
      <c r="H41" s="567"/>
      <c r="I41" s="568"/>
      <c r="J41" s="568"/>
      <c r="K41" s="568"/>
      <c r="L41" s="568"/>
      <c r="M41" s="569"/>
      <c r="N41" s="570"/>
      <c r="O41" s="571"/>
      <c r="P41" s="571"/>
      <c r="Q41" s="572">
        <v>1</v>
      </c>
      <c r="R41" s="571"/>
      <c r="S41" s="573"/>
      <c r="T41" s="573"/>
      <c r="U41" s="573"/>
      <c r="V41" s="573"/>
      <c r="W41" s="573"/>
      <c r="X41" s="574"/>
      <c r="Y41" s="561"/>
      <c r="Z41" s="559"/>
      <c r="AA41" s="559"/>
      <c r="AB41" s="560">
        <v>717</v>
      </c>
      <c r="AC41" s="559"/>
      <c r="AD41" s="575"/>
      <c r="AE41" s="576"/>
      <c r="AF41" s="576"/>
      <c r="AG41" s="576"/>
      <c r="AH41" s="576"/>
      <c r="AI41" s="577"/>
    </row>
    <row r="42" spans="1:35" s="131" customFormat="1" ht="50.25" customHeight="1">
      <c r="A42" s="564">
        <v>18</v>
      </c>
      <c r="B42" s="524" t="s">
        <v>592</v>
      </c>
      <c r="C42" s="565"/>
      <c r="D42" s="566"/>
      <c r="E42" s="566"/>
      <c r="F42" s="566"/>
      <c r="G42" s="566">
        <v>998.4000000000001</v>
      </c>
      <c r="H42" s="567"/>
      <c r="I42" s="568"/>
      <c r="J42" s="568"/>
      <c r="K42" s="568"/>
      <c r="L42" s="568"/>
      <c r="M42" s="569"/>
      <c r="N42" s="570"/>
      <c r="O42" s="571"/>
      <c r="P42" s="571"/>
      <c r="Q42" s="572"/>
      <c r="R42" s="572">
        <v>1</v>
      </c>
      <c r="S42" s="573"/>
      <c r="T42" s="573"/>
      <c r="U42" s="573"/>
      <c r="V42" s="573"/>
      <c r="W42" s="573"/>
      <c r="X42" s="574"/>
      <c r="Y42" s="578"/>
      <c r="Z42" s="571"/>
      <c r="AA42" s="571"/>
      <c r="AB42" s="572"/>
      <c r="AC42" s="572">
        <v>998.4000000000001</v>
      </c>
      <c r="AD42" s="573"/>
      <c r="AE42" s="579"/>
      <c r="AF42" s="579"/>
      <c r="AG42" s="579"/>
      <c r="AH42" s="579"/>
      <c r="AI42" s="580"/>
    </row>
    <row r="43" spans="1:35" s="131" customFormat="1" ht="22.5">
      <c r="A43" s="564">
        <v>19</v>
      </c>
      <c r="B43" s="524" t="s">
        <v>597</v>
      </c>
      <c r="C43" s="565"/>
      <c r="D43" s="566"/>
      <c r="E43" s="566"/>
      <c r="F43" s="566"/>
      <c r="G43" s="566">
        <v>2999.7000000000003</v>
      </c>
      <c r="H43" s="567">
        <v>26033.5</v>
      </c>
      <c r="I43" s="568"/>
      <c r="J43" s="568"/>
      <c r="K43" s="568"/>
      <c r="L43" s="568"/>
      <c r="M43" s="569"/>
      <c r="N43" s="570"/>
      <c r="O43" s="571"/>
      <c r="P43" s="571"/>
      <c r="Q43" s="572"/>
      <c r="R43" s="572">
        <v>1</v>
      </c>
      <c r="S43" s="581">
        <v>1</v>
      </c>
      <c r="T43" s="573"/>
      <c r="U43" s="573"/>
      <c r="V43" s="573"/>
      <c r="W43" s="573"/>
      <c r="X43" s="574"/>
      <c r="Y43" s="578"/>
      <c r="Z43" s="571"/>
      <c r="AA43" s="571"/>
      <c r="AB43" s="572"/>
      <c r="AC43" s="582">
        <v>2999.7000000000003</v>
      </c>
      <c r="AD43" s="581">
        <v>26033.5</v>
      </c>
      <c r="AE43" s="579"/>
      <c r="AF43" s="579"/>
      <c r="AG43" s="579"/>
      <c r="AH43" s="579"/>
      <c r="AI43" s="580"/>
    </row>
    <row r="44" spans="1:35" s="131" customFormat="1" ht="22.5">
      <c r="A44" s="556">
        <v>20</v>
      </c>
      <c r="B44" s="557" t="s">
        <v>623</v>
      </c>
      <c r="C44" s="517"/>
      <c r="D44" s="173"/>
      <c r="E44" s="173"/>
      <c r="F44" s="173"/>
      <c r="G44" s="173">
        <v>15234.7</v>
      </c>
      <c r="H44" s="169"/>
      <c r="I44" s="583"/>
      <c r="J44" s="583"/>
      <c r="K44" s="583"/>
      <c r="L44" s="583"/>
      <c r="M44" s="584"/>
      <c r="N44" s="558"/>
      <c r="O44" s="559"/>
      <c r="P44" s="559"/>
      <c r="Q44" s="560"/>
      <c r="R44" s="560">
        <v>16</v>
      </c>
      <c r="S44" s="575"/>
      <c r="T44" s="575"/>
      <c r="U44" s="575"/>
      <c r="V44" s="575"/>
      <c r="W44" s="575"/>
      <c r="X44" s="585"/>
      <c r="Y44" s="561"/>
      <c r="Z44" s="559"/>
      <c r="AA44" s="559"/>
      <c r="AB44" s="560"/>
      <c r="AC44" s="562">
        <v>952.16875</v>
      </c>
      <c r="AD44" s="575"/>
      <c r="AE44" s="576"/>
      <c r="AF44" s="576"/>
      <c r="AG44" s="576"/>
      <c r="AH44" s="576"/>
      <c r="AI44" s="577"/>
    </row>
    <row r="45" spans="1:35" s="131" customFormat="1" ht="22.5">
      <c r="A45" s="564">
        <v>21</v>
      </c>
      <c r="B45" s="524" t="s">
        <v>624</v>
      </c>
      <c r="C45" s="565"/>
      <c r="D45" s="566"/>
      <c r="E45" s="566"/>
      <c r="F45" s="566"/>
      <c r="G45" s="566">
        <v>14656.599999999999</v>
      </c>
      <c r="H45" s="567">
        <v>17287.8</v>
      </c>
      <c r="I45" s="586">
        <v>17287.8</v>
      </c>
      <c r="J45" s="586">
        <v>17287.8</v>
      </c>
      <c r="K45" s="586">
        <v>17287.8</v>
      </c>
      <c r="L45" s="567">
        <v>17287.8</v>
      </c>
      <c r="M45" s="587">
        <v>17287.8</v>
      </c>
      <c r="N45" s="570"/>
      <c r="O45" s="571"/>
      <c r="P45" s="571"/>
      <c r="Q45" s="572"/>
      <c r="R45" s="572">
        <v>3822</v>
      </c>
      <c r="S45" s="581">
        <v>4204</v>
      </c>
      <c r="T45" s="581">
        <v>4204</v>
      </c>
      <c r="U45" s="581">
        <v>4204</v>
      </c>
      <c r="V45" s="581">
        <v>4204</v>
      </c>
      <c r="W45" s="581">
        <v>4204</v>
      </c>
      <c r="X45" s="588">
        <v>4204</v>
      </c>
      <c r="Y45" s="578"/>
      <c r="Z45" s="571"/>
      <c r="AA45" s="571"/>
      <c r="AB45" s="572"/>
      <c r="AC45" s="582">
        <v>3.8347985347985345</v>
      </c>
      <c r="AD45" s="586">
        <v>4.1122264509990485</v>
      </c>
      <c r="AE45" s="586">
        <v>4.1122264509990485</v>
      </c>
      <c r="AF45" s="586">
        <v>4.1122264509990485</v>
      </c>
      <c r="AG45" s="586">
        <v>4.1122264509990485</v>
      </c>
      <c r="AH45" s="586">
        <v>4.1122264509990485</v>
      </c>
      <c r="AI45" s="589">
        <v>4.1122264509990485</v>
      </c>
    </row>
    <row r="46" spans="1:35" s="131" customFormat="1" ht="45">
      <c r="A46" s="556">
        <v>22</v>
      </c>
      <c r="B46" s="557" t="s">
        <v>64</v>
      </c>
      <c r="C46" s="517"/>
      <c r="D46" s="173"/>
      <c r="E46" s="173"/>
      <c r="F46" s="173"/>
      <c r="G46" s="173"/>
      <c r="H46" s="169">
        <v>3253.8</v>
      </c>
      <c r="I46" s="170">
        <v>3253.8</v>
      </c>
      <c r="J46" s="170">
        <v>3332.3</v>
      </c>
      <c r="K46" s="170">
        <v>3256.2</v>
      </c>
      <c r="L46" s="170">
        <v>3256.2</v>
      </c>
      <c r="M46" s="590">
        <v>3256.2</v>
      </c>
      <c r="N46" s="558"/>
      <c r="O46" s="559"/>
      <c r="P46" s="559"/>
      <c r="Q46" s="560"/>
      <c r="R46" s="560"/>
      <c r="S46" s="167">
        <v>16</v>
      </c>
      <c r="T46" s="167">
        <v>16</v>
      </c>
      <c r="U46" s="167">
        <v>16</v>
      </c>
      <c r="V46" s="167">
        <v>16</v>
      </c>
      <c r="W46" s="167">
        <v>16</v>
      </c>
      <c r="X46" s="168">
        <v>16</v>
      </c>
      <c r="Y46" s="561"/>
      <c r="Z46" s="559"/>
      <c r="AA46" s="559"/>
      <c r="AB46" s="560"/>
      <c r="AC46" s="562"/>
      <c r="AD46" s="170">
        <v>203.3625</v>
      </c>
      <c r="AE46" s="170">
        <v>203.3625</v>
      </c>
      <c r="AF46" s="170">
        <v>208.26875</v>
      </c>
      <c r="AG46" s="170">
        <v>203.5125</v>
      </c>
      <c r="AH46" s="170">
        <v>203.5125</v>
      </c>
      <c r="AI46" s="563">
        <v>203.5125</v>
      </c>
    </row>
    <row r="47" spans="1:35" s="131" customFormat="1" ht="34.5" thickBot="1">
      <c r="A47" s="591">
        <v>23</v>
      </c>
      <c r="B47" s="592" t="s">
        <v>65</v>
      </c>
      <c r="C47" s="593"/>
      <c r="D47" s="594"/>
      <c r="E47" s="594"/>
      <c r="F47" s="594"/>
      <c r="G47" s="594"/>
      <c r="H47" s="595">
        <v>18781.699999999997</v>
      </c>
      <c r="I47" s="596">
        <v>6260.5</v>
      </c>
      <c r="J47" s="595">
        <v>6260.5</v>
      </c>
      <c r="K47" s="596">
        <v>6260.5</v>
      </c>
      <c r="L47" s="595">
        <v>6260.5</v>
      </c>
      <c r="M47" s="597">
        <v>6260.5</v>
      </c>
      <c r="N47" s="598"/>
      <c r="O47" s="599"/>
      <c r="P47" s="599"/>
      <c r="Q47" s="600"/>
      <c r="R47" s="600"/>
      <c r="S47" s="183">
        <v>16</v>
      </c>
      <c r="T47" s="183">
        <v>16</v>
      </c>
      <c r="U47" s="183">
        <v>16</v>
      </c>
      <c r="V47" s="183">
        <v>16</v>
      </c>
      <c r="W47" s="183">
        <v>16</v>
      </c>
      <c r="X47" s="184">
        <v>16</v>
      </c>
      <c r="Y47" s="601"/>
      <c r="Z47" s="599"/>
      <c r="AA47" s="599"/>
      <c r="AB47" s="600"/>
      <c r="AC47" s="602"/>
      <c r="AD47" s="596">
        <v>1173.8562499999998</v>
      </c>
      <c r="AE47" s="596">
        <v>391.28125</v>
      </c>
      <c r="AF47" s="596">
        <v>391.28125</v>
      </c>
      <c r="AG47" s="596">
        <v>391.28125</v>
      </c>
      <c r="AH47" s="596">
        <v>391.28125</v>
      </c>
      <c r="AI47" s="603">
        <v>391.28125</v>
      </c>
    </row>
    <row r="48" spans="3:13" ht="15">
      <c r="C48" s="130"/>
      <c r="D48" s="130"/>
      <c r="E48" s="130"/>
      <c r="F48" s="130"/>
      <c r="G48" s="130"/>
      <c r="H48" s="130"/>
      <c r="I48" s="130"/>
      <c r="J48" s="130"/>
      <c r="K48" s="130"/>
      <c r="L48" s="130"/>
      <c r="M48" s="130"/>
    </row>
    <row r="49" spans="3:13" ht="15">
      <c r="C49" s="130"/>
      <c r="D49" s="130"/>
      <c r="E49" s="130"/>
      <c r="F49" s="130"/>
      <c r="G49" s="130"/>
      <c r="H49" s="130"/>
      <c r="I49" s="130"/>
      <c r="J49" s="130"/>
      <c r="K49" s="130"/>
      <c r="L49" s="130"/>
      <c r="M49" s="130"/>
    </row>
  </sheetData>
  <sheetProtection/>
  <mergeCells count="23">
    <mergeCell ref="B23:AI23"/>
    <mergeCell ref="A5:AI5"/>
    <mergeCell ref="A6:AI6"/>
    <mergeCell ref="A8:AI8"/>
    <mergeCell ref="A9:AI9"/>
    <mergeCell ref="A2:AI2"/>
    <mergeCell ref="A4:AD4"/>
    <mergeCell ref="A7:AD7"/>
    <mergeCell ref="A14:AD14"/>
    <mergeCell ref="A10:AI10"/>
    <mergeCell ref="A18:AI18"/>
    <mergeCell ref="Y22:AI22"/>
    <mergeCell ref="B19:B20"/>
    <mergeCell ref="C19:M20"/>
    <mergeCell ref="N19:X20"/>
    <mergeCell ref="C22:M22"/>
    <mergeCell ref="N22:X22"/>
    <mergeCell ref="Y19:AI20"/>
    <mergeCell ref="A15:AD15"/>
    <mergeCell ref="A11:AD11"/>
    <mergeCell ref="A12:AD12"/>
    <mergeCell ref="A13:AD13"/>
    <mergeCell ref="A16:AD16"/>
  </mergeCells>
  <printOptions/>
  <pageMargins left="0.35433070866141736" right="0.3937007874015748" top="0.35433070866141736" bottom="0.3937007874015748" header="0.31496062992125984" footer="0.31496062992125984"/>
  <pageSetup horizontalDpi="600" verticalDpi="600" orientation="landscape" paperSize="9" scale="58" r:id="rId1"/>
  <rowBreaks count="1" manualBreakCount="1">
    <brk id="30"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2021-02-15T07:49:43Z</cp:lastPrinted>
  <dcterms:created xsi:type="dcterms:W3CDTF">2006-09-16T00:00:00Z</dcterms:created>
  <dcterms:modified xsi:type="dcterms:W3CDTF">2021-02-15T07:52:34Z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