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<sst xmlns="http://schemas.openxmlformats.org/spreadsheetml/2006/main" count="41" uniqueCount="41">
  <si>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</si>
  <si>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</si>
  <si>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</si>
  <si>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</si>
  <si>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</si>
  <si>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</si>
  <si>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</si>
  <si>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</si>
  <si>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</si>
  <si>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</si>
  <si>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</si>
  <si>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</si>
  <si>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 xml:space="preserve">«Организация и обеспечение эффективного функционирования сети учреждений» 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</si>
  <si>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</si>
  <si>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</si>
  <si>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</si>
  <si>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</si>
  <si>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</si>
  <si>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</si>
  <si>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</si>
  <si>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</si>
  <si>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</si>
  <si>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</si>
  <si>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</si>
  <si>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</si>
  <si>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</si>
  <si>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</si>
  <si>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</si>
  <si>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</si>
  <si>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</si>
  <si>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</si>
  <si>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</si>
  <si>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</si>
  <si>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</si>
  <si>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</si>
  <si>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</si>
  <si>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</si>
  <si>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</si>
  <si>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</si>
  <si>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</si>
  <si>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"Развитие дорожного хозяйства" на 2022-2030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</si>
</sst>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shrinkToFi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 shrinkToFit="1"/>
    </xf>
    <xf numFmtId="17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shrinkToFi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3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 shrinkToFi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E1">
      <pane ySplit="7" topLeftCell="BM22" activePane="bottomLeft" state="frozen"/>
      <selection pane="topLeft" activeCell="A1" sqref="A1"/>
      <selection pane="bottomLeft" activeCell="L29" sqref="L29"/>
    </sheetView>
  </sheetViews>
  <sheetFormatPr defaultColWidth="9.00390625" defaultRowHeight="12.75"/>
  <cols>
    <col min="1" max="1" width="38.125" style="2" customWidth="1"/>
    <col min="2" max="2" width="12.75390625" style="2" customWidth="1"/>
    <col min="3" max="3" width="12.625" style="2" customWidth="1"/>
    <col min="4" max="10" width="12.125" style="2" customWidth="1"/>
    <col min="11" max="21" width="13.375" style="2" customWidth="1"/>
    <col min="22" max="16384" width="9.125" style="2" customWidth="1"/>
  </cols>
  <sheetData>
    <row r="1" spans="6:11" ht="12.75">
      <c r="F1" s="30"/>
      <c r="G1" s="30"/>
      <c r="H1" s="30"/>
      <c r="I1" s="30"/>
      <c r="J1" s="30"/>
      <c r="K1" s="30"/>
    </row>
    <row r="2" spans="1:21" ht="37.5" customHeight="1">
      <c r="A2" s="4"/>
      <c r="B2" s="4"/>
      <c r="Q2" s="31" t="s">
        <v>40</v>
      </c>
      <c r="R2" s="31"/>
      <c r="S2" s="31"/>
      <c r="T2" s="31"/>
      <c r="U2" s="31"/>
    </row>
    <row r="3" spans="1:21" ht="37.5" customHeight="1">
      <c r="A3" s="4"/>
      <c r="B3" s="4"/>
      <c r="Q3" s="8"/>
      <c r="R3" s="8"/>
      <c r="S3" s="8"/>
      <c r="T3" s="8"/>
      <c r="U3" s="8"/>
    </row>
    <row r="4" spans="1:21" ht="35.25" customHeight="1">
      <c r="A4" s="26" t="s">
        <v>5</v>
      </c>
      <c r="B4" s="26"/>
      <c r="C4" s="26"/>
      <c r="D4" s="35"/>
      <c r="E4" s="35"/>
      <c r="F4" s="35"/>
      <c r="G4" s="35"/>
      <c r="H4" s="35"/>
      <c r="I4" s="35"/>
      <c r="J4" s="35"/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53.25" customHeight="1">
      <c r="A5" s="27" t="s">
        <v>12</v>
      </c>
      <c r="B5" s="27"/>
      <c r="C5" s="2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30" customHeight="1">
      <c r="A6" s="33" t="s">
        <v>0</v>
      </c>
      <c r="B6" s="32" t="s">
        <v>28</v>
      </c>
      <c r="C6" s="32"/>
      <c r="D6" s="38" t="s">
        <v>13</v>
      </c>
      <c r="E6" s="38" t="s">
        <v>14</v>
      </c>
      <c r="F6" s="38" t="s">
        <v>15</v>
      </c>
      <c r="G6" s="38" t="s">
        <v>16</v>
      </c>
      <c r="H6" s="38" t="s">
        <v>17</v>
      </c>
      <c r="I6" s="38" t="s">
        <v>18</v>
      </c>
      <c r="J6" s="38" t="s">
        <v>19</v>
      </c>
      <c r="K6" s="38" t="s">
        <v>20</v>
      </c>
      <c r="L6" s="38" t="s">
        <v>30</v>
      </c>
      <c r="M6" s="38" t="s">
        <v>31</v>
      </c>
      <c r="N6" s="38" t="s">
        <v>32</v>
      </c>
      <c r="O6" s="38" t="s">
        <v>33</v>
      </c>
      <c r="P6" s="38" t="s">
        <v>34</v>
      </c>
      <c r="Q6" s="38" t="s">
        <v>35</v>
      </c>
      <c r="R6" s="38" t="s">
        <v>36</v>
      </c>
      <c r="S6" s="38" t="s">
        <v>37</v>
      </c>
      <c r="T6" s="38" t="s">
        <v>38</v>
      </c>
      <c r="U6" s="38" t="s">
        <v>39</v>
      </c>
    </row>
    <row r="7" spans="1:21" ht="45.75" customHeight="1">
      <c r="A7" s="34"/>
      <c r="B7" s="39" t="s">
        <v>10</v>
      </c>
      <c r="C7" s="39" t="s">
        <v>11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54.75" customHeight="1">
      <c r="A8" s="13" t="s">
        <v>8</v>
      </c>
      <c r="B8" s="14">
        <f>D8+F8+H8+J8+L8+N8+P8+R8+T8</f>
        <v>447317.1000000001</v>
      </c>
      <c r="C8" s="24">
        <f>E8+G8+I8+K8</f>
        <v>142913.69999999998</v>
      </c>
      <c r="D8" s="43">
        <f>R23+D12+D15+D19+D22</f>
        <v>49701.9</v>
      </c>
      <c r="E8" s="43">
        <f>E12+E15+E19+E22</f>
        <v>47637.899999999994</v>
      </c>
      <c r="F8" s="43">
        <f aca="true" t="shared" si="0" ref="F8:K8">F12+F15+F19+F22</f>
        <v>49701.9</v>
      </c>
      <c r="G8" s="43">
        <f t="shared" si="0"/>
        <v>47637.899999999994</v>
      </c>
      <c r="H8" s="43">
        <f t="shared" si="0"/>
        <v>49701.9</v>
      </c>
      <c r="I8" s="43">
        <f t="shared" si="0"/>
        <v>47637.899999999994</v>
      </c>
      <c r="J8" s="25">
        <f t="shared" si="0"/>
        <v>49701.9</v>
      </c>
      <c r="K8" s="25">
        <f t="shared" si="0"/>
        <v>0</v>
      </c>
      <c r="L8" s="25">
        <f>L12+L15+L19+L22</f>
        <v>49701.9</v>
      </c>
      <c r="M8" s="25">
        <f>M12+M15+M19+M22</f>
        <v>0</v>
      </c>
      <c r="N8" s="25">
        <f aca="true" t="shared" si="1" ref="N8:U8">N12+N15+N19+N22</f>
        <v>49701.9</v>
      </c>
      <c r="O8" s="25">
        <f t="shared" si="1"/>
        <v>0</v>
      </c>
      <c r="P8" s="25">
        <f t="shared" si="1"/>
        <v>49701.9</v>
      </c>
      <c r="Q8" s="25">
        <f t="shared" si="1"/>
        <v>0</v>
      </c>
      <c r="R8" s="25">
        <f t="shared" si="1"/>
        <v>49701.9</v>
      </c>
      <c r="S8" s="25">
        <f t="shared" si="1"/>
        <v>0</v>
      </c>
      <c r="T8" s="25">
        <f t="shared" si="1"/>
        <v>49701.9</v>
      </c>
      <c r="U8" s="25">
        <f t="shared" si="1"/>
        <v>0</v>
      </c>
    </row>
    <row r="9" spans="1:21" ht="60" customHeight="1">
      <c r="A9" s="13" t="s">
        <v>29</v>
      </c>
      <c r="B9" s="10">
        <v>100</v>
      </c>
      <c r="C9" s="17">
        <v>100</v>
      </c>
      <c r="D9" s="44">
        <v>100</v>
      </c>
      <c r="E9" s="44">
        <v>100</v>
      </c>
      <c r="F9" s="44">
        <v>100</v>
      </c>
      <c r="G9" s="44">
        <v>100</v>
      </c>
      <c r="H9" s="44">
        <v>100</v>
      </c>
      <c r="I9" s="44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7">
        <v>100</v>
      </c>
      <c r="P9" s="17">
        <v>100</v>
      </c>
      <c r="Q9" s="17">
        <v>100</v>
      </c>
      <c r="R9" s="17">
        <v>100</v>
      </c>
      <c r="S9" s="17">
        <v>100</v>
      </c>
      <c r="T9" s="17">
        <v>100</v>
      </c>
      <c r="U9" s="17">
        <v>100</v>
      </c>
    </row>
    <row r="10" spans="1:21" ht="33" customHeight="1">
      <c r="A10" s="13" t="s">
        <v>21</v>
      </c>
      <c r="B10" s="10">
        <v>0</v>
      </c>
      <c r="C10" s="17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</row>
    <row r="11" spans="1:21" ht="27" customHeight="1">
      <c r="A11" s="29" t="s">
        <v>9</v>
      </c>
      <c r="B11" s="29"/>
      <c r="C11" s="29"/>
      <c r="D11" s="41"/>
      <c r="E11" s="41"/>
      <c r="F11" s="41"/>
      <c r="G11" s="41"/>
      <c r="H11" s="41"/>
      <c r="I11" s="41"/>
      <c r="J11" s="41"/>
      <c r="K11" s="4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08" customHeight="1">
      <c r="A12" s="45" t="s">
        <v>6</v>
      </c>
      <c r="B12" s="14">
        <f>D12+F12+H12+J12+L12+N12+P12+R12+T12</f>
        <v>185140.80000000002</v>
      </c>
      <c r="C12" s="14">
        <f>E12+G12+I12+K12</f>
        <v>60103.049999999996</v>
      </c>
      <c r="D12" s="46">
        <v>20571.2</v>
      </c>
      <c r="E12" s="46">
        <v>20034.35</v>
      </c>
      <c r="F12" s="46">
        <v>20571.2</v>
      </c>
      <c r="G12" s="46">
        <v>20034.35</v>
      </c>
      <c r="H12" s="46">
        <v>20571.2</v>
      </c>
      <c r="I12" s="46">
        <v>20034.35</v>
      </c>
      <c r="J12" s="15">
        <v>20571.2</v>
      </c>
      <c r="K12" s="16">
        <v>0</v>
      </c>
      <c r="L12" s="15">
        <v>20571.2</v>
      </c>
      <c r="M12" s="16">
        <v>0</v>
      </c>
      <c r="N12" s="15">
        <v>20571.2</v>
      </c>
      <c r="O12" s="16">
        <v>0</v>
      </c>
      <c r="P12" s="15">
        <v>20571.2</v>
      </c>
      <c r="Q12" s="16">
        <v>0</v>
      </c>
      <c r="R12" s="15">
        <v>20571.2</v>
      </c>
      <c r="S12" s="16">
        <v>0</v>
      </c>
      <c r="T12" s="15">
        <v>20571.2</v>
      </c>
      <c r="U12" s="16">
        <v>0</v>
      </c>
    </row>
    <row r="13" spans="1:21" ht="135" customHeight="1">
      <c r="A13" s="9" t="s">
        <v>22</v>
      </c>
      <c r="B13" s="10">
        <v>100</v>
      </c>
      <c r="C13" s="17">
        <v>100</v>
      </c>
      <c r="D13" s="44">
        <v>100</v>
      </c>
      <c r="E13" s="44">
        <v>100</v>
      </c>
      <c r="F13" s="44">
        <v>100</v>
      </c>
      <c r="G13" s="44">
        <v>100</v>
      </c>
      <c r="H13" s="44">
        <v>100</v>
      </c>
      <c r="I13" s="44">
        <v>100</v>
      </c>
      <c r="J13" s="17">
        <v>100</v>
      </c>
      <c r="K13" s="17">
        <v>0</v>
      </c>
      <c r="L13" s="17">
        <v>100</v>
      </c>
      <c r="M13" s="17">
        <v>0</v>
      </c>
      <c r="N13" s="17">
        <v>100</v>
      </c>
      <c r="O13" s="17">
        <v>0</v>
      </c>
      <c r="P13" s="17">
        <v>100</v>
      </c>
      <c r="Q13" s="17">
        <v>0</v>
      </c>
      <c r="R13" s="17">
        <v>100</v>
      </c>
      <c r="S13" s="17">
        <v>0</v>
      </c>
      <c r="T13" s="17">
        <v>100</v>
      </c>
      <c r="U13" s="17">
        <v>0</v>
      </c>
    </row>
    <row r="14" spans="1:21" ht="69" customHeight="1">
      <c r="A14" s="9" t="s">
        <v>23</v>
      </c>
      <c r="B14" s="10">
        <v>100</v>
      </c>
      <c r="C14" s="17">
        <v>100</v>
      </c>
      <c r="D14" s="44">
        <v>100</v>
      </c>
      <c r="E14" s="44">
        <v>100</v>
      </c>
      <c r="F14" s="44">
        <v>100</v>
      </c>
      <c r="G14" s="44">
        <v>100</v>
      </c>
      <c r="H14" s="44">
        <v>100</v>
      </c>
      <c r="I14" s="44">
        <v>100</v>
      </c>
      <c r="J14" s="17">
        <v>100</v>
      </c>
      <c r="K14" s="17">
        <v>0</v>
      </c>
      <c r="L14" s="17">
        <v>100</v>
      </c>
      <c r="M14" s="17">
        <v>0</v>
      </c>
      <c r="N14" s="17">
        <v>100</v>
      </c>
      <c r="O14" s="17">
        <v>0</v>
      </c>
      <c r="P14" s="17">
        <v>100</v>
      </c>
      <c r="Q14" s="17">
        <v>0</v>
      </c>
      <c r="R14" s="17">
        <v>100</v>
      </c>
      <c r="S14" s="17">
        <v>0</v>
      </c>
      <c r="T14" s="17">
        <v>100</v>
      </c>
      <c r="U14" s="17">
        <v>0</v>
      </c>
    </row>
    <row r="15" spans="1:21" ht="117.75" customHeight="1">
      <c r="A15" s="47" t="s">
        <v>24</v>
      </c>
      <c r="B15" s="15">
        <f>D15+F15+H15+J15+L15+N15+P15+R15+T15</f>
        <v>185140.80000000002</v>
      </c>
      <c r="C15" s="15">
        <f>E15+G15+I15+K15</f>
        <v>60103.049999999996</v>
      </c>
      <c r="D15" s="46">
        <v>20571.2</v>
      </c>
      <c r="E15" s="46">
        <v>20034.35</v>
      </c>
      <c r="F15" s="46">
        <v>20571.2</v>
      </c>
      <c r="G15" s="46">
        <v>20034.35</v>
      </c>
      <c r="H15" s="46">
        <v>20571.2</v>
      </c>
      <c r="I15" s="46">
        <v>20034.35</v>
      </c>
      <c r="J15" s="15">
        <v>20571.2</v>
      </c>
      <c r="K15" s="16">
        <v>0</v>
      </c>
      <c r="L15" s="15">
        <v>20571.2</v>
      </c>
      <c r="M15" s="16">
        <v>0</v>
      </c>
      <c r="N15" s="15">
        <v>20571.2</v>
      </c>
      <c r="O15" s="16">
        <v>0</v>
      </c>
      <c r="P15" s="15">
        <v>20571.2</v>
      </c>
      <c r="Q15" s="16">
        <v>0</v>
      </c>
      <c r="R15" s="15">
        <v>20571.2</v>
      </c>
      <c r="S15" s="16">
        <v>0</v>
      </c>
      <c r="T15" s="15">
        <v>20571.2</v>
      </c>
      <c r="U15" s="16">
        <v>0</v>
      </c>
    </row>
    <row r="16" spans="1:21" ht="103.5" customHeight="1">
      <c r="A16" s="9" t="s">
        <v>25</v>
      </c>
      <c r="B16" s="18">
        <v>29.34</v>
      </c>
      <c r="C16" s="18">
        <v>29.34</v>
      </c>
      <c r="D16" s="48">
        <v>29.34</v>
      </c>
      <c r="E16" s="48">
        <v>29.34</v>
      </c>
      <c r="F16" s="48">
        <v>29.34</v>
      </c>
      <c r="G16" s="48">
        <v>29.34</v>
      </c>
      <c r="H16" s="48">
        <v>29.34</v>
      </c>
      <c r="I16" s="48">
        <v>29.34</v>
      </c>
      <c r="J16" s="18">
        <v>29.34</v>
      </c>
      <c r="K16" s="19">
        <v>0</v>
      </c>
      <c r="L16" s="18">
        <v>29.34</v>
      </c>
      <c r="M16" s="19">
        <v>0</v>
      </c>
      <c r="N16" s="18">
        <v>29.34</v>
      </c>
      <c r="O16" s="19">
        <v>0</v>
      </c>
      <c r="P16" s="18">
        <v>29.34</v>
      </c>
      <c r="Q16" s="19">
        <v>0</v>
      </c>
      <c r="R16" s="18">
        <v>29.34</v>
      </c>
      <c r="S16" s="19">
        <v>0</v>
      </c>
      <c r="T16" s="18">
        <v>29.34</v>
      </c>
      <c r="U16" s="19">
        <v>0</v>
      </c>
    </row>
    <row r="17" spans="1:21" ht="45" customHeight="1">
      <c r="A17" s="9" t="s">
        <v>3</v>
      </c>
      <c r="B17" s="20">
        <v>0</v>
      </c>
      <c r="C17" s="1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30.75" customHeight="1">
      <c r="A18" s="9" t="s">
        <v>4</v>
      </c>
      <c r="B18" s="20">
        <v>0</v>
      </c>
      <c r="C18" s="1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</row>
    <row r="19" spans="1:21" ht="110.25" customHeight="1">
      <c r="A19" s="47" t="s">
        <v>26</v>
      </c>
      <c r="B19" s="15">
        <f>D19+F19+H19+J19+L19+N19+P19+R19+T19</f>
        <v>64588.5</v>
      </c>
      <c r="C19" s="15">
        <f>E19+G19+I19+K19</f>
        <v>21497.1</v>
      </c>
      <c r="D19" s="46">
        <v>7176.5</v>
      </c>
      <c r="E19" s="46">
        <v>7165.7</v>
      </c>
      <c r="F19" s="46">
        <v>7176.5</v>
      </c>
      <c r="G19" s="46">
        <v>7165.7</v>
      </c>
      <c r="H19" s="46">
        <v>7176.5</v>
      </c>
      <c r="I19" s="46">
        <v>7165.7</v>
      </c>
      <c r="J19" s="15">
        <v>7176.5</v>
      </c>
      <c r="K19" s="15">
        <v>0</v>
      </c>
      <c r="L19" s="15">
        <v>7176.5</v>
      </c>
      <c r="M19" s="15">
        <v>0</v>
      </c>
      <c r="N19" s="15">
        <v>7176.5</v>
      </c>
      <c r="O19" s="15">
        <v>0</v>
      </c>
      <c r="P19" s="15">
        <v>7176.5</v>
      </c>
      <c r="Q19" s="15">
        <v>0</v>
      </c>
      <c r="R19" s="15">
        <v>7176.5</v>
      </c>
      <c r="S19" s="15">
        <v>0</v>
      </c>
      <c r="T19" s="15">
        <v>7176.5</v>
      </c>
      <c r="U19" s="15">
        <v>0</v>
      </c>
    </row>
    <row r="20" spans="1:21" ht="78" customHeight="1">
      <c r="A20" s="9" t="s">
        <v>1</v>
      </c>
      <c r="B20" s="21">
        <f>D20+F20+H20+J20+L20+N20+P20+R20+T20</f>
        <v>37200</v>
      </c>
      <c r="C20" s="21">
        <f>E20+G20+I20+K20+M20+O20+Q20+S20+U20</f>
        <v>5400</v>
      </c>
      <c r="D20" s="50">
        <v>1800</v>
      </c>
      <c r="E20" s="50">
        <v>1800</v>
      </c>
      <c r="F20" s="50">
        <v>1800</v>
      </c>
      <c r="G20" s="50">
        <v>1800</v>
      </c>
      <c r="H20" s="50">
        <v>4800</v>
      </c>
      <c r="I20" s="50">
        <v>1800</v>
      </c>
      <c r="J20" s="21">
        <v>4800</v>
      </c>
      <c r="K20" s="17">
        <v>0</v>
      </c>
      <c r="L20" s="21">
        <v>4800</v>
      </c>
      <c r="M20" s="17">
        <v>0</v>
      </c>
      <c r="N20" s="21">
        <v>4800</v>
      </c>
      <c r="O20" s="17">
        <v>0</v>
      </c>
      <c r="P20" s="21">
        <v>4800</v>
      </c>
      <c r="Q20" s="17">
        <v>0</v>
      </c>
      <c r="R20" s="21">
        <v>4800</v>
      </c>
      <c r="S20" s="17">
        <v>0</v>
      </c>
      <c r="T20" s="21">
        <v>4800</v>
      </c>
      <c r="U20" s="17">
        <v>0</v>
      </c>
    </row>
    <row r="21" spans="1:21" ht="50.25" customHeight="1">
      <c r="A21" s="12" t="s">
        <v>27</v>
      </c>
      <c r="B21" s="10">
        <v>0</v>
      </c>
      <c r="C21" s="22">
        <v>0</v>
      </c>
      <c r="D21" s="51">
        <v>0</v>
      </c>
      <c r="E21" s="44">
        <v>0</v>
      </c>
      <c r="F21" s="51">
        <v>0</v>
      </c>
      <c r="G21" s="44">
        <v>0</v>
      </c>
      <c r="H21" s="51">
        <v>0</v>
      </c>
      <c r="I21" s="44">
        <v>0</v>
      </c>
      <c r="J21" s="22">
        <v>0</v>
      </c>
      <c r="K21" s="17">
        <v>0</v>
      </c>
      <c r="L21" s="22">
        <v>0</v>
      </c>
      <c r="M21" s="17">
        <v>0</v>
      </c>
      <c r="N21" s="22">
        <v>0</v>
      </c>
      <c r="O21" s="17">
        <v>0</v>
      </c>
      <c r="P21" s="22">
        <v>0</v>
      </c>
      <c r="Q21" s="17">
        <v>0</v>
      </c>
      <c r="R21" s="22">
        <v>0</v>
      </c>
      <c r="S21" s="17">
        <v>0</v>
      </c>
      <c r="T21" s="22">
        <v>0</v>
      </c>
      <c r="U21" s="17">
        <v>0</v>
      </c>
    </row>
    <row r="22" spans="1:21" ht="57.75" customHeight="1">
      <c r="A22" s="47" t="s">
        <v>7</v>
      </c>
      <c r="B22" s="15">
        <f>D22+F22+H22+J22+L22+N22+P22+R22+T22</f>
        <v>12447</v>
      </c>
      <c r="C22" s="15">
        <f>E22+G22+I22+K22</f>
        <v>1210.5</v>
      </c>
      <c r="D22" s="46">
        <v>1383</v>
      </c>
      <c r="E22" s="52">
        <v>403.5</v>
      </c>
      <c r="F22" s="46">
        <v>1383</v>
      </c>
      <c r="G22" s="52">
        <v>403.5</v>
      </c>
      <c r="H22" s="46">
        <v>1383</v>
      </c>
      <c r="I22" s="52">
        <v>403.5</v>
      </c>
      <c r="J22" s="15">
        <v>1383</v>
      </c>
      <c r="K22" s="23">
        <v>0</v>
      </c>
      <c r="L22" s="15">
        <v>1383</v>
      </c>
      <c r="M22" s="23">
        <v>0</v>
      </c>
      <c r="N22" s="15">
        <v>1383</v>
      </c>
      <c r="O22" s="23">
        <v>0</v>
      </c>
      <c r="P22" s="15">
        <v>1383</v>
      </c>
      <c r="Q22" s="23">
        <v>0</v>
      </c>
      <c r="R22" s="15">
        <v>1383</v>
      </c>
      <c r="S22" s="23">
        <v>0</v>
      </c>
      <c r="T22" s="15">
        <v>1383</v>
      </c>
      <c r="U22" s="23">
        <v>0</v>
      </c>
    </row>
    <row r="23" spans="1:21" ht="42" customHeight="1">
      <c r="A23" s="9" t="s">
        <v>2</v>
      </c>
      <c r="B23" s="10">
        <v>0</v>
      </c>
      <c r="C23" s="18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1:3" ht="12.75">
      <c r="A24" s="6"/>
      <c r="B24" s="7"/>
      <c r="C24" s="5"/>
    </row>
    <row r="25" spans="1:3" ht="12.75">
      <c r="A25" s="7"/>
      <c r="B25" s="7"/>
      <c r="C25" s="5"/>
    </row>
    <row r="26" spans="1:3" ht="12.75">
      <c r="A26" s="7"/>
      <c r="B26" s="7"/>
      <c r="C26" s="5"/>
    </row>
    <row r="27" spans="1:3" ht="12.75">
      <c r="A27" s="7"/>
      <c r="B27" s="7"/>
      <c r="C27" s="3"/>
    </row>
    <row r="28" spans="1:3" ht="31.5" customHeight="1">
      <c r="A28" s="28"/>
      <c r="B28" s="28"/>
      <c r="C28" s="28"/>
    </row>
    <row r="29" spans="1:3" ht="52.5" customHeight="1">
      <c r="A29" s="1"/>
      <c r="B29" s="1"/>
      <c r="C29" s="1"/>
    </row>
    <row r="30" spans="1:3" ht="12.75" customHeight="1">
      <c r="A30" s="42"/>
      <c r="B30" s="42"/>
      <c r="C30" s="42"/>
    </row>
    <row r="31" spans="1:3" ht="12.75">
      <c r="A31" s="42"/>
      <c r="B31" s="42"/>
      <c r="C31" s="42"/>
    </row>
  </sheetData>
  <sheetProtection/>
  <mergeCells count="26">
    <mergeCell ref="F1:K1"/>
    <mergeCell ref="Q2:U2"/>
    <mergeCell ref="B6:C6"/>
    <mergeCell ref="A6:A7"/>
    <mergeCell ref="D6:D7"/>
    <mergeCell ref="K6:K7"/>
    <mergeCell ref="E6:E7"/>
    <mergeCell ref="F6:F7"/>
    <mergeCell ref="G6:G7"/>
    <mergeCell ref="H6:H7"/>
    <mergeCell ref="P6:P7"/>
    <mergeCell ref="Q6:Q7"/>
    <mergeCell ref="A28:C28"/>
    <mergeCell ref="A11:K11"/>
    <mergeCell ref="I6:I7"/>
    <mergeCell ref="J6:J7"/>
    <mergeCell ref="A4:U4"/>
    <mergeCell ref="A5:U5"/>
    <mergeCell ref="R6:R7"/>
    <mergeCell ref="S6:S7"/>
    <mergeCell ref="T6:T7"/>
    <mergeCell ref="U6:U7"/>
    <mergeCell ref="L6:L7"/>
    <mergeCell ref="M6:M7"/>
    <mergeCell ref="N6:N7"/>
    <mergeCell ref="O6:O7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Шавкунова</cp:lastModifiedBy>
  <cp:lastPrinted>2022-06-23T08:02:13Z</cp:lastPrinted>
  <dcterms:created xsi:type="dcterms:W3CDTF">2014-07-14T07:17:39Z</dcterms:created>
  <dcterms:modified xsi:type="dcterms:W3CDTF">2022-06-23T08:02:18Z</dcterms:modified>
  <cp:category/>
  <cp:version/>
  <cp:contentType/>
  <cp:contentStatus/>
</cp:coreProperties>
</file>