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азработка новых МП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Лист1!$A$1:$P$42</definedName>
  </definedNames>
  <calcPr calcId="162913"/>
</workbook>
</file>

<file path=xl/calcChain.xml><?xml version="1.0" encoding="utf-8"?>
<calcChain xmlns="http://schemas.openxmlformats.org/spreadsheetml/2006/main">
  <c r="I34" i="1" l="1"/>
  <c r="E34" i="1" l="1"/>
  <c r="G34" i="1"/>
  <c r="C34" i="1"/>
  <c r="L27" i="1" l="1"/>
  <c r="L34" i="1" s="1"/>
  <c r="K27" i="1"/>
  <c r="K34" i="1" s="1"/>
  <c r="J27" i="1"/>
  <c r="J34" i="1" s="1"/>
  <c r="I27" i="1"/>
  <c r="H27" i="1"/>
  <c r="H34" i="1" s="1"/>
  <c r="F27" i="1"/>
  <c r="F34" i="1" s="1"/>
  <c r="D27" i="1"/>
  <c r="D34" i="1" s="1"/>
</calcChain>
</file>

<file path=xl/sharedStrings.xml><?xml version="1.0" encoding="utf-8"?>
<sst xmlns="http://schemas.openxmlformats.org/spreadsheetml/2006/main" count="101" uniqueCount="49">
  <si>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</si>
  <si>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</si>
  <si>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</si>
  <si>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</si>
  <si>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</si>
  <si>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</si>
  <si>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</si>
  <si>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в соответствии с потребностью</t>
  </si>
  <si>
    <t>в соответствии с утвержденным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</si>
  <si>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</si>
  <si>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</si>
  <si>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</si>
  <si>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потребность</t>
  </si>
  <si>
    <t>утверждено</t>
  </si>
  <si>
    <t xml:space="preserve">Сроки реализации подпрограммы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</si>
  <si>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</si>
  <si>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</si>
  <si>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</si>
  <si>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2024 год</t>
  </si>
  <si>
    <t>2025 год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</si>
  <si>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</si>
  <si>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</si>
  <si>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t>2026 год</t>
  </si>
  <si>
    <t>2027 год</t>
  </si>
  <si>
    <t>2028 год</t>
  </si>
  <si>
    <t>2029 год</t>
  </si>
  <si>
    <t>2030 год</t>
  </si>
  <si>
    <t>Местный бюждет</t>
  </si>
  <si>
    <t>Областной бюджет</t>
  </si>
  <si>
    <t>Федеральный бюджет</t>
  </si>
  <si>
    <t>Внебюджетные источники</t>
  </si>
  <si>
    <t xml:space="preserve"> «Газификация Томска»</t>
  </si>
  <si>
    <t>Цель: Повышение уровня газификации территории муниципального образования «Город Томск»</t>
  </si>
  <si>
    <t>Показатели цели подпрограммы, единицы измерения</t>
  </si>
  <si>
    <t>год разработки программы, 2023</t>
  </si>
  <si>
    <t>IV.IV.  ПАСПОРТ ПОДПРОГРАММЫ</t>
  </si>
  <si>
    <t>2024-2030 гг.</t>
  </si>
  <si>
    <t>Задача 1 Подключение жилых домов к централизованным сетям газоснабжения и строительство объектов газификации на территории муниципального образования «Город Томск»</t>
  </si>
  <si>
    <t>* По состоянию на 01.07.2023 на территории муниципального образования «Город Томск» общее число жилых домов, обслуживаемых сжиженным газом – 82 МКД. Показатель будет уменьшаться на число подключаемых МКД</t>
  </si>
  <si>
    <t>Задача 1 подпрограммы:  «Подключение жилых домов к централизованным сетям газоснабжения и строительство объектов газификации на территории муниципального образования «Город Томск»»</t>
  </si>
  <si>
    <t xml:space="preserve">Задача подпрограммы </t>
  </si>
  <si>
    <t>Снижение уровня газификации  муниципального образования «Город Томск» сжиженным углеводородным газом, шт.*</t>
  </si>
  <si>
    <t>Увеличение уровня газификации  муниципального образования «Город Томск» природным газом, шт.</t>
  </si>
  <si>
    <t>Показатели задач подпрограммы, единицы измерения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</si>
  <si>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</si>
  <si>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мероприятие: Повышение уровня газификации территории муниципального образования «Город Томск»                                                                                                                                                                                                                                                                                       -Подключение жилых домов к централизованным сетям газоснабжения и строительство объектов газификации на территории муниципального образования «Город Томск»</t>
  </si>
  <si>
    <t>Количество подключеннных жилых домов к централизованным сетям газоснабжения, шт.</t>
  </si>
  <si>
    <t>Количество построенных объектов газификации, шт.</t>
  </si>
  <si>
    <t>Цель подпрограммы (соответствует  задаче  муниципальной   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</si>
</sst>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="85" zoomScaleNormal="100" zoomScaleSheetLayoutView="85" zoomScalePageLayoutView="60" workbookViewId="0">
      <selection activeCell="E17" sqref="E17"/>
    </sheetView>
  </sheetViews>
  <sheetFormatPr defaultRowHeight="15.75" x14ac:dyDescent="0.25"/>
  <cols>
    <col min="1" max="1" width="39.28515625" style="1" customWidth="1"/>
    <col min="2" max="2" width="12.42578125" style="1" customWidth="1"/>
    <col min="3" max="16" width="11.140625" style="1" customWidth="1"/>
    <col min="17" max="16384" width="9.140625" style="1"/>
  </cols>
  <sheetData>
    <row r="1" spans="1:17" x14ac:dyDescent="0.2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7" x14ac:dyDescent="0.25">
      <c r="A4" s="16" t="s">
        <v>0</v>
      </c>
      <c r="B4" s="47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15" customHeight="1" x14ac:dyDescent="0.25">
      <c r="A5" s="31" t="s">
        <v>1</v>
      </c>
      <c r="B5" s="40" t="s">
        <v>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7" ht="15.75" customHeight="1" x14ac:dyDescent="0.25">
      <c r="A6" s="31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</row>
    <row r="7" spans="1:17" ht="24" customHeight="1" x14ac:dyDescent="0.25">
      <c r="A7" s="16" t="s">
        <v>3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6"/>
    </row>
    <row r="8" spans="1:17" ht="25.5" customHeight="1" x14ac:dyDescent="0.25">
      <c r="A8" s="16" t="s">
        <v>5</v>
      </c>
      <c r="B8" s="32" t="s">
        <v>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6"/>
    </row>
    <row r="9" spans="1:17" ht="35.25" customHeight="1" x14ac:dyDescent="0.25">
      <c r="A9" s="2" t="s">
        <v>48</v>
      </c>
      <c r="B9" s="40" t="s">
        <v>32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7" ht="36.75" customHeight="1" x14ac:dyDescent="0.25">
      <c r="A10" s="3" t="s">
        <v>40</v>
      </c>
      <c r="B10" s="48" t="s">
        <v>39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7" ht="15" customHeight="1" x14ac:dyDescent="0.25">
      <c r="A11" s="3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7" ht="15" customHeight="1" x14ac:dyDescent="0.25">
      <c r="A12" s="3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7" ht="18" customHeight="1" x14ac:dyDescent="0.25">
      <c r="A13" s="31" t="s">
        <v>33</v>
      </c>
      <c r="B13" s="31" t="s">
        <v>34</v>
      </c>
      <c r="C13" s="28" t="s">
        <v>18</v>
      </c>
      <c r="D13" s="28"/>
      <c r="E13" s="28" t="s">
        <v>19</v>
      </c>
      <c r="F13" s="28"/>
      <c r="G13" s="28" t="s">
        <v>22</v>
      </c>
      <c r="H13" s="28"/>
      <c r="I13" s="28" t="s">
        <v>23</v>
      </c>
      <c r="J13" s="28"/>
      <c r="K13" s="28" t="s">
        <v>24</v>
      </c>
      <c r="L13" s="28"/>
      <c r="M13" s="28" t="s">
        <v>25</v>
      </c>
      <c r="N13" s="28"/>
      <c r="O13" s="28" t="s">
        <v>26</v>
      </c>
      <c r="P13" s="28"/>
    </row>
    <row r="14" spans="1:17" ht="104.25" customHeight="1" x14ac:dyDescent="0.25">
      <c r="A14" s="31"/>
      <c r="B14" s="31"/>
      <c r="C14" s="18" t="s">
        <v>7</v>
      </c>
      <c r="D14" s="18" t="s">
        <v>8</v>
      </c>
      <c r="E14" s="18" t="s">
        <v>7</v>
      </c>
      <c r="F14" s="18" t="s">
        <v>8</v>
      </c>
      <c r="G14" s="18" t="s">
        <v>7</v>
      </c>
      <c r="H14" s="18" t="s">
        <v>8</v>
      </c>
      <c r="I14" s="18" t="s">
        <v>7</v>
      </c>
      <c r="J14" s="18" t="s">
        <v>8</v>
      </c>
      <c r="K14" s="18" t="s">
        <v>7</v>
      </c>
      <c r="L14" s="18" t="s">
        <v>8</v>
      </c>
      <c r="M14" s="18" t="s">
        <v>7</v>
      </c>
      <c r="N14" s="18" t="s">
        <v>8</v>
      </c>
      <c r="O14" s="18" t="s">
        <v>7</v>
      </c>
      <c r="P14" s="18" t="s">
        <v>8</v>
      </c>
      <c r="Q14" s="19"/>
    </row>
    <row r="15" spans="1:17" ht="58.5" customHeight="1" x14ac:dyDescent="0.25">
      <c r="A15" s="16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"/>
      <c r="N15" s="4"/>
      <c r="O15" s="4"/>
      <c r="P15" s="4"/>
    </row>
    <row r="16" spans="1:17" ht="66.75" customHeight="1" x14ac:dyDescent="0.25">
      <c r="A16" s="20" t="s">
        <v>41</v>
      </c>
      <c r="B16" s="14">
        <v>82</v>
      </c>
      <c r="C16" s="14">
        <v>73</v>
      </c>
      <c r="D16" s="14">
        <v>0</v>
      </c>
      <c r="E16" s="14">
        <v>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51.75" customHeight="1" x14ac:dyDescent="0.25">
      <c r="A17" s="20" t="s">
        <v>42</v>
      </c>
      <c r="B17" s="14">
        <v>0</v>
      </c>
      <c r="C17" s="14">
        <v>9</v>
      </c>
      <c r="D17" s="14">
        <v>0</v>
      </c>
      <c r="E17" s="14">
        <v>73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21.75" customHeight="1" x14ac:dyDescent="0.25">
      <c r="A18" s="29" t="s">
        <v>43</v>
      </c>
      <c r="B18" s="31" t="s">
        <v>34</v>
      </c>
      <c r="C18" s="28" t="s">
        <v>18</v>
      </c>
      <c r="D18" s="28"/>
      <c r="E18" s="28" t="s">
        <v>19</v>
      </c>
      <c r="F18" s="28"/>
      <c r="G18" s="28" t="s">
        <v>22</v>
      </c>
      <c r="H18" s="28"/>
      <c r="I18" s="28" t="s">
        <v>23</v>
      </c>
      <c r="J18" s="28"/>
      <c r="K18" s="28" t="s">
        <v>24</v>
      </c>
      <c r="L18" s="28"/>
      <c r="M18" s="28" t="s">
        <v>25</v>
      </c>
      <c r="N18" s="28"/>
      <c r="O18" s="28" t="s">
        <v>26</v>
      </c>
      <c r="P18" s="28"/>
    </row>
    <row r="19" spans="1:16" ht="102.75" customHeight="1" x14ac:dyDescent="0.25">
      <c r="A19" s="30"/>
      <c r="B19" s="31"/>
      <c r="C19" s="18" t="s">
        <v>7</v>
      </c>
      <c r="D19" s="18" t="s">
        <v>8</v>
      </c>
      <c r="E19" s="18" t="s">
        <v>7</v>
      </c>
      <c r="F19" s="18" t="s">
        <v>8</v>
      </c>
      <c r="G19" s="18" t="s">
        <v>7</v>
      </c>
      <c r="H19" s="18" t="s">
        <v>8</v>
      </c>
      <c r="I19" s="18" t="s">
        <v>7</v>
      </c>
      <c r="J19" s="18" t="s">
        <v>8</v>
      </c>
      <c r="K19" s="18" t="s">
        <v>7</v>
      </c>
      <c r="L19" s="18" t="s">
        <v>8</v>
      </c>
      <c r="M19" s="18" t="s">
        <v>7</v>
      </c>
      <c r="N19" s="18" t="s">
        <v>8</v>
      </c>
      <c r="O19" s="18" t="s">
        <v>7</v>
      </c>
      <c r="P19" s="18" t="s">
        <v>8</v>
      </c>
    </row>
    <row r="20" spans="1:16" ht="100.5" customHeight="1" x14ac:dyDescent="0.25">
      <c r="A20" s="16" t="s">
        <v>37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60" customHeight="1" x14ac:dyDescent="0.25">
      <c r="A21" s="20" t="s">
        <v>46</v>
      </c>
      <c r="B21" s="14">
        <v>0</v>
      </c>
      <c r="C21" s="14">
        <v>9</v>
      </c>
      <c r="D21" s="14">
        <v>0</v>
      </c>
      <c r="E21" s="14">
        <v>73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4">
        <v>0</v>
      </c>
      <c r="P21" s="14">
        <v>0</v>
      </c>
    </row>
    <row r="22" spans="1:16" ht="51" customHeight="1" x14ac:dyDescent="0.25">
      <c r="A22" s="20" t="s">
        <v>47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4">
        <v>0</v>
      </c>
      <c r="P22" s="14">
        <v>0</v>
      </c>
    </row>
    <row r="23" spans="1:16" ht="15" customHeight="1" x14ac:dyDescent="0.25">
      <c r="A23" s="51" t="s">
        <v>9</v>
      </c>
      <c r="B23" s="31" t="s">
        <v>10</v>
      </c>
      <c r="C23" s="28" t="s">
        <v>11</v>
      </c>
      <c r="D23" s="28"/>
      <c r="E23" s="34" t="s">
        <v>27</v>
      </c>
      <c r="F23" s="35"/>
      <c r="G23" s="34" t="s">
        <v>29</v>
      </c>
      <c r="H23" s="35"/>
      <c r="I23" s="34" t="s">
        <v>28</v>
      </c>
      <c r="J23" s="35"/>
      <c r="K23" s="34" t="s">
        <v>30</v>
      </c>
      <c r="L23" s="35"/>
    </row>
    <row r="24" spans="1:16" ht="15" customHeight="1" x14ac:dyDescent="0.25">
      <c r="A24" s="52"/>
      <c r="B24" s="31"/>
      <c r="C24" s="28"/>
      <c r="D24" s="28"/>
      <c r="E24" s="36"/>
      <c r="F24" s="37"/>
      <c r="G24" s="36"/>
      <c r="H24" s="37"/>
      <c r="I24" s="36"/>
      <c r="J24" s="37"/>
      <c r="K24" s="36"/>
      <c r="L24" s="37"/>
    </row>
    <row r="25" spans="1:16" ht="25.5" customHeight="1" x14ac:dyDescent="0.25">
      <c r="A25" s="52"/>
      <c r="B25" s="31"/>
      <c r="C25" s="38" t="s">
        <v>12</v>
      </c>
      <c r="D25" s="38" t="s">
        <v>13</v>
      </c>
      <c r="E25" s="38" t="s">
        <v>13</v>
      </c>
      <c r="F25" s="38" t="s">
        <v>12</v>
      </c>
      <c r="G25" s="38" t="s">
        <v>13</v>
      </c>
      <c r="H25" s="38" t="s">
        <v>12</v>
      </c>
      <c r="I25" s="38" t="s">
        <v>13</v>
      </c>
      <c r="J25" s="38" t="s">
        <v>12</v>
      </c>
      <c r="K25" s="38" t="s">
        <v>13</v>
      </c>
      <c r="L25" s="38" t="s">
        <v>12</v>
      </c>
    </row>
    <row r="26" spans="1:16" ht="15" customHeight="1" x14ac:dyDescent="0.25">
      <c r="A26" s="52"/>
      <c r="B26" s="31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6" x14ac:dyDescent="0.25">
      <c r="A27" s="52"/>
      <c r="B27" s="12" t="s">
        <v>18</v>
      </c>
      <c r="C27" s="13">
        <v>1302.0999999999999</v>
      </c>
      <c r="D27" s="13">
        <f t="shared" ref="D27:L27" si="0">D24+D26</f>
        <v>0</v>
      </c>
      <c r="E27" s="13">
        <v>1302.0999999999999</v>
      </c>
      <c r="F27" s="13">
        <f t="shared" si="0"/>
        <v>0</v>
      </c>
      <c r="G27" s="13">
        <v>0</v>
      </c>
      <c r="H27" s="13">
        <f t="shared" si="0"/>
        <v>0</v>
      </c>
      <c r="I27" s="13">
        <f t="shared" si="0"/>
        <v>0</v>
      </c>
      <c r="J27" s="13">
        <f t="shared" si="0"/>
        <v>0</v>
      </c>
      <c r="K27" s="13">
        <f t="shared" si="0"/>
        <v>0</v>
      </c>
      <c r="L27" s="13">
        <f t="shared" si="0"/>
        <v>0</v>
      </c>
    </row>
    <row r="28" spans="1:16" x14ac:dyDescent="0.25">
      <c r="A28" s="52"/>
      <c r="B28" s="12" t="s">
        <v>19</v>
      </c>
      <c r="C28" s="13">
        <v>27300.5</v>
      </c>
      <c r="D28" s="13">
        <v>0</v>
      </c>
      <c r="E28" s="13">
        <v>6825.1</v>
      </c>
      <c r="F28" s="13">
        <v>0</v>
      </c>
      <c r="G28" s="13">
        <v>0</v>
      </c>
      <c r="H28" s="13">
        <v>0</v>
      </c>
      <c r="I28" s="13">
        <v>20475.400000000001</v>
      </c>
      <c r="J28" s="13">
        <v>0</v>
      </c>
      <c r="K28" s="13">
        <v>0</v>
      </c>
      <c r="L28" s="13">
        <v>0</v>
      </c>
    </row>
    <row r="29" spans="1:16" x14ac:dyDescent="0.25">
      <c r="A29" s="52"/>
      <c r="B29" s="12" t="s">
        <v>22</v>
      </c>
      <c r="C29" s="13">
        <v>41040</v>
      </c>
      <c r="D29" s="13">
        <v>0</v>
      </c>
      <c r="E29" s="13">
        <v>10260</v>
      </c>
      <c r="F29" s="13">
        <v>0</v>
      </c>
      <c r="G29" s="13">
        <v>0</v>
      </c>
      <c r="H29" s="13">
        <v>0</v>
      </c>
      <c r="I29" s="13">
        <v>30780</v>
      </c>
      <c r="J29" s="13">
        <v>0</v>
      </c>
      <c r="K29" s="13">
        <v>0</v>
      </c>
      <c r="L29" s="13">
        <v>0</v>
      </c>
    </row>
    <row r="30" spans="1:16" x14ac:dyDescent="0.25">
      <c r="A30" s="52"/>
      <c r="B30" s="12" t="s">
        <v>23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1:16" x14ac:dyDescent="0.25">
      <c r="A31" s="52"/>
      <c r="B31" s="12" t="s">
        <v>24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1:16" x14ac:dyDescent="0.25">
      <c r="A32" s="52"/>
      <c r="B32" s="12" t="s">
        <v>25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1:16" x14ac:dyDescent="0.25">
      <c r="A33" s="52"/>
      <c r="B33" s="12" t="s">
        <v>26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1:16" ht="15.75" customHeight="1" x14ac:dyDescent="0.25">
      <c r="A34" s="53"/>
      <c r="B34" s="10" t="s">
        <v>21</v>
      </c>
      <c r="C34" s="11">
        <f>SUM(C27:C33)</f>
        <v>69642.600000000006</v>
      </c>
      <c r="D34" s="11">
        <f t="shared" ref="D34:L34" si="1">SUM(D27:D33)</f>
        <v>0</v>
      </c>
      <c r="E34" s="11">
        <f t="shared" si="1"/>
        <v>18387.2</v>
      </c>
      <c r="F34" s="11">
        <f t="shared" si="1"/>
        <v>0</v>
      </c>
      <c r="G34" s="11">
        <f t="shared" si="1"/>
        <v>0</v>
      </c>
      <c r="H34" s="11">
        <f t="shared" si="1"/>
        <v>0</v>
      </c>
      <c r="I34" s="11">
        <f t="shared" ref="I34" si="2">SUM(I27:I33)</f>
        <v>51255.4</v>
      </c>
      <c r="J34" s="11">
        <f t="shared" si="1"/>
        <v>0</v>
      </c>
      <c r="K34" s="11">
        <f t="shared" si="1"/>
        <v>0</v>
      </c>
      <c r="L34" s="11">
        <f t="shared" si="1"/>
        <v>0</v>
      </c>
    </row>
    <row r="35" spans="1:16" ht="15" customHeight="1" x14ac:dyDescent="0.25">
      <c r="A35" s="17" t="s">
        <v>14</v>
      </c>
      <c r="B35" s="32" t="s">
        <v>36</v>
      </c>
      <c r="C35" s="33"/>
      <c r="D35" s="33"/>
      <c r="E35" s="33"/>
      <c r="F35" s="33"/>
      <c r="G35" s="33"/>
      <c r="H35" s="33"/>
      <c r="I35" s="26"/>
      <c r="J35" s="26"/>
      <c r="K35" s="26"/>
      <c r="L35" s="26"/>
    </row>
    <row r="36" spans="1:16" ht="66" customHeight="1" x14ac:dyDescent="0.25">
      <c r="A36" s="25" t="s">
        <v>44</v>
      </c>
      <c r="B36" s="32" t="s">
        <v>45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6" ht="15" customHeight="1" x14ac:dyDescent="0.25">
      <c r="A37" s="50" t="s">
        <v>15</v>
      </c>
      <c r="B37" s="21"/>
      <c r="C37" s="22"/>
      <c r="D37" s="22"/>
      <c r="E37" s="22"/>
      <c r="F37" s="22"/>
      <c r="G37" s="22"/>
      <c r="H37" s="22"/>
      <c r="I37" s="5"/>
      <c r="J37" s="5"/>
      <c r="K37" s="5"/>
      <c r="L37" s="5"/>
    </row>
    <row r="38" spans="1:16" ht="33" customHeight="1" x14ac:dyDescent="0.25">
      <c r="A38" s="50"/>
      <c r="B38" s="23"/>
      <c r="C38" s="24"/>
      <c r="D38" s="24"/>
      <c r="E38" s="24"/>
      <c r="F38" s="24"/>
      <c r="G38" s="24"/>
      <c r="H38" s="24"/>
      <c r="I38" s="27"/>
      <c r="J38" s="27"/>
      <c r="K38" s="27"/>
      <c r="L38" s="27"/>
    </row>
    <row r="39" spans="1:16" ht="19.5" customHeight="1" x14ac:dyDescent="0.25">
      <c r="A39" s="17" t="s">
        <v>16</v>
      </c>
      <c r="B39" s="32" t="s">
        <v>2</v>
      </c>
      <c r="C39" s="33"/>
      <c r="D39" s="33"/>
      <c r="E39" s="33"/>
      <c r="F39" s="33"/>
      <c r="G39" s="33"/>
      <c r="H39" s="33"/>
      <c r="I39" s="26"/>
      <c r="J39" s="26"/>
      <c r="K39" s="26"/>
      <c r="L39" s="26"/>
    </row>
    <row r="40" spans="1:16" ht="20.25" customHeight="1" x14ac:dyDescent="0.25">
      <c r="A40" s="54" t="s">
        <v>17</v>
      </c>
      <c r="B40" s="32" t="s">
        <v>2</v>
      </c>
      <c r="C40" s="33"/>
      <c r="D40" s="33"/>
      <c r="E40" s="33"/>
      <c r="F40" s="33"/>
      <c r="G40" s="33"/>
      <c r="H40" s="33"/>
      <c r="I40" s="26"/>
      <c r="J40" s="26"/>
      <c r="K40" s="26"/>
      <c r="L40" s="26"/>
    </row>
    <row r="41" spans="1:16" ht="19.5" customHeight="1" x14ac:dyDescent="0.25">
      <c r="A41" s="55"/>
      <c r="B41" s="43" t="s">
        <v>4</v>
      </c>
      <c r="C41" s="44"/>
      <c r="D41" s="44"/>
      <c r="E41" s="44"/>
      <c r="F41" s="44"/>
      <c r="G41" s="44"/>
      <c r="H41" s="44"/>
      <c r="I41" s="27"/>
      <c r="J41" s="27"/>
      <c r="K41" s="27"/>
      <c r="L41" s="27"/>
    </row>
    <row r="42" spans="1:16" ht="39.75" customHeight="1" x14ac:dyDescent="0.25">
      <c r="A42" s="49" t="s">
        <v>38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25">
      <c r="I43" s="6"/>
      <c r="J43" s="6"/>
      <c r="K43" s="6"/>
      <c r="L43" s="6"/>
    </row>
  </sheetData>
  <mergeCells count="53">
    <mergeCell ref="A42:P42"/>
    <mergeCell ref="A37:A38"/>
    <mergeCell ref="A23:A34"/>
    <mergeCell ref="A40:A41"/>
    <mergeCell ref="B40:H40"/>
    <mergeCell ref="B39:H39"/>
    <mergeCell ref="B41:H41"/>
    <mergeCell ref="C23:D24"/>
    <mergeCell ref="C25:C26"/>
    <mergeCell ref="D25:D26"/>
    <mergeCell ref="E25:E26"/>
    <mergeCell ref="F25:F26"/>
    <mergeCell ref="G25:G26"/>
    <mergeCell ref="H25:H26"/>
    <mergeCell ref="B36:L36"/>
    <mergeCell ref="A2:N2"/>
    <mergeCell ref="A1:N1"/>
    <mergeCell ref="A5:A6"/>
    <mergeCell ref="B13:B14"/>
    <mergeCell ref="I13:J13"/>
    <mergeCell ref="A13:A14"/>
    <mergeCell ref="C13:D13"/>
    <mergeCell ref="E13:F13"/>
    <mergeCell ref="G13:H13"/>
    <mergeCell ref="B5:P6"/>
    <mergeCell ref="B7:P7"/>
    <mergeCell ref="B8:P8"/>
    <mergeCell ref="B9:P9"/>
    <mergeCell ref="B4:P4"/>
    <mergeCell ref="B10:P10"/>
    <mergeCell ref="B11:P11"/>
    <mergeCell ref="O13:P13"/>
    <mergeCell ref="M13:N13"/>
    <mergeCell ref="K13:L13"/>
    <mergeCell ref="B23:B26"/>
    <mergeCell ref="B35:H35"/>
    <mergeCell ref="E23:F24"/>
    <mergeCell ref="G23:H24"/>
    <mergeCell ref="I23:J24"/>
    <mergeCell ref="I25:I26"/>
    <mergeCell ref="J25:J26"/>
    <mergeCell ref="K23:L24"/>
    <mergeCell ref="K25:K26"/>
    <mergeCell ref="L25:L26"/>
    <mergeCell ref="K18:L18"/>
    <mergeCell ref="M18:N18"/>
    <mergeCell ref="O18:P18"/>
    <mergeCell ref="I18:J18"/>
    <mergeCell ref="A18:A19"/>
    <mergeCell ref="B18:B19"/>
    <mergeCell ref="C18:D18"/>
    <mergeCell ref="E18:F18"/>
    <mergeCell ref="G18:H18"/>
  </mergeCells>
  <hyperlinks>
    <hyperlink ref="B4" r:id="rId1" display="http://www.admin.tomsk.ru/pgs/2g0"/>
  </hyperlinks>
  <pageMargins left="0" right="0" top="0.39370078740157483" bottom="0" header="0" footer="0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2023-04-25T08:21:32Z</cp:lastPrinted>
  <dcterms:created xsi:type="dcterms:W3CDTF">2017-07-11T09:24:05Z</dcterms:created>
  <dcterms:modified xsi:type="dcterms:W3CDTF">2023-09-27T08:13:17Z</dcterms:modified>
</cp:coreProperties>
</file>