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азработка новых МП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Лист1!$A$1:$P$61</definedName>
  </definedNames>
  <calcPr calcId="162913"/>
</workbook>
</file>

<file path=xl/calcChain.xml><?xml version="1.0" encoding="utf-8"?>
<calcChain xmlns="http://schemas.openxmlformats.org/spreadsheetml/2006/main">
  <c r="C29" i="1" l="1"/>
  <c r="C30" i="1"/>
  <c r="C31" i="1"/>
  <c r="C32" i="1"/>
  <c r="C33" i="1"/>
  <c r="C34" i="1"/>
  <c r="D29" i="1"/>
  <c r="D30" i="1"/>
  <c r="D31" i="1"/>
  <c r="D32" i="1"/>
  <c r="D33" i="1"/>
  <c r="D34" i="1"/>
  <c r="D28" i="1"/>
  <c r="C28" i="1"/>
  <c r="C35" i="1" l="1"/>
  <c r="G35" i="1"/>
  <c r="H35" i="1"/>
  <c r="I35" i="1"/>
  <c r="J35" i="1"/>
  <c r="K35" i="1"/>
  <c r="L35" i="1"/>
  <c r="D35" i="1"/>
  <c r="E35" i="1"/>
  <c r="F35" i="1"/>
</calcChain>
</file>

<file path=xl/sharedStrings.xml><?xml version="1.0" encoding="utf-8"?>
<sst xmlns="http://schemas.openxmlformats.org/spreadsheetml/2006/main" count="123" uniqueCount="75">
  <si>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</si>
  <si>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</si>
  <si>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</si>
  <si>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</si>
  <si>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</si>
  <si>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</si>
  <si>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</si>
  <si>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</si>
  <si>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</si>
  <si>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</si>
  <si>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</si>
  <si>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</si>
  <si>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</si>
  <si>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</si>
  <si>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</si>
  <si>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</si>
  <si>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</si>
  <si>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</si>
  <si>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</si>
  <si>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</si>
  <si>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</si>
  <si>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</si>
  <si>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</si>
  <si>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</si>
  <si>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</si>
  <si>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</si>
  <si>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</si>
  <si>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</si>
  <si>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</si>
  <si>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</si>
  <si>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</si>
  <si>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</si>
  <si>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</si>
  <si>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</si>
  <si>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</si>
  <si>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</si>
  <si>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</si>
  <si>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</si>
  <si>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</si>
  <si>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</si>
  <si>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</si>
  <si>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</si>
  <si>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</si>
  <si>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</si>
  <si>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</si>
  <si>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</si>
  <si>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</si>
  <si>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</si>
  <si>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</si>
  <si>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</si>
  <si>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</si>
  <si>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</si>
  <si>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2024 год</t>
  </si>
  <si>
    <t>2025 год</t>
  </si>
  <si>
    <t>Цель подпрограммы (соответствует  задаче  муниципальной программы)</t>
  </si>
  <si>
    <t>Департамент городского хозяйства администрации Города  Томска , Департамент городского хозяйства администрации Города  Томска (МКУ «ИЗС»), департамент дорожной деятельности и благоустройства администрации Города  Томска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</si>
  <si>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</si>
  <si>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</si>
  <si>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Департамент городского хозяйства администрации Города Томска (МКУ «ИЗС»), департамент дорожной деятельности и благоустройства администрации Города  Томска</t>
  </si>
  <si>
    <t>Юридические и физические лица, определенные в установленном законом порядке</t>
  </si>
  <si>
    <t>Задача 3 подпрограммы: содержание, инвентаризация и паспортизация  объектов инженерной инфраструктуры</t>
  </si>
  <si>
    <t>IV.I. ПАСПОРТ ПОДПРОГРАММЫ</t>
  </si>
  <si>
    <t>2026 год</t>
  </si>
  <si>
    <t>2027 год</t>
  </si>
  <si>
    <t>2028 год</t>
  </si>
  <si>
    <t>2029 год</t>
  </si>
  <si>
    <t>2030 год</t>
  </si>
  <si>
    <t>2024-2030 гг.</t>
  </si>
  <si>
    <t>«Содержание инженерной инфраструктуры»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</si>
  <si>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</si>
  <si>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Количество непаспортизированных бесхозяйных объектов инженерной инфраструктуры, ед. (с учетом ежегодного выявления объектов ориентировочно в количестве 190 шт.)</t>
  </si>
  <si>
    <t>год разработки программы, 2023</t>
  </si>
  <si>
    <t>Задача 1: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</si>
  <si>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Задача 2: организация отведения поверхностных вод с улично-дорожной сети</t>
  </si>
  <si>
    <t>Задача 3: Содержание, инвентаризация и паспортизация объектов инженерной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</si>
</sst>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2" borderId="4" xfId="0" applyFont="1" applyFill="1" applyBorder="1"/>
    <xf numFmtId="0" fontId="1" fillId="2" borderId="0" xfId="0" applyFont="1" applyFill="1"/>
    <xf numFmtId="0" fontId="1" fillId="2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tabSelected="1" view="pageBreakPreview" topLeftCell="A34" zoomScale="84" zoomScaleNormal="100" zoomScaleSheetLayoutView="84" workbookViewId="0">
      <selection activeCell="A17" sqref="A17:A18"/>
    </sheetView>
  </sheetViews>
  <sheetFormatPr defaultRowHeight="15.75" x14ac:dyDescent="0.25"/>
  <cols>
    <col min="1" max="1" width="41.85546875" style="1" customWidth="1"/>
    <col min="2" max="16" width="13.140625" style="1" customWidth="1"/>
    <col min="17" max="17" width="10.140625" style="1" customWidth="1"/>
    <col min="18" max="16384" width="9.140625" style="1"/>
  </cols>
  <sheetData>
    <row r="2" spans="1:16" x14ac:dyDescent="0.2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x14ac:dyDescent="0.25">
      <c r="A3" s="51" t="s">
        <v>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5" spans="1:16" ht="15" customHeight="1" x14ac:dyDescent="0.25">
      <c r="A5" s="16" t="s">
        <v>0</v>
      </c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15" customHeight="1" x14ac:dyDescent="0.25">
      <c r="A6" s="16" t="s">
        <v>2</v>
      </c>
      <c r="B6" s="21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36.75" customHeight="1" x14ac:dyDescent="0.25">
      <c r="A7" s="16" t="s">
        <v>4</v>
      </c>
      <c r="B7" s="21" t="s">
        <v>58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ht="15" customHeight="1" x14ac:dyDescent="0.25">
      <c r="A8" s="13" t="s">
        <v>5</v>
      </c>
      <c r="B8" s="21" t="s">
        <v>59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33" customHeight="1" x14ac:dyDescent="0.25">
      <c r="A9" s="54" t="s">
        <v>54</v>
      </c>
      <c r="B9" s="21" t="s">
        <v>56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ht="22.5" customHeight="1" x14ac:dyDescent="0.25">
      <c r="A10" s="55"/>
      <c r="B10" s="21" t="s">
        <v>57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22.5" customHeight="1" x14ac:dyDescent="0.25">
      <c r="A11" s="55"/>
      <c r="B11" s="21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</row>
    <row r="12" spans="1:16" ht="26.25" customHeight="1" x14ac:dyDescent="0.25">
      <c r="A12" s="56"/>
      <c r="B12" s="21" t="s">
        <v>60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1:16" ht="15.75" customHeight="1" x14ac:dyDescent="0.25">
      <c r="A13" s="53" t="s">
        <v>6</v>
      </c>
      <c r="B13" s="42" t="s">
        <v>71</v>
      </c>
      <c r="C13" s="26" t="s">
        <v>52</v>
      </c>
      <c r="D13" s="26"/>
      <c r="E13" s="26" t="s">
        <v>53</v>
      </c>
      <c r="F13" s="26"/>
      <c r="G13" s="26" t="s">
        <v>62</v>
      </c>
      <c r="H13" s="26"/>
      <c r="I13" s="26" t="s">
        <v>63</v>
      </c>
      <c r="J13" s="26"/>
      <c r="K13" s="26" t="s">
        <v>64</v>
      </c>
      <c r="L13" s="26"/>
      <c r="M13" s="26" t="s">
        <v>65</v>
      </c>
      <c r="N13" s="26"/>
      <c r="O13" s="26" t="s">
        <v>66</v>
      </c>
      <c r="P13" s="26"/>
    </row>
    <row r="14" spans="1:16" ht="67.5" customHeight="1" x14ac:dyDescent="0.25">
      <c r="A14" s="53"/>
      <c r="B14" s="42"/>
      <c r="C14" s="11" t="s">
        <v>7</v>
      </c>
      <c r="D14" s="11" t="s">
        <v>8</v>
      </c>
      <c r="E14" s="11" t="s">
        <v>7</v>
      </c>
      <c r="F14" s="11" t="s">
        <v>8</v>
      </c>
      <c r="G14" s="11" t="s">
        <v>7</v>
      </c>
      <c r="H14" s="11" t="s">
        <v>8</v>
      </c>
      <c r="I14" s="11" t="s">
        <v>7</v>
      </c>
      <c r="J14" s="11" t="s">
        <v>8</v>
      </c>
      <c r="K14" s="11" t="s">
        <v>7</v>
      </c>
      <c r="L14" s="11" t="s">
        <v>8</v>
      </c>
      <c r="M14" s="11" t="s">
        <v>7</v>
      </c>
      <c r="N14" s="11" t="s">
        <v>8</v>
      </c>
      <c r="O14" s="11" t="s">
        <v>7</v>
      </c>
      <c r="P14" s="11" t="s">
        <v>8</v>
      </c>
    </row>
    <row r="15" spans="1:16" ht="110.25" x14ac:dyDescent="0.25">
      <c r="A15" s="12" t="s">
        <v>69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4"/>
      <c r="M15" s="2"/>
      <c r="N15" s="2"/>
      <c r="O15" s="2"/>
      <c r="P15" s="2"/>
    </row>
    <row r="16" spans="1:16" ht="78.75" x14ac:dyDescent="0.25">
      <c r="A16" s="9" t="s">
        <v>9</v>
      </c>
      <c r="B16" s="18">
        <v>100</v>
      </c>
      <c r="C16" s="18">
        <v>100</v>
      </c>
      <c r="D16" s="18">
        <v>0</v>
      </c>
      <c r="E16" s="18">
        <v>100</v>
      </c>
      <c r="F16" s="18">
        <v>0</v>
      </c>
      <c r="G16" s="18">
        <v>100</v>
      </c>
      <c r="H16" s="18">
        <v>0</v>
      </c>
      <c r="I16" s="18">
        <v>100</v>
      </c>
      <c r="J16" s="18">
        <v>0</v>
      </c>
      <c r="K16" s="18">
        <v>100</v>
      </c>
      <c r="L16" s="18">
        <v>0</v>
      </c>
      <c r="M16" s="19">
        <v>100</v>
      </c>
      <c r="N16" s="19">
        <v>0</v>
      </c>
      <c r="O16" s="19">
        <v>100</v>
      </c>
      <c r="P16" s="19">
        <v>0</v>
      </c>
    </row>
    <row r="17" spans="1:16" ht="25.5" customHeight="1" x14ac:dyDescent="0.25">
      <c r="A17" s="52" t="s">
        <v>10</v>
      </c>
      <c r="B17" s="27" t="s">
        <v>71</v>
      </c>
      <c r="C17" s="27" t="s">
        <v>52</v>
      </c>
      <c r="D17" s="27"/>
      <c r="E17" s="27" t="s">
        <v>53</v>
      </c>
      <c r="F17" s="27"/>
      <c r="G17" s="27" t="s">
        <v>62</v>
      </c>
      <c r="H17" s="27"/>
      <c r="I17" s="27" t="s">
        <v>63</v>
      </c>
      <c r="J17" s="27"/>
      <c r="K17" s="27" t="s">
        <v>64</v>
      </c>
      <c r="L17" s="27"/>
      <c r="M17" s="27" t="s">
        <v>65</v>
      </c>
      <c r="N17" s="27"/>
      <c r="O17" s="27" t="s">
        <v>66</v>
      </c>
      <c r="P17" s="27"/>
    </row>
    <row r="18" spans="1:16" ht="41.25" customHeight="1" x14ac:dyDescent="0.25">
      <c r="A18" s="52"/>
      <c r="B18" s="27"/>
      <c r="C18" s="11" t="s">
        <v>7</v>
      </c>
      <c r="D18" s="11" t="s">
        <v>8</v>
      </c>
      <c r="E18" s="11" t="s">
        <v>7</v>
      </c>
      <c r="F18" s="11" t="s">
        <v>8</v>
      </c>
      <c r="G18" s="11" t="s">
        <v>7</v>
      </c>
      <c r="H18" s="11" t="s">
        <v>8</v>
      </c>
      <c r="I18" s="11" t="s">
        <v>7</v>
      </c>
      <c r="J18" s="11" t="s">
        <v>8</v>
      </c>
      <c r="K18" s="11" t="s">
        <v>7</v>
      </c>
      <c r="L18" s="11" t="s">
        <v>8</v>
      </c>
      <c r="M18" s="11" t="s">
        <v>7</v>
      </c>
      <c r="N18" s="11" t="s">
        <v>8</v>
      </c>
      <c r="O18" s="11" t="s">
        <v>7</v>
      </c>
      <c r="P18" s="11" t="s">
        <v>8</v>
      </c>
    </row>
    <row r="19" spans="1:16" ht="81.75" customHeight="1" x14ac:dyDescent="0.25">
      <c r="A19" s="12" t="s">
        <v>72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  <c r="N19" s="2"/>
      <c r="O19" s="2"/>
      <c r="P19" s="2"/>
    </row>
    <row r="20" spans="1:16" ht="32.25" customHeight="1" x14ac:dyDescent="0.25">
      <c r="A20" s="12" t="s">
        <v>11</v>
      </c>
      <c r="B20" s="57">
        <v>18.34</v>
      </c>
      <c r="C20" s="57">
        <v>18.72</v>
      </c>
      <c r="D20" s="17">
        <v>0</v>
      </c>
      <c r="E20" s="57">
        <v>18.72</v>
      </c>
      <c r="F20" s="17">
        <v>0</v>
      </c>
      <c r="G20" s="57">
        <v>18.72</v>
      </c>
      <c r="H20" s="17">
        <v>0</v>
      </c>
      <c r="I20" s="57">
        <v>18.72</v>
      </c>
      <c r="J20" s="17">
        <v>0</v>
      </c>
      <c r="K20" s="57">
        <v>18.72</v>
      </c>
      <c r="L20" s="17">
        <v>0</v>
      </c>
      <c r="M20" s="57">
        <v>18.72</v>
      </c>
      <c r="N20" s="17">
        <v>0</v>
      </c>
      <c r="O20" s="57">
        <v>18.72</v>
      </c>
      <c r="P20" s="17">
        <v>0</v>
      </c>
    </row>
    <row r="21" spans="1:16" ht="56.25" customHeight="1" x14ac:dyDescent="0.25">
      <c r="A21" s="12" t="s">
        <v>73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"/>
      <c r="N21" s="7"/>
      <c r="O21" s="2"/>
      <c r="P21" s="2"/>
    </row>
    <row r="22" spans="1:16" ht="50.25" customHeight="1" x14ac:dyDescent="0.25">
      <c r="A22" s="9" t="s">
        <v>13</v>
      </c>
      <c r="B22" s="17">
        <v>5</v>
      </c>
      <c r="C22" s="17">
        <v>5</v>
      </c>
      <c r="D22" s="17">
        <v>0</v>
      </c>
      <c r="E22" s="17">
        <v>5</v>
      </c>
      <c r="F22" s="17">
        <v>0</v>
      </c>
      <c r="G22" s="17">
        <v>5</v>
      </c>
      <c r="H22" s="17">
        <v>0</v>
      </c>
      <c r="I22" s="17">
        <v>5</v>
      </c>
      <c r="J22" s="17">
        <v>0</v>
      </c>
      <c r="K22" s="17">
        <v>5</v>
      </c>
      <c r="L22" s="17">
        <v>0</v>
      </c>
      <c r="M22" s="17">
        <v>5</v>
      </c>
      <c r="N22" s="17">
        <v>0</v>
      </c>
      <c r="O22" s="17">
        <v>5</v>
      </c>
      <c r="P22" s="17">
        <v>0</v>
      </c>
    </row>
    <row r="23" spans="1:16" s="8" customFormat="1" ht="39.75" customHeight="1" x14ac:dyDescent="0.25">
      <c r="A23" s="9" t="s">
        <v>14</v>
      </c>
      <c r="B23" s="17">
        <v>13.75</v>
      </c>
      <c r="C23" s="17">
        <v>15.5</v>
      </c>
      <c r="D23" s="17">
        <v>0</v>
      </c>
      <c r="E23" s="17">
        <v>16</v>
      </c>
      <c r="F23" s="17">
        <v>0</v>
      </c>
      <c r="G23" s="17">
        <v>16.5</v>
      </c>
      <c r="H23" s="17">
        <v>0</v>
      </c>
      <c r="I23" s="17">
        <v>17</v>
      </c>
      <c r="J23" s="17">
        <v>0</v>
      </c>
      <c r="K23" s="17">
        <v>17.5</v>
      </c>
      <c r="L23" s="17">
        <v>0</v>
      </c>
      <c r="M23" s="17">
        <v>18</v>
      </c>
      <c r="N23" s="17">
        <v>0</v>
      </c>
      <c r="O23" s="17">
        <v>18.5</v>
      </c>
      <c r="P23" s="17">
        <v>0</v>
      </c>
    </row>
    <row r="24" spans="1:16" ht="52.5" customHeight="1" x14ac:dyDescent="0.25">
      <c r="A24" s="12" t="s">
        <v>74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"/>
      <c r="N24" s="2"/>
      <c r="O24" s="2"/>
      <c r="P24" s="2"/>
    </row>
    <row r="25" spans="1:16" ht="90" customHeight="1" x14ac:dyDescent="0.25">
      <c r="A25" s="12" t="s">
        <v>70</v>
      </c>
      <c r="B25" s="17">
        <v>1199</v>
      </c>
      <c r="C25" s="17">
        <v>1389</v>
      </c>
      <c r="D25" s="17">
        <v>0</v>
      </c>
      <c r="E25" s="17">
        <v>1579</v>
      </c>
      <c r="F25" s="17">
        <v>0</v>
      </c>
      <c r="G25" s="17">
        <v>1769</v>
      </c>
      <c r="H25" s="17">
        <v>0</v>
      </c>
      <c r="I25" s="17">
        <v>1959</v>
      </c>
      <c r="J25" s="17">
        <v>0</v>
      </c>
      <c r="K25" s="17">
        <v>2149</v>
      </c>
      <c r="L25" s="17">
        <v>0</v>
      </c>
      <c r="M25" s="17">
        <v>2339</v>
      </c>
      <c r="N25" s="17">
        <v>0</v>
      </c>
      <c r="O25" s="17">
        <v>2529</v>
      </c>
      <c r="P25" s="17">
        <v>0</v>
      </c>
    </row>
    <row r="26" spans="1:16" ht="33.75" customHeight="1" x14ac:dyDescent="0.25">
      <c r="A26" s="39" t="s">
        <v>15</v>
      </c>
      <c r="B26" s="41" t="s">
        <v>16</v>
      </c>
      <c r="C26" s="20" t="s">
        <v>17</v>
      </c>
      <c r="D26" s="20"/>
      <c r="E26" s="20" t="s">
        <v>18</v>
      </c>
      <c r="F26" s="20"/>
      <c r="G26" s="20" t="s">
        <v>19</v>
      </c>
      <c r="H26" s="20"/>
      <c r="I26" s="20" t="s">
        <v>20</v>
      </c>
      <c r="J26" s="20"/>
      <c r="K26" s="24" t="s">
        <v>21</v>
      </c>
      <c r="L26" s="25"/>
      <c r="M26" s="46"/>
      <c r="N26" s="47"/>
    </row>
    <row r="27" spans="1:16" ht="31.5" x14ac:dyDescent="0.25">
      <c r="A27" s="40"/>
      <c r="B27" s="42"/>
      <c r="C27" s="14" t="s">
        <v>22</v>
      </c>
      <c r="D27" s="14" t="s">
        <v>23</v>
      </c>
      <c r="E27" s="14" t="s">
        <v>22</v>
      </c>
      <c r="F27" s="14" t="s">
        <v>23</v>
      </c>
      <c r="G27" s="14" t="s">
        <v>22</v>
      </c>
      <c r="H27" s="14" t="s">
        <v>23</v>
      </c>
      <c r="I27" s="14" t="s">
        <v>22</v>
      </c>
      <c r="J27" s="14" t="s">
        <v>23</v>
      </c>
      <c r="K27" s="13" t="s">
        <v>22</v>
      </c>
      <c r="L27" s="13" t="s">
        <v>24</v>
      </c>
      <c r="M27" s="46"/>
      <c r="N27" s="47"/>
    </row>
    <row r="28" spans="1:16" x14ac:dyDescent="0.25">
      <c r="A28" s="40"/>
      <c r="B28" s="3" t="s">
        <v>52</v>
      </c>
      <c r="C28" s="4">
        <f>E28</f>
        <v>274135.5</v>
      </c>
      <c r="D28" s="4">
        <f>-F28</f>
        <v>0</v>
      </c>
      <c r="E28" s="4">
        <v>274135.5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6"/>
      <c r="N28" s="47"/>
    </row>
    <row r="29" spans="1:16" x14ac:dyDescent="0.25">
      <c r="A29" s="40"/>
      <c r="B29" s="3" t="s">
        <v>53</v>
      </c>
      <c r="C29" s="4">
        <f t="shared" ref="C29:C34" si="0">E29</f>
        <v>268558.7</v>
      </c>
      <c r="D29" s="4">
        <f t="shared" ref="D29:D34" si="1">-F29</f>
        <v>0</v>
      </c>
      <c r="E29" s="4">
        <v>268558.7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6"/>
      <c r="N29" s="47"/>
    </row>
    <row r="30" spans="1:16" x14ac:dyDescent="0.25">
      <c r="A30" s="40"/>
      <c r="B30" s="3" t="s">
        <v>62</v>
      </c>
      <c r="C30" s="4">
        <f t="shared" si="0"/>
        <v>268558.7</v>
      </c>
      <c r="D30" s="4">
        <f t="shared" si="1"/>
        <v>0</v>
      </c>
      <c r="E30" s="4">
        <v>268558.7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6"/>
      <c r="N30" s="47"/>
    </row>
    <row r="31" spans="1:16" x14ac:dyDescent="0.25">
      <c r="A31" s="40"/>
      <c r="B31" s="3" t="s">
        <v>63</v>
      </c>
      <c r="C31" s="4">
        <f t="shared" si="0"/>
        <v>268558.7</v>
      </c>
      <c r="D31" s="4">
        <f t="shared" si="1"/>
        <v>0</v>
      </c>
      <c r="E31" s="4">
        <v>268558.7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6"/>
      <c r="N31" s="47"/>
    </row>
    <row r="32" spans="1:16" x14ac:dyDescent="0.25">
      <c r="A32" s="40"/>
      <c r="B32" s="3" t="s">
        <v>64</v>
      </c>
      <c r="C32" s="4">
        <f t="shared" si="0"/>
        <v>268558.7</v>
      </c>
      <c r="D32" s="4">
        <f t="shared" si="1"/>
        <v>0</v>
      </c>
      <c r="E32" s="4">
        <v>268558.7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6"/>
      <c r="N32" s="47"/>
    </row>
    <row r="33" spans="1:14" x14ac:dyDescent="0.25">
      <c r="A33" s="40"/>
      <c r="B33" s="3" t="s">
        <v>65</v>
      </c>
      <c r="C33" s="4">
        <f t="shared" si="0"/>
        <v>268558.7</v>
      </c>
      <c r="D33" s="4">
        <f t="shared" si="1"/>
        <v>0</v>
      </c>
      <c r="E33" s="4">
        <v>268558.7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6"/>
      <c r="N33" s="47"/>
    </row>
    <row r="34" spans="1:14" x14ac:dyDescent="0.25">
      <c r="A34" s="40"/>
      <c r="B34" s="3" t="s">
        <v>66</v>
      </c>
      <c r="C34" s="4">
        <f t="shared" si="0"/>
        <v>268558.7</v>
      </c>
      <c r="D34" s="4">
        <f t="shared" si="1"/>
        <v>0</v>
      </c>
      <c r="E34" s="4">
        <v>268558.7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6"/>
      <c r="N34" s="47"/>
    </row>
    <row r="35" spans="1:14" ht="15.75" customHeight="1" x14ac:dyDescent="0.25">
      <c r="A35" s="40"/>
      <c r="B35" s="5" t="s">
        <v>25</v>
      </c>
      <c r="C35" s="10">
        <f t="shared" ref="C35:L35" si="2">SUM(C28:C34)</f>
        <v>1885487.6999999997</v>
      </c>
      <c r="D35" s="10">
        <f t="shared" si="2"/>
        <v>0</v>
      </c>
      <c r="E35" s="10">
        <f t="shared" si="2"/>
        <v>1885487.6999999997</v>
      </c>
      <c r="F35" s="10">
        <f t="shared" si="2"/>
        <v>0</v>
      </c>
      <c r="G35" s="10">
        <f t="shared" si="2"/>
        <v>0</v>
      </c>
      <c r="H35" s="10">
        <f t="shared" si="2"/>
        <v>0</v>
      </c>
      <c r="I35" s="10">
        <f t="shared" si="2"/>
        <v>0</v>
      </c>
      <c r="J35" s="10">
        <f t="shared" si="2"/>
        <v>0</v>
      </c>
      <c r="K35" s="10">
        <f t="shared" si="2"/>
        <v>0</v>
      </c>
      <c r="L35" s="10">
        <f t="shared" si="2"/>
        <v>0</v>
      </c>
      <c r="M35" s="48"/>
      <c r="N35" s="49"/>
    </row>
    <row r="36" spans="1:14" ht="15.75" customHeight="1" thickBot="1" x14ac:dyDescent="0.3">
      <c r="A36" s="6" t="s">
        <v>26</v>
      </c>
      <c r="B36" s="21" t="s">
        <v>67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</row>
    <row r="37" spans="1:14" ht="15" customHeight="1" x14ac:dyDescent="0.25">
      <c r="A37" s="37" t="s">
        <v>27</v>
      </c>
      <c r="B37" s="43" t="s">
        <v>28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</row>
    <row r="38" spans="1:14" ht="15" customHeight="1" x14ac:dyDescent="0.25">
      <c r="A38" s="38"/>
      <c r="B38" s="28" t="s">
        <v>29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4" ht="15" customHeight="1" x14ac:dyDescent="0.25">
      <c r="A39" s="38"/>
      <c r="B39" s="28" t="s">
        <v>30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</row>
    <row r="40" spans="1:14" ht="15" customHeight="1" x14ac:dyDescent="0.25">
      <c r="A40" s="38"/>
      <c r="B40" s="28" t="s">
        <v>31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</row>
    <row r="41" spans="1:14" ht="15" customHeight="1" x14ac:dyDescent="0.25">
      <c r="A41" s="38"/>
      <c r="B41" s="28" t="s">
        <v>32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</row>
    <row r="42" spans="1:14" ht="15" customHeight="1" x14ac:dyDescent="0.25">
      <c r="A42" s="38"/>
      <c r="B42" s="28" t="s">
        <v>33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</row>
    <row r="43" spans="1:14" ht="15" customHeight="1" x14ac:dyDescent="0.25">
      <c r="A43" s="38"/>
      <c r="B43" s="28" t="s">
        <v>34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</row>
    <row r="44" spans="1:14" ht="15" customHeight="1" x14ac:dyDescent="0.25">
      <c r="A44" s="38"/>
      <c r="B44" s="28" t="s">
        <v>35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</row>
    <row r="45" spans="1:14" ht="15" customHeight="1" x14ac:dyDescent="0.25">
      <c r="A45" s="38"/>
      <c r="B45" s="28" t="s">
        <v>36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</row>
    <row r="46" spans="1:14" ht="15" customHeight="1" x14ac:dyDescent="0.25">
      <c r="A46" s="38"/>
      <c r="B46" s="28" t="s">
        <v>37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</row>
    <row r="47" spans="1:14" ht="15" customHeight="1" x14ac:dyDescent="0.25">
      <c r="A47" s="38"/>
      <c r="B47" s="28" t="s">
        <v>38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</row>
    <row r="48" spans="1:14" x14ac:dyDescent="0.25">
      <c r="A48" s="3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</row>
    <row r="49" spans="1:14" ht="15" customHeight="1" x14ac:dyDescent="0.25">
      <c r="A49" s="38"/>
      <c r="B49" s="28" t="s">
        <v>39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</row>
    <row r="50" spans="1:14" ht="15" customHeight="1" x14ac:dyDescent="0.25">
      <c r="A50" s="38"/>
      <c r="B50" s="28" t="s">
        <v>40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</row>
    <row r="51" spans="1:14" ht="15" customHeight="1" x14ac:dyDescent="0.25">
      <c r="A51" s="38"/>
      <c r="B51" s="28" t="s">
        <v>41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</row>
    <row r="52" spans="1:14" ht="15" customHeight="1" x14ac:dyDescent="0.25">
      <c r="A52" s="38"/>
      <c r="B52" s="28" t="s">
        <v>42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</row>
    <row r="53" spans="1:14" x14ac:dyDescent="0.25">
      <c r="A53" s="3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  <row r="54" spans="1:14" ht="15" customHeight="1" x14ac:dyDescent="0.25">
      <c r="A54" s="38"/>
      <c r="B54" s="28" t="s">
        <v>43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</row>
    <row r="55" spans="1:14" ht="15" customHeight="1" x14ac:dyDescent="0.25">
      <c r="A55" s="38"/>
      <c r="B55" s="28" t="s">
        <v>44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</row>
    <row r="56" spans="1:14" ht="15" customHeight="1" x14ac:dyDescent="0.25">
      <c r="A56" s="38"/>
      <c r="B56" s="28" t="s">
        <v>45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 customHeight="1" x14ac:dyDescent="0.25">
      <c r="A57" s="38"/>
      <c r="B57" s="28" t="s">
        <v>46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0"/>
    </row>
    <row r="58" spans="1:14" ht="15.75" customHeight="1" x14ac:dyDescent="0.25">
      <c r="A58" s="38"/>
      <c r="B58" s="31" t="s">
        <v>47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</row>
    <row r="59" spans="1:14" ht="47.25" x14ac:dyDescent="0.25">
      <c r="A59" s="16" t="s">
        <v>48</v>
      </c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/>
    </row>
    <row r="60" spans="1:14" ht="15.75" customHeight="1" x14ac:dyDescent="0.25">
      <c r="A60" s="13" t="s">
        <v>49</v>
      </c>
      <c r="B60" s="21" t="s">
        <v>50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</row>
    <row r="61" spans="1:14" ht="36.75" customHeight="1" x14ac:dyDescent="0.25">
      <c r="A61" s="13" t="s">
        <v>51</v>
      </c>
      <c r="B61" s="21" t="s">
        <v>55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</sheetData>
  <mergeCells count="64">
    <mergeCell ref="A2:P2"/>
    <mergeCell ref="A3:P3"/>
    <mergeCell ref="O17:P17"/>
    <mergeCell ref="O13:P13"/>
    <mergeCell ref="M13:N13"/>
    <mergeCell ref="A17:A18"/>
    <mergeCell ref="A13:A14"/>
    <mergeCell ref="G13:H13"/>
    <mergeCell ref="B10:P10"/>
    <mergeCell ref="B13:B14"/>
    <mergeCell ref="C13:D13"/>
    <mergeCell ref="E13:F13"/>
    <mergeCell ref="M17:N17"/>
    <mergeCell ref="B11:P11"/>
    <mergeCell ref="B12:P12"/>
    <mergeCell ref="A9:A12"/>
    <mergeCell ref="A37:A58"/>
    <mergeCell ref="A26:A35"/>
    <mergeCell ref="B26:B27"/>
    <mergeCell ref="C26:D26"/>
    <mergeCell ref="E26:F26"/>
    <mergeCell ref="B36:N36"/>
    <mergeCell ref="B37:N37"/>
    <mergeCell ref="B38:N38"/>
    <mergeCell ref="B39:N39"/>
    <mergeCell ref="B40:N40"/>
    <mergeCell ref="B41:N41"/>
    <mergeCell ref="B42:N42"/>
    <mergeCell ref="B43:N43"/>
    <mergeCell ref="B44:N44"/>
    <mergeCell ref="B45:N45"/>
    <mergeCell ref="M26:N35"/>
    <mergeCell ref="B61:N61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G26:H26"/>
    <mergeCell ref="B5:P5"/>
    <mergeCell ref="B6:P6"/>
    <mergeCell ref="B7:P7"/>
    <mergeCell ref="B8:P8"/>
    <mergeCell ref="B9:P9"/>
    <mergeCell ref="I26:J26"/>
    <mergeCell ref="K26:L26"/>
    <mergeCell ref="I13:J13"/>
    <mergeCell ref="K13:L13"/>
    <mergeCell ref="K17:L17"/>
    <mergeCell ref="I17:J17"/>
    <mergeCell ref="B17:B18"/>
    <mergeCell ref="C17:D17"/>
    <mergeCell ref="E17:F17"/>
    <mergeCell ref="G17:H17"/>
  </mergeCells>
  <pageMargins left="0" right="0" top="0.39370078740157483" bottom="0.39370078740157483" header="0" footer="0"/>
  <pageSetup paperSize="9" scale="60" fitToHeight="0" orientation="landscape" r:id="rId1"/>
  <rowBreaks count="1" manualBreakCount="1">
    <brk id="2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2023-09-25T10:42:57Z</cp:lastPrinted>
  <dcterms:created xsi:type="dcterms:W3CDTF">2017-07-11T02:21:00Z</dcterms:created>
  <dcterms:modified xsi:type="dcterms:W3CDTF">2023-10-09T08:23:20Z</dcterms:modified>
</cp:coreProperties>
</file>