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Капитальный" sheetId="2" r:id="rId1"/>
  </sheets>
  <definedNames>
    <definedName name="_xlnm.Print_Area" localSheetId="0">Капитальный!$A$1:$D$26</definedName>
  </definedNames>
  <calcPr calcId="145621"/>
</workbook>
</file>

<file path=xl/calcChain.xml><?xml version="1.0" encoding="utf-8"?>
<calcChain xmlns="http://schemas.openxmlformats.org/spreadsheetml/2006/main">
  <c r="C23" i="2" l="1"/>
  <c r="D18" i="2" l="1"/>
  <c r="C18" i="2" l="1"/>
</calcChain>
</file>

<file path=xl/sharedStrings.xml><?xml version="1.0" encoding="utf-8"?>
<sst xmlns="http://schemas.openxmlformats.org/spreadsheetml/2006/main" count="29" uniqueCount="23">
  <si>
    <t>ИТОГО:</t>
  </si>
  <si>
    <t>Кировский район</t>
  </si>
  <si>
    <t>Кирова пр., д. 56б, пом. 1032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</si>
  <si>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</si>
  <si>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</si>
  <si>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 (прогнозное значение)</t>
  </si>
  <si>
    <t>Советский район</t>
  </si>
  <si>
    <t>5 968 556,24</t>
  </si>
  <si>
    <t>Приложение 3 к подпрограмме «Создание маневренного жилищного фонда» на 2017 - 2025 годы</t>
  </si>
  <si>
    <t>ПЕРЕЧЕНЬ ЖИЛЫХ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 ПЛАНИРУЕТСЯ ПРОВЕДЕНИЕ КАПИТАЛЬНОГО РЕМОНТА</t>
  </si>
  <si>
    <t>Кирова пр., д. 56б, к. 502</t>
  </si>
  <si>
    <t>Кирова пр., д. 56б, к. 504</t>
  </si>
  <si>
    <t>№ пп</t>
  </si>
  <si>
    <t>Алтайская ул., 157, кв. 35</t>
  </si>
  <si>
    <t>ИТОГО по городу 2022 год:</t>
  </si>
  <si>
    <t xml:space="preserve">Алтайская ул., 76/1, кв. 96 &lt;1&gt; </t>
  </si>
  <si>
    <t>Колхозная ул., 9 &lt;1&gt;</t>
  </si>
  <si>
    <t>475 023,54 &lt;2&gt;</t>
  </si>
  <si>
    <t>90 691,97 &lt;2&gt;</t>
  </si>
  <si>
    <t xml:space="preserve">100 922,92&lt;2&gt; </t>
  </si>
  <si>
    <t xml:space="preserve">&lt;1&gt; указанные помещения планируется отнести к маневренному жилищному фонду муниципального образования «Город Томск» </t>
  </si>
  <si>
    <t>&lt;2&gt; стоимость  работ по капитальному ремонту указана в соответствии с муниципальными контрактами, заключенными по результатам конкурентных процедур.</t>
  </si>
  <si>
    <t>Приложение 16 к постановлению администрации Города Томска от 12.01.2024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</si>
</sst>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/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Normal="100" zoomScaleSheetLayoutView="100" workbookViewId="0">
      <selection sqref="A1:D1"/>
    </sheetView>
  </sheetViews>
  <sheetFormatPr defaultColWidth="9.109375" defaultRowHeight="13.8" x14ac:dyDescent="0.3"/>
  <cols>
    <col min="1" max="1" width="5.33203125" style="1" customWidth="1"/>
    <col min="2" max="2" width="33.6640625" style="1" customWidth="1"/>
    <col min="3" max="3" width="19.109375" style="1" customWidth="1"/>
    <col min="4" max="4" width="37.44140625" style="1" customWidth="1"/>
    <col min="5" max="16384" width="9.109375" style="1"/>
  </cols>
  <sheetData>
    <row r="1" spans="1:4" ht="21.75" customHeight="1" x14ac:dyDescent="0.3">
      <c r="A1" s="20" t="s">
        <v>22</v>
      </c>
      <c r="B1" s="21"/>
      <c r="C1" s="21"/>
      <c r="D1" s="21"/>
    </row>
    <row r="2" spans="1:4" ht="38.25" customHeight="1" x14ac:dyDescent="0.3">
      <c r="B2" s="26" t="s">
        <v>8</v>
      </c>
      <c r="C2" s="27"/>
      <c r="D2" s="27"/>
    </row>
    <row r="3" spans="1:4" ht="79.5" customHeight="1" x14ac:dyDescent="0.3">
      <c r="A3" s="28" t="s">
        <v>9</v>
      </c>
      <c r="B3" s="29"/>
      <c r="C3" s="29"/>
      <c r="D3" s="29"/>
    </row>
    <row r="4" spans="1:4" ht="31.2" x14ac:dyDescent="0.3">
      <c r="A4" s="2" t="s">
        <v>12</v>
      </c>
      <c r="B4" s="2" t="s">
        <v>3</v>
      </c>
      <c r="C4" s="2" t="s">
        <v>4</v>
      </c>
      <c r="D4" s="2" t="s">
        <v>5</v>
      </c>
    </row>
    <row r="5" spans="1:4" ht="15.6" x14ac:dyDescent="0.3">
      <c r="A5" s="2">
        <v>1</v>
      </c>
      <c r="B5" s="2">
        <v>2</v>
      </c>
      <c r="C5" s="2">
        <v>3</v>
      </c>
      <c r="D5" s="2">
        <v>4</v>
      </c>
    </row>
    <row r="6" spans="1:4" ht="15.6" x14ac:dyDescent="0.3">
      <c r="A6" s="25">
        <v>2017</v>
      </c>
      <c r="B6" s="25"/>
      <c r="C6" s="25"/>
      <c r="D6" s="25"/>
    </row>
    <row r="7" spans="1:4" ht="15.6" x14ac:dyDescent="0.3">
      <c r="A7" s="25" t="s">
        <v>6</v>
      </c>
      <c r="B7" s="25"/>
      <c r="C7" s="25"/>
      <c r="D7" s="25"/>
    </row>
    <row r="8" spans="1:4" ht="15.6" x14ac:dyDescent="0.3">
      <c r="A8" s="2">
        <v>1</v>
      </c>
      <c r="B8" s="2" t="s">
        <v>16</v>
      </c>
      <c r="C8" s="2">
        <v>565.79999999999995</v>
      </c>
      <c r="D8" s="2" t="s">
        <v>7</v>
      </c>
    </row>
    <row r="9" spans="1:4" ht="15.6" x14ac:dyDescent="0.3">
      <c r="A9" s="3"/>
      <c r="B9" s="11" t="s">
        <v>0</v>
      </c>
      <c r="C9" s="11">
        <v>565.79999999999995</v>
      </c>
      <c r="D9" s="11" t="s">
        <v>7</v>
      </c>
    </row>
    <row r="10" spans="1:4" ht="15.6" x14ac:dyDescent="0.3">
      <c r="A10" s="25">
        <v>2018</v>
      </c>
      <c r="B10" s="25"/>
      <c r="C10" s="25"/>
      <c r="D10" s="25"/>
    </row>
    <row r="11" spans="1:4" ht="15.6" x14ac:dyDescent="0.3">
      <c r="A11" s="25" t="s">
        <v>1</v>
      </c>
      <c r="B11" s="25"/>
      <c r="C11" s="25"/>
      <c r="D11" s="25"/>
    </row>
    <row r="12" spans="1:4" ht="15.6" x14ac:dyDescent="0.3">
      <c r="A12" s="2">
        <v>1</v>
      </c>
      <c r="B12" s="2" t="s">
        <v>2</v>
      </c>
      <c r="C12" s="2">
        <v>66.099999999999994</v>
      </c>
      <c r="D12" s="2" t="s">
        <v>17</v>
      </c>
    </row>
    <row r="13" spans="1:4" ht="15.6" x14ac:dyDescent="0.3">
      <c r="A13" s="2"/>
      <c r="B13" s="11" t="s">
        <v>0</v>
      </c>
      <c r="C13" s="11">
        <v>66.099999999999994</v>
      </c>
      <c r="D13" s="12">
        <v>475023.54</v>
      </c>
    </row>
    <row r="14" spans="1:4" ht="15.6" x14ac:dyDescent="0.3">
      <c r="A14" s="25">
        <v>2019</v>
      </c>
      <c r="B14" s="25"/>
      <c r="C14" s="25"/>
      <c r="D14" s="25"/>
    </row>
    <row r="15" spans="1:4" ht="15.6" x14ac:dyDescent="0.3">
      <c r="A15" s="25" t="s">
        <v>1</v>
      </c>
      <c r="B15" s="25"/>
      <c r="C15" s="25"/>
      <c r="D15" s="25"/>
    </row>
    <row r="16" spans="1:4" ht="15.6" x14ac:dyDescent="0.3">
      <c r="A16" s="13">
        <v>1</v>
      </c>
      <c r="B16" s="2" t="s">
        <v>10</v>
      </c>
      <c r="C16" s="13">
        <v>17</v>
      </c>
      <c r="D16" s="14" t="s">
        <v>18</v>
      </c>
    </row>
    <row r="17" spans="1:4" ht="15.6" x14ac:dyDescent="0.3">
      <c r="A17" s="13">
        <v>2</v>
      </c>
      <c r="B17" s="2" t="s">
        <v>11</v>
      </c>
      <c r="C17" s="13">
        <v>17.3</v>
      </c>
      <c r="D17" s="14" t="s">
        <v>19</v>
      </c>
    </row>
    <row r="18" spans="1:4" ht="15.6" x14ac:dyDescent="0.3">
      <c r="A18" s="13"/>
      <c r="B18" s="11" t="s">
        <v>0</v>
      </c>
      <c r="C18" s="15">
        <f>C16+C17</f>
        <v>34.299999999999997</v>
      </c>
      <c r="D18" s="16">
        <f>90691.97+100922.92</f>
        <v>191614.89</v>
      </c>
    </row>
    <row r="19" spans="1:4" ht="15.6" x14ac:dyDescent="0.3">
      <c r="A19" s="25">
        <v>2022</v>
      </c>
      <c r="B19" s="25"/>
      <c r="C19" s="25"/>
      <c r="D19" s="25"/>
    </row>
    <row r="20" spans="1:4" ht="15.6" x14ac:dyDescent="0.3">
      <c r="A20" s="25" t="s">
        <v>6</v>
      </c>
      <c r="B20" s="25"/>
      <c r="C20" s="25"/>
      <c r="D20" s="25"/>
    </row>
    <row r="21" spans="1:4" ht="15.6" x14ac:dyDescent="0.3">
      <c r="A21" s="2">
        <v>1</v>
      </c>
      <c r="B21" s="17" t="s">
        <v>15</v>
      </c>
      <c r="C21" s="18">
        <v>19.3</v>
      </c>
      <c r="D21" s="14">
        <v>349851</v>
      </c>
    </row>
    <row r="22" spans="1:4" ht="15.6" x14ac:dyDescent="0.3">
      <c r="A22" s="2">
        <v>2</v>
      </c>
      <c r="B22" s="17" t="s">
        <v>13</v>
      </c>
      <c r="C22" s="18">
        <v>18</v>
      </c>
      <c r="D22" s="14">
        <v>349851</v>
      </c>
    </row>
    <row r="23" spans="1:4" ht="15.6" x14ac:dyDescent="0.3">
      <c r="A23" s="2"/>
      <c r="B23" s="11" t="s">
        <v>0</v>
      </c>
      <c r="C23" s="19">
        <f>SUM(C21:C22)</f>
        <v>37.299999999999997</v>
      </c>
      <c r="D23" s="12">
        <v>699702</v>
      </c>
    </row>
    <row r="24" spans="1:4" ht="15.75" customHeight="1" x14ac:dyDescent="0.3">
      <c r="A24" s="13"/>
      <c r="B24" s="11" t="s">
        <v>14</v>
      </c>
      <c r="C24" s="19">
        <v>37.299999999999997</v>
      </c>
      <c r="D24" s="12">
        <v>699702</v>
      </c>
    </row>
    <row r="25" spans="1:4" ht="28.5" customHeight="1" x14ac:dyDescent="0.3">
      <c r="A25" s="22" t="s">
        <v>20</v>
      </c>
      <c r="B25" s="22"/>
      <c r="C25" s="22"/>
      <c r="D25" s="22"/>
    </row>
    <row r="26" spans="1:4" ht="30.75" customHeight="1" x14ac:dyDescent="0.3">
      <c r="A26" s="23" t="s">
        <v>21</v>
      </c>
      <c r="B26" s="24"/>
      <c r="C26" s="24"/>
      <c r="D26" s="24"/>
    </row>
    <row r="27" spans="1:4" ht="15.6" x14ac:dyDescent="0.3">
      <c r="A27" s="4"/>
      <c r="B27" s="5"/>
      <c r="C27" s="4"/>
      <c r="D27" s="6"/>
    </row>
    <row r="28" spans="1:4" ht="15.6" x14ac:dyDescent="0.3">
      <c r="A28" s="4"/>
      <c r="B28" s="5"/>
      <c r="C28" s="4"/>
      <c r="D28" s="6"/>
    </row>
    <row r="29" spans="1:4" ht="15.6" x14ac:dyDescent="0.3">
      <c r="A29" s="4"/>
      <c r="B29" s="5"/>
      <c r="C29" s="4"/>
      <c r="D29" s="6"/>
    </row>
    <row r="30" spans="1:4" ht="27" customHeight="1" x14ac:dyDescent="0.3">
      <c r="A30" s="4"/>
      <c r="B30" s="5"/>
      <c r="C30" s="4"/>
      <c r="D30" s="6"/>
    </row>
    <row r="31" spans="1:4" ht="36" customHeight="1" x14ac:dyDescent="0.3">
      <c r="A31" s="4"/>
      <c r="B31" s="5"/>
      <c r="C31" s="4"/>
      <c r="D31" s="6"/>
    </row>
    <row r="32" spans="1:4" ht="64.5" customHeight="1" x14ac:dyDescent="0.3">
      <c r="A32" s="4"/>
      <c r="B32" s="5"/>
      <c r="C32" s="4"/>
      <c r="D32" s="6"/>
    </row>
    <row r="33" spans="1:4" ht="15.6" x14ac:dyDescent="0.3">
      <c r="A33" s="4"/>
      <c r="B33" s="5"/>
      <c r="C33" s="4"/>
      <c r="D33" s="6"/>
    </row>
    <row r="34" spans="1:4" ht="15.6" x14ac:dyDescent="0.3">
      <c r="A34" s="4"/>
      <c r="B34" s="5"/>
      <c r="C34" s="4"/>
      <c r="D34" s="6"/>
    </row>
    <row r="35" spans="1:4" ht="15.6" x14ac:dyDescent="0.3">
      <c r="A35" s="4"/>
      <c r="B35" s="5"/>
      <c r="C35" s="4"/>
      <c r="D35" s="6"/>
    </row>
    <row r="36" spans="1:4" ht="15.6" x14ac:dyDescent="0.3">
      <c r="A36" s="4"/>
      <c r="B36" s="5"/>
      <c r="C36" s="4"/>
      <c r="D36" s="6"/>
    </row>
    <row r="37" spans="1:4" ht="15.6" x14ac:dyDescent="0.3">
      <c r="A37" s="4"/>
      <c r="B37" s="5"/>
      <c r="C37" s="4"/>
      <c r="D37" s="6"/>
    </row>
    <row r="38" spans="1:4" ht="15.6" x14ac:dyDescent="0.3">
      <c r="A38" s="4"/>
      <c r="B38" s="5"/>
      <c r="C38" s="4"/>
      <c r="D38" s="6"/>
    </row>
    <row r="39" spans="1:4" ht="15.6" x14ac:dyDescent="0.3">
      <c r="A39" s="4"/>
      <c r="B39" s="5"/>
      <c r="C39" s="4"/>
      <c r="D39" s="6"/>
    </row>
    <row r="40" spans="1:4" ht="15.6" x14ac:dyDescent="0.3">
      <c r="A40" s="4"/>
      <c r="B40" s="5"/>
      <c r="C40" s="4"/>
      <c r="D40" s="6"/>
    </row>
    <row r="41" spans="1:4" ht="15.6" x14ac:dyDescent="0.3">
      <c r="A41" s="4"/>
      <c r="B41" s="5"/>
      <c r="C41" s="4"/>
      <c r="D41" s="6"/>
    </row>
    <row r="42" spans="1:4" x14ac:dyDescent="0.3">
      <c r="A42" s="22"/>
      <c r="B42" s="22"/>
      <c r="C42" s="22"/>
      <c r="D42" s="22"/>
    </row>
    <row r="43" spans="1:4" x14ac:dyDescent="0.3">
      <c r="A43" s="23"/>
      <c r="B43" s="24"/>
      <c r="C43" s="24"/>
      <c r="D43" s="24"/>
    </row>
    <row r="45" spans="1:4" x14ac:dyDescent="0.25">
      <c r="A45" s="7"/>
      <c r="B45" s="8"/>
      <c r="C45" s="8"/>
      <c r="D45" s="8"/>
    </row>
    <row r="46" spans="1:4" ht="15.6" x14ac:dyDescent="0.25">
      <c r="A46" s="9"/>
      <c r="B46" s="8"/>
      <c r="C46" s="8"/>
      <c r="D46" s="8"/>
    </row>
    <row r="47" spans="1:4" x14ac:dyDescent="0.25">
      <c r="B47" s="8"/>
      <c r="C47" s="8"/>
      <c r="D47" s="8"/>
    </row>
    <row r="48" spans="1:4" ht="30.75" customHeight="1" x14ac:dyDescent="0.25">
      <c r="A48" s="10"/>
      <c r="B48" s="8"/>
      <c r="C48" s="8"/>
      <c r="D48" s="8"/>
    </row>
    <row r="49" ht="24" customHeight="1" x14ac:dyDescent="0.3"/>
  </sheetData>
  <mergeCells count="15">
    <mergeCell ref="A1:D1"/>
    <mergeCell ref="A42:D42"/>
    <mergeCell ref="A43:D43"/>
    <mergeCell ref="A7:D7"/>
    <mergeCell ref="B2:D2"/>
    <mergeCell ref="A15:D15"/>
    <mergeCell ref="A3:D3"/>
    <mergeCell ref="A10:D10"/>
    <mergeCell ref="A11:D11"/>
    <mergeCell ref="A14:D14"/>
    <mergeCell ref="A6:D6"/>
    <mergeCell ref="A19:D19"/>
    <mergeCell ref="A20:D20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Капитальный</vt:lpstr>
      <vt:lpstr>Капитальный!Область_печати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2024-01-15T05:50:15Z</dcterms:modified>
</cp:coreProperties>
</file>