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Обеспечение МФ" sheetId="1" r:id="rId1"/>
  </sheets>
  <definedNames>
    <definedName name="_xlnm.Print_Area" localSheetId="0">'Обеспечение МФ'!$A$1:$Q$165</definedName>
  </definedNames>
  <calcPr calcId="145621"/>
</workbook>
</file>

<file path=xl/calcChain.xml><?xml version="1.0" encoding="utf-8"?>
<calcChain xmlns="http://schemas.openxmlformats.org/spreadsheetml/2006/main">
  <c r="H54" i="1" l="1"/>
  <c r="G54" i="1"/>
</calcChain>
</file>

<file path=xl/sharedStrings.xml><?xml version="1.0" encoding="utf-8"?>
<sst xmlns="http://schemas.openxmlformats.org/spreadsheetml/2006/main" count="166" uniqueCount="63">
  <si>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</si>
  <si>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</si>
  <si>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</si>
  <si>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</si>
  <si>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</si>
  <si>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</si>
  <si>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</si>
  <si>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</si>
  <si>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</si>
  <si>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</si>
  <si>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</si>
  <si>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</si>
  <si>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</si>
  <si>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</si>
  <si>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</si>
  <si>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</si>
  <si>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</si>
  <si>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</si>
  <si>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</si>
  <si>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</si>
  <si>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</si>
  <si>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</si>
  <si>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</si>
  <si>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</si>
  <si>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</si>
  <si>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</si>
  <si>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</si>
  <si>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</si>
  <si>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</si>
  <si>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</si>
  <si>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</si>
  <si>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</si>
  <si>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</si>
  <si>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</si>
  <si>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</si>
  <si>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</si>
  <si>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</si>
  <si>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</si>
  <si>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</si>
  <si>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</si>
  <si>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</si>
  <si>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</si>
  <si>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</si>
  <si>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</si>
  <si>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</si>
  <si>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</si>
  <si>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</si>
  <si>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</si>
  <si>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</si>
  <si>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</si>
  <si>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</si>
  <si>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</si>
  <si>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</si>
  <si>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</si>
  <si>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</si>
  <si>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</si>
  <si>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</si>
  <si>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</si>
  <si>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</si>
  <si>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Итого в 2024</t>
  </si>
  <si>
    <t>Итого в 2025</t>
  </si>
  <si>
    <t>Наименования целей, задач, мероприятий подпрограммы</t>
  </si>
  <si>
    <t>Приложение 15 к постановлению администрации Города Томска от 15.03.2024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</si>
</sst>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view="pageBreakPreview" zoomScale="90" zoomScaleNormal="100" zoomScaleSheetLayoutView="90" workbookViewId="0">
      <selection activeCell="G1" sqref="G1:Q1"/>
    </sheetView>
  </sheetViews>
  <sheetFormatPr defaultColWidth="9.109375" defaultRowHeight="13.8" x14ac:dyDescent="0.25"/>
  <cols>
    <col min="1" max="1" width="5.44140625" style="1" customWidth="1"/>
    <col min="2" max="2" width="22.44140625" style="1" customWidth="1"/>
    <col min="3" max="3" width="7.5546875" style="1" customWidth="1"/>
    <col min="4" max="4" width="5.6640625" style="1" customWidth="1"/>
    <col min="5" max="5" width="6.6640625" style="1" customWidth="1"/>
    <col min="6" max="6" width="8" style="1" customWidth="1"/>
    <col min="7" max="7" width="10.109375" style="1" customWidth="1"/>
    <col min="8" max="8" width="9.109375" style="1"/>
    <col min="9" max="9" width="11.6640625" style="1" customWidth="1"/>
    <col min="10" max="10" width="9.109375" style="1"/>
    <col min="11" max="11" width="5.5546875" style="1" customWidth="1"/>
    <col min="12" max="12" width="5.88671875" style="1" customWidth="1"/>
    <col min="13" max="13" width="6.44140625" style="1" customWidth="1"/>
    <col min="14" max="14" width="5.5546875" style="1" customWidth="1"/>
    <col min="15" max="15" width="6.5546875" style="1" customWidth="1"/>
    <col min="16" max="16" width="5.109375" style="1" customWidth="1"/>
    <col min="17" max="17" width="22.5546875" style="1" customWidth="1"/>
    <col min="18" max="16384" width="9.109375" style="1"/>
  </cols>
  <sheetData>
    <row r="1" spans="1:17" ht="14.4" x14ac:dyDescent="0.3">
      <c r="G1" s="51" t="s">
        <v>62</v>
      </c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8.25" customHeight="1" x14ac:dyDescent="0.25">
      <c r="L2" s="8"/>
    </row>
    <row r="3" spans="1:17" ht="14.4" x14ac:dyDescent="0.3">
      <c r="A3" s="9"/>
      <c r="F3" s="51" t="s">
        <v>36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9"/>
    </row>
    <row r="5" spans="1:17" ht="15" customHeight="1" x14ac:dyDescent="0.25">
      <c r="A5" s="53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5">
      <c r="A7" s="10"/>
    </row>
    <row r="8" spans="1:17" ht="12.75" customHeight="1" x14ac:dyDescent="0.25">
      <c r="A8" s="45" t="s">
        <v>44</v>
      </c>
      <c r="B8" s="50" t="s">
        <v>61</v>
      </c>
      <c r="C8" s="55" t="s">
        <v>0</v>
      </c>
      <c r="D8" s="54" t="s">
        <v>45</v>
      </c>
      <c r="E8" s="54" t="s">
        <v>46</v>
      </c>
      <c r="F8" s="54" t="s">
        <v>1</v>
      </c>
      <c r="G8" s="45" t="s">
        <v>2</v>
      </c>
      <c r="H8" s="45"/>
      <c r="I8" s="45" t="s">
        <v>3</v>
      </c>
      <c r="J8" s="45"/>
      <c r="K8" s="45"/>
      <c r="L8" s="45"/>
      <c r="M8" s="45"/>
      <c r="N8" s="45"/>
      <c r="O8" s="45"/>
      <c r="P8" s="45"/>
      <c r="Q8" s="45" t="s">
        <v>53</v>
      </c>
    </row>
    <row r="9" spans="1:17" ht="42.75" customHeight="1" x14ac:dyDescent="0.25">
      <c r="A9" s="45"/>
      <c r="B9" s="50"/>
      <c r="C9" s="55"/>
      <c r="D9" s="54"/>
      <c r="E9" s="54"/>
      <c r="F9" s="54"/>
      <c r="G9" s="45"/>
      <c r="H9" s="45"/>
      <c r="I9" s="45" t="s">
        <v>4</v>
      </c>
      <c r="J9" s="45"/>
      <c r="K9" s="45" t="s">
        <v>5</v>
      </c>
      <c r="L9" s="45"/>
      <c r="M9" s="45" t="s">
        <v>6</v>
      </c>
      <c r="N9" s="45"/>
      <c r="O9" s="45" t="s">
        <v>7</v>
      </c>
      <c r="P9" s="45"/>
      <c r="Q9" s="45"/>
    </row>
    <row r="10" spans="1:17" ht="60.75" customHeight="1" x14ac:dyDescent="0.25">
      <c r="A10" s="45"/>
      <c r="B10" s="50"/>
      <c r="C10" s="55"/>
      <c r="D10" s="54"/>
      <c r="E10" s="54"/>
      <c r="F10" s="54"/>
      <c r="G10" s="20" t="s">
        <v>8</v>
      </c>
      <c r="H10" s="20" t="s">
        <v>9</v>
      </c>
      <c r="I10" s="20" t="s">
        <v>8</v>
      </c>
      <c r="J10" s="20" t="s">
        <v>9</v>
      </c>
      <c r="K10" s="20" t="s">
        <v>8</v>
      </c>
      <c r="L10" s="20" t="s">
        <v>9</v>
      </c>
      <c r="M10" s="20" t="s">
        <v>8</v>
      </c>
      <c r="N10" s="20" t="s">
        <v>9</v>
      </c>
      <c r="O10" s="20" t="s">
        <v>8</v>
      </c>
      <c r="P10" s="20" t="s">
        <v>10</v>
      </c>
      <c r="Q10" s="45"/>
    </row>
    <row r="11" spans="1:17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</row>
    <row r="12" spans="1:17" x14ac:dyDescent="0.25">
      <c r="A12" s="45"/>
      <c r="B12" s="45" t="s">
        <v>38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5.75" customHeight="1" x14ac:dyDescent="0.25">
      <c r="A13" s="45"/>
      <c r="B13" s="36" t="s">
        <v>47</v>
      </c>
      <c r="C13" s="37"/>
      <c r="D13" s="38" t="s">
        <v>52</v>
      </c>
      <c r="E13" s="38" t="s">
        <v>52</v>
      </c>
      <c r="F13" s="22" t="s">
        <v>11</v>
      </c>
      <c r="G13" s="2">
        <v>1454611.38668</v>
      </c>
      <c r="H13" s="2">
        <v>30666.5</v>
      </c>
      <c r="I13" s="2">
        <v>1454611.38668</v>
      </c>
      <c r="J13" s="2">
        <v>30666.5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4"/>
    </row>
    <row r="14" spans="1:17" x14ac:dyDescent="0.25">
      <c r="A14" s="45"/>
      <c r="B14" s="36"/>
      <c r="C14" s="37"/>
      <c r="D14" s="39"/>
      <c r="E14" s="39"/>
      <c r="F14" s="22">
        <v>2017</v>
      </c>
      <c r="G14" s="2">
        <v>61432.6</v>
      </c>
      <c r="H14" s="2">
        <v>8547.4</v>
      </c>
      <c r="I14" s="2">
        <v>61432.6</v>
      </c>
      <c r="J14" s="2">
        <v>8547.4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4"/>
    </row>
    <row r="15" spans="1:17" x14ac:dyDescent="0.25">
      <c r="A15" s="45"/>
      <c r="B15" s="36"/>
      <c r="C15" s="37"/>
      <c r="D15" s="39"/>
      <c r="E15" s="39"/>
      <c r="F15" s="22">
        <v>2018</v>
      </c>
      <c r="G15" s="2">
        <v>41747.199999999997</v>
      </c>
      <c r="H15" s="2">
        <v>3762.6</v>
      </c>
      <c r="I15" s="2">
        <v>41747.199999999997</v>
      </c>
      <c r="J15" s="2">
        <v>3762.6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4"/>
    </row>
    <row r="16" spans="1:17" x14ac:dyDescent="0.25">
      <c r="A16" s="45"/>
      <c r="B16" s="36"/>
      <c r="C16" s="37"/>
      <c r="D16" s="39"/>
      <c r="E16" s="39"/>
      <c r="F16" s="22">
        <v>2019</v>
      </c>
      <c r="G16" s="2">
        <v>60755.8</v>
      </c>
      <c r="H16" s="2">
        <v>1195.5999999999999</v>
      </c>
      <c r="I16" s="2">
        <v>60755.8</v>
      </c>
      <c r="J16" s="2">
        <v>1195.5999999999999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4"/>
    </row>
    <row r="17" spans="1:17" x14ac:dyDescent="0.25">
      <c r="A17" s="45"/>
      <c r="B17" s="36"/>
      <c r="C17" s="37"/>
      <c r="D17" s="39"/>
      <c r="E17" s="39"/>
      <c r="F17" s="22">
        <v>2020</v>
      </c>
      <c r="G17" s="2">
        <v>99244.7</v>
      </c>
      <c r="H17" s="2">
        <v>2537.8999999999996</v>
      </c>
      <c r="I17" s="2">
        <v>99244.7</v>
      </c>
      <c r="J17" s="2">
        <v>2537.8999999999996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4"/>
    </row>
    <row r="18" spans="1:17" x14ac:dyDescent="0.25">
      <c r="A18" s="45"/>
      <c r="B18" s="36"/>
      <c r="C18" s="37"/>
      <c r="D18" s="39"/>
      <c r="E18" s="39"/>
      <c r="F18" s="22">
        <v>2021</v>
      </c>
      <c r="G18" s="2">
        <v>156255.20000000001</v>
      </c>
      <c r="H18" s="2">
        <v>2017.3000000000002</v>
      </c>
      <c r="I18" s="2">
        <v>156255.20000000001</v>
      </c>
      <c r="J18" s="2">
        <v>2017.3000000000002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4"/>
    </row>
    <row r="19" spans="1:17" x14ac:dyDescent="0.25">
      <c r="A19" s="45"/>
      <c r="B19" s="36"/>
      <c r="C19" s="37"/>
      <c r="D19" s="39"/>
      <c r="E19" s="39"/>
      <c r="F19" s="22">
        <v>2022</v>
      </c>
      <c r="G19" s="2">
        <v>267717.98668000003</v>
      </c>
      <c r="H19" s="2">
        <v>3369.5</v>
      </c>
      <c r="I19" s="2">
        <v>267717.98668000003</v>
      </c>
      <c r="J19" s="2">
        <v>3369.5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34"/>
    </row>
    <row r="20" spans="1:17" x14ac:dyDescent="0.25">
      <c r="A20" s="45"/>
      <c r="B20" s="36"/>
      <c r="C20" s="37"/>
      <c r="D20" s="39"/>
      <c r="E20" s="39"/>
      <c r="F20" s="22">
        <v>2023</v>
      </c>
      <c r="G20" s="2">
        <v>274739.89999999997</v>
      </c>
      <c r="H20" s="2">
        <v>2228.2000000000003</v>
      </c>
      <c r="I20" s="2">
        <v>274739.89999999997</v>
      </c>
      <c r="J20" s="2">
        <v>2228.2000000000003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34"/>
    </row>
    <row r="21" spans="1:17" x14ac:dyDescent="0.25">
      <c r="A21" s="45"/>
      <c r="B21" s="36"/>
      <c r="C21" s="37"/>
      <c r="D21" s="39"/>
      <c r="E21" s="39"/>
      <c r="F21" s="22">
        <v>2024</v>
      </c>
      <c r="G21" s="2">
        <v>248158.4</v>
      </c>
      <c r="H21" s="2">
        <v>3504</v>
      </c>
      <c r="I21" s="2">
        <v>248158.4</v>
      </c>
      <c r="J21" s="2">
        <v>3504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4"/>
    </row>
    <row r="22" spans="1:17" x14ac:dyDescent="0.25">
      <c r="A22" s="45"/>
      <c r="B22" s="36"/>
      <c r="C22" s="37"/>
      <c r="D22" s="40"/>
      <c r="E22" s="40"/>
      <c r="F22" s="22">
        <v>2025</v>
      </c>
      <c r="G22" s="2">
        <v>244559.6</v>
      </c>
      <c r="H22" s="2">
        <v>3504</v>
      </c>
      <c r="I22" s="2">
        <v>244559.6</v>
      </c>
      <c r="J22" s="2">
        <v>3504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4"/>
    </row>
    <row r="23" spans="1:17" ht="29.25" customHeight="1" x14ac:dyDescent="0.25">
      <c r="A23" s="11" t="s">
        <v>24</v>
      </c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18.75" customHeight="1" x14ac:dyDescent="0.25">
      <c r="A24" s="56" t="s">
        <v>25</v>
      </c>
      <c r="B24" s="45" t="s">
        <v>39</v>
      </c>
      <c r="C24" s="45" t="s">
        <v>54</v>
      </c>
      <c r="D24" s="38" t="s">
        <v>50</v>
      </c>
      <c r="E24" s="38" t="s">
        <v>49</v>
      </c>
      <c r="F24" s="21" t="s">
        <v>11</v>
      </c>
      <c r="G24" s="3">
        <v>1401208.7</v>
      </c>
      <c r="H24" s="3">
        <v>0</v>
      </c>
      <c r="I24" s="3">
        <v>1401208.7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50" t="s">
        <v>13</v>
      </c>
    </row>
    <row r="25" spans="1:17" x14ac:dyDescent="0.25">
      <c r="A25" s="56"/>
      <c r="B25" s="45"/>
      <c r="C25" s="45"/>
      <c r="D25" s="39"/>
      <c r="E25" s="39"/>
      <c r="F25" s="21">
        <v>2017</v>
      </c>
      <c r="G25" s="3">
        <v>50000</v>
      </c>
      <c r="H25" s="3">
        <v>0</v>
      </c>
      <c r="I25" s="3">
        <v>50000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50"/>
    </row>
    <row r="26" spans="1:17" x14ac:dyDescent="0.25">
      <c r="A26" s="56"/>
      <c r="B26" s="45"/>
      <c r="C26" s="45"/>
      <c r="D26" s="39"/>
      <c r="E26" s="39"/>
      <c r="F26" s="21">
        <v>2018</v>
      </c>
      <c r="G26" s="3">
        <v>36961.599999999999</v>
      </c>
      <c r="H26" s="3">
        <v>0</v>
      </c>
      <c r="I26" s="3">
        <v>36961.599999999999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50"/>
    </row>
    <row r="27" spans="1:17" x14ac:dyDescent="0.25">
      <c r="A27" s="56"/>
      <c r="B27" s="45"/>
      <c r="C27" s="45"/>
      <c r="D27" s="39"/>
      <c r="E27" s="39"/>
      <c r="F27" s="21">
        <v>2019</v>
      </c>
      <c r="G27" s="3">
        <v>58328.4</v>
      </c>
      <c r="H27" s="3">
        <v>0</v>
      </c>
      <c r="I27" s="3">
        <v>58328.4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50"/>
    </row>
    <row r="28" spans="1:17" x14ac:dyDescent="0.25">
      <c r="A28" s="56"/>
      <c r="B28" s="45"/>
      <c r="C28" s="45"/>
      <c r="D28" s="39"/>
      <c r="E28" s="39"/>
      <c r="F28" s="21">
        <v>2020</v>
      </c>
      <c r="G28" s="3">
        <v>93367.3</v>
      </c>
      <c r="H28" s="3">
        <v>0</v>
      </c>
      <c r="I28" s="3">
        <v>93367.3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50"/>
    </row>
    <row r="29" spans="1:17" x14ac:dyDescent="0.25">
      <c r="A29" s="56"/>
      <c r="B29" s="45"/>
      <c r="C29" s="45"/>
      <c r="D29" s="39"/>
      <c r="E29" s="39"/>
      <c r="F29" s="21">
        <v>2021</v>
      </c>
      <c r="G29" s="3">
        <v>150476.5</v>
      </c>
      <c r="H29" s="3">
        <v>0</v>
      </c>
      <c r="I29" s="3">
        <v>150476.5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50"/>
    </row>
    <row r="30" spans="1:17" x14ac:dyDescent="0.25">
      <c r="A30" s="56"/>
      <c r="B30" s="45"/>
      <c r="C30" s="45"/>
      <c r="D30" s="39"/>
      <c r="E30" s="39"/>
      <c r="F30" s="21">
        <v>2022</v>
      </c>
      <c r="G30" s="3">
        <v>261658.6</v>
      </c>
      <c r="H30" s="3">
        <v>0</v>
      </c>
      <c r="I30" s="3">
        <v>261658.6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50"/>
    </row>
    <row r="31" spans="1:17" x14ac:dyDescent="0.25">
      <c r="A31" s="56"/>
      <c r="B31" s="45"/>
      <c r="C31" s="45"/>
      <c r="D31" s="39"/>
      <c r="E31" s="39"/>
      <c r="F31" s="21">
        <v>2023</v>
      </c>
      <c r="G31" s="3">
        <v>269210.3</v>
      </c>
      <c r="H31" s="3">
        <v>0</v>
      </c>
      <c r="I31" s="3">
        <v>269210.3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50"/>
    </row>
    <row r="32" spans="1:17" x14ac:dyDescent="0.25">
      <c r="A32" s="56"/>
      <c r="B32" s="45"/>
      <c r="C32" s="45"/>
      <c r="D32" s="39"/>
      <c r="E32" s="39"/>
      <c r="F32" s="21">
        <v>2024</v>
      </c>
      <c r="G32" s="3">
        <v>240603</v>
      </c>
      <c r="H32" s="3">
        <v>0</v>
      </c>
      <c r="I32" s="3">
        <v>240603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50"/>
    </row>
    <row r="33" spans="1:17" x14ac:dyDescent="0.25">
      <c r="A33" s="56"/>
      <c r="B33" s="45"/>
      <c r="C33" s="45"/>
      <c r="D33" s="40"/>
      <c r="E33" s="40"/>
      <c r="F33" s="21">
        <v>2025</v>
      </c>
      <c r="G33" s="3">
        <v>240603</v>
      </c>
      <c r="H33" s="3">
        <v>0</v>
      </c>
      <c r="I33" s="3">
        <v>240603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50"/>
    </row>
    <row r="34" spans="1:17" x14ac:dyDescent="0.25">
      <c r="A34" s="37"/>
      <c r="B34" s="36" t="s">
        <v>14</v>
      </c>
      <c r="C34" s="37"/>
      <c r="D34" s="38" t="s">
        <v>52</v>
      </c>
      <c r="E34" s="38" t="s">
        <v>52</v>
      </c>
      <c r="F34" s="22" t="s">
        <v>11</v>
      </c>
      <c r="G34" s="2">
        <v>1401208.7</v>
      </c>
      <c r="H34" s="2">
        <v>0</v>
      </c>
      <c r="I34" s="2">
        <v>1401208.7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50" t="s">
        <v>13</v>
      </c>
    </row>
    <row r="35" spans="1:17" x14ac:dyDescent="0.25">
      <c r="A35" s="37"/>
      <c r="B35" s="36"/>
      <c r="C35" s="37"/>
      <c r="D35" s="39"/>
      <c r="E35" s="39"/>
      <c r="F35" s="22">
        <v>2017</v>
      </c>
      <c r="G35" s="2">
        <v>50000</v>
      </c>
      <c r="H35" s="2">
        <v>0</v>
      </c>
      <c r="I35" s="2">
        <v>50000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50"/>
    </row>
    <row r="36" spans="1:17" x14ac:dyDescent="0.25">
      <c r="A36" s="37"/>
      <c r="B36" s="36"/>
      <c r="C36" s="37"/>
      <c r="D36" s="39"/>
      <c r="E36" s="39"/>
      <c r="F36" s="22">
        <v>2018</v>
      </c>
      <c r="G36" s="2">
        <v>36961.599999999999</v>
      </c>
      <c r="H36" s="2">
        <v>0</v>
      </c>
      <c r="I36" s="2">
        <v>36961.599999999999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50"/>
    </row>
    <row r="37" spans="1:17" x14ac:dyDescent="0.25">
      <c r="A37" s="37"/>
      <c r="B37" s="36"/>
      <c r="C37" s="37"/>
      <c r="D37" s="39"/>
      <c r="E37" s="39"/>
      <c r="F37" s="22">
        <v>2019</v>
      </c>
      <c r="G37" s="2">
        <v>58328.4</v>
      </c>
      <c r="H37" s="2">
        <v>0</v>
      </c>
      <c r="I37" s="2">
        <v>58328.4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50"/>
    </row>
    <row r="38" spans="1:17" x14ac:dyDescent="0.25">
      <c r="A38" s="37"/>
      <c r="B38" s="36"/>
      <c r="C38" s="37"/>
      <c r="D38" s="39"/>
      <c r="E38" s="39"/>
      <c r="F38" s="22">
        <v>2020</v>
      </c>
      <c r="G38" s="2">
        <v>93367.3</v>
      </c>
      <c r="H38" s="2">
        <v>0</v>
      </c>
      <c r="I38" s="2">
        <v>93367.3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50"/>
    </row>
    <row r="39" spans="1:17" x14ac:dyDescent="0.25">
      <c r="A39" s="37"/>
      <c r="B39" s="36"/>
      <c r="C39" s="37"/>
      <c r="D39" s="39"/>
      <c r="E39" s="39"/>
      <c r="F39" s="22">
        <v>2021</v>
      </c>
      <c r="G39" s="2">
        <v>150476.5</v>
      </c>
      <c r="H39" s="2">
        <v>0</v>
      </c>
      <c r="I39" s="2">
        <v>150476.5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50"/>
    </row>
    <row r="40" spans="1:17" x14ac:dyDescent="0.25">
      <c r="A40" s="37"/>
      <c r="B40" s="36"/>
      <c r="C40" s="37"/>
      <c r="D40" s="39"/>
      <c r="E40" s="39"/>
      <c r="F40" s="22">
        <v>2022</v>
      </c>
      <c r="G40" s="2">
        <v>261658.6</v>
      </c>
      <c r="H40" s="2">
        <v>0</v>
      </c>
      <c r="I40" s="2">
        <v>261658.6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50"/>
    </row>
    <row r="41" spans="1:17" x14ac:dyDescent="0.25">
      <c r="A41" s="37"/>
      <c r="B41" s="36"/>
      <c r="C41" s="37"/>
      <c r="D41" s="39"/>
      <c r="E41" s="39"/>
      <c r="F41" s="22">
        <v>2023</v>
      </c>
      <c r="G41" s="2">
        <v>269210.3</v>
      </c>
      <c r="H41" s="2">
        <v>0</v>
      </c>
      <c r="I41" s="2">
        <v>269210.3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50"/>
    </row>
    <row r="42" spans="1:17" x14ac:dyDescent="0.25">
      <c r="A42" s="37"/>
      <c r="B42" s="36"/>
      <c r="C42" s="37"/>
      <c r="D42" s="39"/>
      <c r="E42" s="39"/>
      <c r="F42" s="22">
        <v>2024</v>
      </c>
      <c r="G42" s="2">
        <v>240603</v>
      </c>
      <c r="H42" s="2">
        <v>0</v>
      </c>
      <c r="I42" s="2">
        <v>240603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50"/>
    </row>
    <row r="43" spans="1:17" x14ac:dyDescent="0.25">
      <c r="A43" s="37"/>
      <c r="B43" s="36"/>
      <c r="C43" s="37"/>
      <c r="D43" s="40"/>
      <c r="E43" s="40"/>
      <c r="F43" s="22">
        <v>2025</v>
      </c>
      <c r="G43" s="2">
        <v>240603</v>
      </c>
      <c r="H43" s="2">
        <v>0</v>
      </c>
      <c r="I43" s="2">
        <v>240603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50"/>
    </row>
    <row r="44" spans="1:17" ht="15.75" customHeight="1" x14ac:dyDescent="0.25">
      <c r="A44" s="11" t="s">
        <v>26</v>
      </c>
      <c r="B44" s="45" t="s">
        <v>48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x14ac:dyDescent="0.25">
      <c r="A45" s="49" t="s">
        <v>27</v>
      </c>
      <c r="B45" s="45" t="s">
        <v>40</v>
      </c>
      <c r="C45" s="45" t="s">
        <v>55</v>
      </c>
      <c r="D45" s="38" t="s">
        <v>50</v>
      </c>
      <c r="E45" s="38" t="s">
        <v>51</v>
      </c>
      <c r="F45" s="24" t="s">
        <v>11</v>
      </c>
      <c r="G45" s="12">
        <v>11859.5</v>
      </c>
      <c r="H45" s="12">
        <v>7334.9000000000005</v>
      </c>
      <c r="I45" s="12">
        <v>11859.5</v>
      </c>
      <c r="J45" s="12">
        <v>7334.9000000000005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5"/>
    </row>
    <row r="46" spans="1:17" ht="20.399999999999999" x14ac:dyDescent="0.25">
      <c r="A46" s="49"/>
      <c r="B46" s="45"/>
      <c r="C46" s="45"/>
      <c r="D46" s="39"/>
      <c r="E46" s="39"/>
      <c r="F46" s="23">
        <v>2017</v>
      </c>
      <c r="G46" s="4">
        <v>7564.2</v>
      </c>
      <c r="H46" s="4">
        <v>5968.6</v>
      </c>
      <c r="I46" s="4">
        <v>7564.2</v>
      </c>
      <c r="J46" s="4">
        <v>5968.6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26" t="s">
        <v>15</v>
      </c>
    </row>
    <row r="47" spans="1:17" ht="20.399999999999999" x14ac:dyDescent="0.25">
      <c r="A47" s="49"/>
      <c r="B47" s="45"/>
      <c r="C47" s="45"/>
      <c r="D47" s="39"/>
      <c r="E47" s="39"/>
      <c r="F47" s="23">
        <v>2018</v>
      </c>
      <c r="G47" s="4">
        <v>586.79999999999995</v>
      </c>
      <c r="H47" s="4">
        <v>475</v>
      </c>
      <c r="I47" s="4">
        <v>586.79999999999995</v>
      </c>
      <c r="J47" s="4">
        <v>475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6" t="s">
        <v>16</v>
      </c>
    </row>
    <row r="48" spans="1:17" ht="20.399999999999999" x14ac:dyDescent="0.25">
      <c r="A48" s="49"/>
      <c r="B48" s="45"/>
      <c r="C48" s="45"/>
      <c r="D48" s="39"/>
      <c r="E48" s="39"/>
      <c r="F48" s="23">
        <v>2019</v>
      </c>
      <c r="G48" s="4">
        <v>500</v>
      </c>
      <c r="H48" s="4">
        <v>191.6</v>
      </c>
      <c r="I48" s="3">
        <v>500</v>
      </c>
      <c r="J48" s="3">
        <v>191.6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6" t="s">
        <v>16</v>
      </c>
    </row>
    <row r="49" spans="1:17" x14ac:dyDescent="0.25">
      <c r="A49" s="49"/>
      <c r="B49" s="45"/>
      <c r="C49" s="45"/>
      <c r="D49" s="39"/>
      <c r="E49" s="39"/>
      <c r="F49" s="23">
        <v>2020</v>
      </c>
      <c r="G49" s="4">
        <v>0</v>
      </c>
      <c r="H49" s="4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3"/>
    </row>
    <row r="50" spans="1:17" ht="15" customHeight="1" x14ac:dyDescent="0.25">
      <c r="A50" s="49"/>
      <c r="B50" s="45"/>
      <c r="C50" s="45"/>
      <c r="D50" s="39"/>
      <c r="E50" s="39"/>
      <c r="F50" s="23">
        <v>2021</v>
      </c>
      <c r="G50" s="4">
        <v>0</v>
      </c>
      <c r="H50" s="4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6"/>
    </row>
    <row r="51" spans="1:17" ht="20.399999999999999" x14ac:dyDescent="0.25">
      <c r="A51" s="49"/>
      <c r="B51" s="45"/>
      <c r="C51" s="45"/>
      <c r="D51" s="39"/>
      <c r="E51" s="39"/>
      <c r="F51" s="23">
        <v>2022</v>
      </c>
      <c r="G51" s="4">
        <v>592.29999999999995</v>
      </c>
      <c r="H51" s="3">
        <v>0</v>
      </c>
      <c r="I51" s="3">
        <v>592.29999999999995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26" t="s">
        <v>18</v>
      </c>
    </row>
    <row r="52" spans="1:17" ht="20.399999999999999" x14ac:dyDescent="0.25">
      <c r="A52" s="49"/>
      <c r="B52" s="45"/>
      <c r="C52" s="45"/>
      <c r="D52" s="39"/>
      <c r="E52" s="39"/>
      <c r="F52" s="23">
        <v>2022</v>
      </c>
      <c r="G52" s="4">
        <v>714.6</v>
      </c>
      <c r="H52" s="4">
        <v>699.7</v>
      </c>
      <c r="I52" s="3">
        <v>714.6</v>
      </c>
      <c r="J52" s="3">
        <v>699.7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26" t="s">
        <v>15</v>
      </c>
    </row>
    <row r="53" spans="1:17" ht="26.4" x14ac:dyDescent="0.25">
      <c r="A53" s="49"/>
      <c r="B53" s="45"/>
      <c r="C53" s="45"/>
      <c r="D53" s="39"/>
      <c r="E53" s="39"/>
      <c r="F53" s="30" t="s">
        <v>33</v>
      </c>
      <c r="G53" s="12">
        <v>1306.9000000000001</v>
      </c>
      <c r="H53" s="12">
        <v>699.7</v>
      </c>
      <c r="I53" s="2">
        <v>1306.9000000000001</v>
      </c>
      <c r="J53" s="2">
        <v>699.7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18"/>
    </row>
    <row r="54" spans="1:17" ht="20.399999999999999" x14ac:dyDescent="0.25">
      <c r="A54" s="49"/>
      <c r="B54" s="45"/>
      <c r="C54" s="45"/>
      <c r="D54" s="39"/>
      <c r="E54" s="39"/>
      <c r="F54" s="23">
        <v>2023</v>
      </c>
      <c r="G54" s="32">
        <f>I54+K54+M54+O54</f>
        <v>481.7</v>
      </c>
      <c r="H54" s="32">
        <f>J54+L54+N54+P54</f>
        <v>0</v>
      </c>
      <c r="I54" s="33">
        <v>481.7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26" t="s">
        <v>15</v>
      </c>
    </row>
    <row r="55" spans="1:17" ht="43.2" x14ac:dyDescent="0.25">
      <c r="A55" s="49"/>
      <c r="B55" s="45"/>
      <c r="C55" s="45"/>
      <c r="D55" s="39"/>
      <c r="E55" s="39"/>
      <c r="F55" s="31">
        <v>2024</v>
      </c>
      <c r="G55" s="32">
        <v>523</v>
      </c>
      <c r="H55" s="32">
        <v>0</v>
      </c>
      <c r="I55" s="33">
        <v>523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16" t="s">
        <v>16</v>
      </c>
    </row>
    <row r="56" spans="1:17" ht="43.2" x14ac:dyDescent="0.25">
      <c r="A56" s="49"/>
      <c r="B56" s="45"/>
      <c r="C56" s="45"/>
      <c r="D56" s="39"/>
      <c r="E56" s="39"/>
      <c r="F56" s="31">
        <v>2024</v>
      </c>
      <c r="G56" s="32">
        <v>896.9</v>
      </c>
      <c r="H56" s="32">
        <v>0</v>
      </c>
      <c r="I56" s="33">
        <v>896.9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16" t="s">
        <v>15</v>
      </c>
    </row>
    <row r="57" spans="1:17" ht="26.4" x14ac:dyDescent="0.25">
      <c r="A57" s="49"/>
      <c r="B57" s="45"/>
      <c r="C57" s="45"/>
      <c r="D57" s="39"/>
      <c r="E57" s="39"/>
      <c r="F57" s="30" t="s">
        <v>59</v>
      </c>
      <c r="G57" s="12">
        <v>1419.9</v>
      </c>
      <c r="H57" s="12">
        <v>0</v>
      </c>
      <c r="I57" s="2">
        <v>1419.9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16"/>
    </row>
    <row r="58" spans="1:17" ht="14.4" x14ac:dyDescent="0.25">
      <c r="A58" s="49"/>
      <c r="B58" s="45"/>
      <c r="C58" s="45"/>
      <c r="D58" s="40"/>
      <c r="E58" s="40"/>
      <c r="F58" s="23">
        <v>2025</v>
      </c>
      <c r="G58" s="4">
        <v>0</v>
      </c>
      <c r="H58" s="4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16"/>
    </row>
    <row r="59" spans="1:17" x14ac:dyDescent="0.25">
      <c r="A59" s="49" t="s">
        <v>28</v>
      </c>
      <c r="B59" s="45" t="s">
        <v>42</v>
      </c>
      <c r="C59" s="45" t="s">
        <v>56</v>
      </c>
      <c r="D59" s="38" t="s">
        <v>50</v>
      </c>
      <c r="E59" s="38" t="s">
        <v>51</v>
      </c>
      <c r="F59" s="24" t="s">
        <v>11</v>
      </c>
      <c r="G59" s="2">
        <v>26034.6</v>
      </c>
      <c r="H59" s="2">
        <v>10753</v>
      </c>
      <c r="I59" s="2">
        <v>26034.6</v>
      </c>
      <c r="J59" s="2">
        <v>10753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5"/>
    </row>
    <row r="60" spans="1:17" ht="20.399999999999999" x14ac:dyDescent="0.25">
      <c r="A60" s="49"/>
      <c r="B60" s="45"/>
      <c r="C60" s="45"/>
      <c r="D60" s="42"/>
      <c r="E60" s="42"/>
      <c r="F60" s="23">
        <v>2017</v>
      </c>
      <c r="G60" s="3">
        <v>403.7</v>
      </c>
      <c r="H60" s="3">
        <v>346.9</v>
      </c>
      <c r="I60" s="3">
        <v>403.7</v>
      </c>
      <c r="J60" s="3">
        <v>346.9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6" t="s">
        <v>16</v>
      </c>
    </row>
    <row r="61" spans="1:17" ht="20.399999999999999" x14ac:dyDescent="0.25">
      <c r="A61" s="49"/>
      <c r="B61" s="45"/>
      <c r="C61" s="45"/>
      <c r="D61" s="42"/>
      <c r="E61" s="42"/>
      <c r="F61" s="23">
        <v>2017</v>
      </c>
      <c r="G61" s="3">
        <v>892.2</v>
      </c>
      <c r="H61" s="3">
        <v>871.7</v>
      </c>
      <c r="I61" s="3">
        <v>892.2</v>
      </c>
      <c r="J61" s="3">
        <v>871.7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26" t="s">
        <v>17</v>
      </c>
    </row>
    <row r="62" spans="1:17" ht="20.399999999999999" x14ac:dyDescent="0.25">
      <c r="A62" s="49"/>
      <c r="B62" s="45"/>
      <c r="C62" s="45"/>
      <c r="D62" s="42"/>
      <c r="E62" s="42"/>
      <c r="F62" s="23">
        <v>2017</v>
      </c>
      <c r="G62" s="3">
        <v>1052.2</v>
      </c>
      <c r="H62" s="3">
        <v>1046.8</v>
      </c>
      <c r="I62" s="3">
        <v>1052.2</v>
      </c>
      <c r="J62" s="3">
        <v>1046.8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26" t="s">
        <v>18</v>
      </c>
    </row>
    <row r="63" spans="1:17" ht="20.399999999999999" x14ac:dyDescent="0.25">
      <c r="A63" s="49"/>
      <c r="B63" s="45"/>
      <c r="C63" s="45"/>
      <c r="D63" s="42"/>
      <c r="E63" s="42"/>
      <c r="F63" s="23">
        <v>2017</v>
      </c>
      <c r="G63" s="3">
        <v>1281.8</v>
      </c>
      <c r="H63" s="3">
        <v>75</v>
      </c>
      <c r="I63" s="3">
        <v>1281.8</v>
      </c>
      <c r="J63" s="3">
        <v>75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26" t="s">
        <v>15</v>
      </c>
    </row>
    <row r="64" spans="1:17" ht="26.4" x14ac:dyDescent="0.25">
      <c r="A64" s="49"/>
      <c r="B64" s="45"/>
      <c r="C64" s="45"/>
      <c r="D64" s="42"/>
      <c r="E64" s="42"/>
      <c r="F64" s="24" t="s">
        <v>19</v>
      </c>
      <c r="G64" s="2">
        <v>3629.9000000000005</v>
      </c>
      <c r="H64" s="2">
        <v>2340.3999999999996</v>
      </c>
      <c r="I64" s="2">
        <v>3629.9000000000005</v>
      </c>
      <c r="J64" s="2">
        <v>2340.3999999999996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14"/>
    </row>
    <row r="65" spans="1:17" ht="20.399999999999999" x14ac:dyDescent="0.25">
      <c r="A65" s="49"/>
      <c r="B65" s="45"/>
      <c r="C65" s="45"/>
      <c r="D65" s="42"/>
      <c r="E65" s="42"/>
      <c r="F65" s="23">
        <v>2018</v>
      </c>
      <c r="G65" s="3">
        <v>400</v>
      </c>
      <c r="H65" s="3">
        <v>354.7</v>
      </c>
      <c r="I65" s="3">
        <v>400</v>
      </c>
      <c r="J65" s="3">
        <v>354.7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6" t="s">
        <v>16</v>
      </c>
    </row>
    <row r="66" spans="1:17" ht="20.399999999999999" x14ac:dyDescent="0.25">
      <c r="A66" s="49"/>
      <c r="B66" s="45"/>
      <c r="C66" s="45"/>
      <c r="D66" s="42"/>
      <c r="E66" s="42"/>
      <c r="F66" s="23">
        <v>2018</v>
      </c>
      <c r="G66" s="3">
        <v>1271.0999999999999</v>
      </c>
      <c r="H66" s="3">
        <v>1122.4000000000001</v>
      </c>
      <c r="I66" s="3">
        <v>1271.0999999999999</v>
      </c>
      <c r="J66" s="3">
        <v>1122.4000000000001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6" t="s">
        <v>17</v>
      </c>
    </row>
    <row r="67" spans="1:17" ht="20.399999999999999" x14ac:dyDescent="0.25">
      <c r="A67" s="49"/>
      <c r="B67" s="45"/>
      <c r="C67" s="45"/>
      <c r="D67" s="42"/>
      <c r="E67" s="42"/>
      <c r="F67" s="23">
        <v>2018</v>
      </c>
      <c r="G67" s="3">
        <v>108.8</v>
      </c>
      <c r="H67" s="3">
        <v>108.8</v>
      </c>
      <c r="I67" s="3">
        <v>108.8</v>
      </c>
      <c r="J67" s="3">
        <v>108.8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26" t="s">
        <v>18</v>
      </c>
    </row>
    <row r="68" spans="1:17" ht="20.399999999999999" x14ac:dyDescent="0.25">
      <c r="A68" s="49"/>
      <c r="B68" s="45"/>
      <c r="C68" s="45"/>
      <c r="D68" s="42"/>
      <c r="E68" s="42"/>
      <c r="F68" s="23">
        <v>2018</v>
      </c>
      <c r="G68" s="3">
        <v>1464.5</v>
      </c>
      <c r="H68" s="3">
        <v>992.6</v>
      </c>
      <c r="I68" s="3">
        <v>1464.5</v>
      </c>
      <c r="J68" s="3">
        <v>992.6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6" t="s">
        <v>15</v>
      </c>
    </row>
    <row r="69" spans="1:17" ht="26.4" x14ac:dyDescent="0.25">
      <c r="A69" s="49"/>
      <c r="B69" s="45"/>
      <c r="C69" s="45"/>
      <c r="D69" s="42"/>
      <c r="E69" s="42"/>
      <c r="F69" s="24" t="s">
        <v>20</v>
      </c>
      <c r="G69" s="2">
        <v>3244.3999999999996</v>
      </c>
      <c r="H69" s="2">
        <v>2578.5</v>
      </c>
      <c r="I69" s="2">
        <v>3244.3999999999996</v>
      </c>
      <c r="J69" s="2">
        <v>2578.5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14"/>
    </row>
    <row r="70" spans="1:17" ht="20.399999999999999" x14ac:dyDescent="0.25">
      <c r="A70" s="49"/>
      <c r="B70" s="45"/>
      <c r="C70" s="45"/>
      <c r="D70" s="42"/>
      <c r="E70" s="42"/>
      <c r="F70" s="23">
        <v>2019</v>
      </c>
      <c r="G70" s="3">
        <v>676.5</v>
      </c>
      <c r="H70" s="3">
        <v>351.4</v>
      </c>
      <c r="I70" s="3">
        <v>676.5</v>
      </c>
      <c r="J70" s="3">
        <v>351.4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26" t="s">
        <v>17</v>
      </c>
    </row>
    <row r="71" spans="1:17" ht="20.399999999999999" x14ac:dyDescent="0.25">
      <c r="A71" s="49"/>
      <c r="B71" s="45"/>
      <c r="C71" s="45"/>
      <c r="D71" s="42"/>
      <c r="E71" s="42"/>
      <c r="F71" s="23">
        <v>2019</v>
      </c>
      <c r="G71" s="3">
        <v>166.7</v>
      </c>
      <c r="H71" s="3">
        <v>113.9</v>
      </c>
      <c r="I71" s="3">
        <v>166.7</v>
      </c>
      <c r="J71" s="3">
        <v>113.9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26" t="s">
        <v>18</v>
      </c>
    </row>
    <row r="72" spans="1:17" ht="26.4" x14ac:dyDescent="0.25">
      <c r="A72" s="49"/>
      <c r="B72" s="45"/>
      <c r="C72" s="45"/>
      <c r="D72" s="42"/>
      <c r="E72" s="42"/>
      <c r="F72" s="24" t="s">
        <v>30</v>
      </c>
      <c r="G72" s="2">
        <v>843.2</v>
      </c>
      <c r="H72" s="2">
        <v>465.29999999999995</v>
      </c>
      <c r="I72" s="2">
        <v>843.2</v>
      </c>
      <c r="J72" s="2">
        <v>465.29999999999995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6"/>
    </row>
    <row r="73" spans="1:17" ht="20.399999999999999" x14ac:dyDescent="0.25">
      <c r="A73" s="49"/>
      <c r="B73" s="45"/>
      <c r="C73" s="45"/>
      <c r="D73" s="42"/>
      <c r="E73" s="42"/>
      <c r="F73" s="23">
        <v>2020</v>
      </c>
      <c r="G73" s="3">
        <v>500</v>
      </c>
      <c r="H73" s="3">
        <v>381.09999999999997</v>
      </c>
      <c r="I73" s="3">
        <v>500</v>
      </c>
      <c r="J73" s="3">
        <v>381.09999999999997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26" t="s">
        <v>16</v>
      </c>
    </row>
    <row r="74" spans="1:17" ht="20.399999999999999" x14ac:dyDescent="0.25">
      <c r="A74" s="49"/>
      <c r="B74" s="45"/>
      <c r="C74" s="45"/>
      <c r="D74" s="42"/>
      <c r="E74" s="42"/>
      <c r="F74" s="23">
        <v>2020</v>
      </c>
      <c r="G74" s="3">
        <v>829.6</v>
      </c>
      <c r="H74" s="3">
        <v>475.3</v>
      </c>
      <c r="I74" s="3">
        <v>829.6</v>
      </c>
      <c r="J74" s="3">
        <v>475.3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26" t="s">
        <v>17</v>
      </c>
    </row>
    <row r="75" spans="1:17" ht="20.399999999999999" x14ac:dyDescent="0.25">
      <c r="A75" s="49"/>
      <c r="B75" s="45"/>
      <c r="C75" s="45"/>
      <c r="D75" s="42"/>
      <c r="E75" s="42"/>
      <c r="F75" s="23">
        <v>2020</v>
      </c>
      <c r="G75" s="3">
        <v>1048.9000000000001</v>
      </c>
      <c r="H75" s="3">
        <v>166.7</v>
      </c>
      <c r="I75" s="3">
        <v>1048.9000000000001</v>
      </c>
      <c r="J75" s="3">
        <v>166.7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26" t="s">
        <v>18</v>
      </c>
    </row>
    <row r="76" spans="1:17" ht="20.399999999999999" x14ac:dyDescent="0.25">
      <c r="A76" s="49"/>
      <c r="B76" s="45"/>
      <c r="C76" s="45"/>
      <c r="D76" s="42"/>
      <c r="E76" s="42"/>
      <c r="F76" s="23">
        <v>2020</v>
      </c>
      <c r="G76" s="3">
        <v>1750</v>
      </c>
      <c r="H76" s="3">
        <v>180.3</v>
      </c>
      <c r="I76" s="3">
        <v>1750</v>
      </c>
      <c r="J76" s="3">
        <v>180.3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6" t="s">
        <v>15</v>
      </c>
    </row>
    <row r="77" spans="1:17" ht="26.4" x14ac:dyDescent="0.25">
      <c r="A77" s="49"/>
      <c r="B77" s="45"/>
      <c r="C77" s="45"/>
      <c r="D77" s="42"/>
      <c r="E77" s="42"/>
      <c r="F77" s="24" t="s">
        <v>31</v>
      </c>
      <c r="G77" s="2">
        <v>4128.5</v>
      </c>
      <c r="H77" s="2">
        <v>1203.3999999999999</v>
      </c>
      <c r="I77" s="2">
        <v>4128.5</v>
      </c>
      <c r="J77" s="2">
        <v>1203.3999999999999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6"/>
    </row>
    <row r="78" spans="1:17" ht="20.399999999999999" x14ac:dyDescent="0.25">
      <c r="A78" s="49"/>
      <c r="B78" s="45"/>
      <c r="C78" s="45"/>
      <c r="D78" s="42"/>
      <c r="E78" s="42"/>
      <c r="F78" s="23">
        <v>2021</v>
      </c>
      <c r="G78" s="3">
        <v>410.5</v>
      </c>
      <c r="H78" s="3">
        <v>410.5</v>
      </c>
      <c r="I78" s="3">
        <v>410.5</v>
      </c>
      <c r="J78" s="3">
        <v>410.5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6" t="s">
        <v>16</v>
      </c>
    </row>
    <row r="79" spans="1:17" ht="20.399999999999999" x14ac:dyDescent="0.25">
      <c r="A79" s="49"/>
      <c r="B79" s="45"/>
      <c r="C79" s="45"/>
      <c r="D79" s="42"/>
      <c r="E79" s="42"/>
      <c r="F79" s="23">
        <v>2021</v>
      </c>
      <c r="G79" s="3">
        <v>270.2</v>
      </c>
      <c r="H79" s="3">
        <v>253.2</v>
      </c>
      <c r="I79" s="7">
        <v>270.2</v>
      </c>
      <c r="J79" s="3">
        <v>253.2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6" t="s">
        <v>17</v>
      </c>
    </row>
    <row r="80" spans="1:17" ht="20.399999999999999" x14ac:dyDescent="0.25">
      <c r="A80" s="49"/>
      <c r="B80" s="45"/>
      <c r="C80" s="45"/>
      <c r="D80" s="42"/>
      <c r="E80" s="42"/>
      <c r="F80" s="23">
        <v>2021</v>
      </c>
      <c r="G80" s="3">
        <v>2141.1</v>
      </c>
      <c r="H80" s="3">
        <v>0</v>
      </c>
      <c r="I80" s="7">
        <v>2141.1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26" t="s">
        <v>18</v>
      </c>
    </row>
    <row r="81" spans="1:17" ht="20.399999999999999" x14ac:dyDescent="0.25">
      <c r="A81" s="49"/>
      <c r="B81" s="45"/>
      <c r="C81" s="45"/>
      <c r="D81" s="42"/>
      <c r="E81" s="42"/>
      <c r="F81" s="23">
        <v>2021</v>
      </c>
      <c r="G81" s="3">
        <v>1620</v>
      </c>
      <c r="H81" s="3">
        <v>420</v>
      </c>
      <c r="I81" s="7">
        <v>1620</v>
      </c>
      <c r="J81" s="3">
        <v>420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26" t="s">
        <v>15</v>
      </c>
    </row>
    <row r="82" spans="1:17" ht="26.4" x14ac:dyDescent="0.25">
      <c r="A82" s="49"/>
      <c r="B82" s="45"/>
      <c r="C82" s="45"/>
      <c r="D82" s="42"/>
      <c r="E82" s="42"/>
      <c r="F82" s="24" t="s">
        <v>32</v>
      </c>
      <c r="G82" s="2">
        <v>4441.8</v>
      </c>
      <c r="H82" s="2">
        <v>1083.7</v>
      </c>
      <c r="I82" s="2">
        <v>4441.8</v>
      </c>
      <c r="J82" s="2">
        <v>1083.7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6"/>
    </row>
    <row r="83" spans="1:17" ht="20.399999999999999" x14ac:dyDescent="0.25">
      <c r="A83" s="49"/>
      <c r="B83" s="45"/>
      <c r="C83" s="45"/>
      <c r="D83" s="42"/>
      <c r="E83" s="42"/>
      <c r="F83" s="23">
        <v>2022</v>
      </c>
      <c r="G83" s="3">
        <v>719.5</v>
      </c>
      <c r="H83" s="29">
        <v>542</v>
      </c>
      <c r="I83" s="7">
        <v>719.5</v>
      </c>
      <c r="J83" s="3">
        <v>542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26" t="s">
        <v>16</v>
      </c>
    </row>
    <row r="84" spans="1:17" ht="20.399999999999999" x14ac:dyDescent="0.25">
      <c r="A84" s="49"/>
      <c r="B84" s="45"/>
      <c r="C84" s="45"/>
      <c r="D84" s="42"/>
      <c r="E84" s="42"/>
      <c r="F84" s="23">
        <v>2022</v>
      </c>
      <c r="G84" s="3">
        <v>560.79999999999995</v>
      </c>
      <c r="H84" s="3">
        <v>225.4</v>
      </c>
      <c r="I84" s="4">
        <v>560.79999999999995</v>
      </c>
      <c r="J84" s="3">
        <v>225.4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26" t="s">
        <v>17</v>
      </c>
    </row>
    <row r="85" spans="1:17" ht="20.399999999999999" x14ac:dyDescent="0.25">
      <c r="A85" s="49"/>
      <c r="B85" s="45"/>
      <c r="C85" s="45"/>
      <c r="D85" s="42"/>
      <c r="E85" s="42"/>
      <c r="F85" s="23">
        <v>2022</v>
      </c>
      <c r="G85" s="3">
        <v>166.7</v>
      </c>
      <c r="H85" s="3">
        <v>0</v>
      </c>
      <c r="I85" s="7">
        <v>166.7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26" t="s">
        <v>18</v>
      </c>
    </row>
    <row r="86" spans="1:17" ht="20.399999999999999" x14ac:dyDescent="0.25">
      <c r="A86" s="49"/>
      <c r="B86" s="45"/>
      <c r="C86" s="45"/>
      <c r="D86" s="42"/>
      <c r="E86" s="42"/>
      <c r="F86" s="23">
        <v>2022</v>
      </c>
      <c r="G86" s="3">
        <v>1300</v>
      </c>
      <c r="H86" s="3">
        <v>0</v>
      </c>
      <c r="I86" s="4">
        <v>1300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26" t="s">
        <v>15</v>
      </c>
    </row>
    <row r="87" spans="1:17" ht="26.4" x14ac:dyDescent="0.25">
      <c r="A87" s="49"/>
      <c r="B87" s="45"/>
      <c r="C87" s="45"/>
      <c r="D87" s="42"/>
      <c r="E87" s="42"/>
      <c r="F87" s="24" t="s">
        <v>33</v>
      </c>
      <c r="G87" s="2">
        <v>2747</v>
      </c>
      <c r="H87" s="2">
        <v>767.4</v>
      </c>
      <c r="I87" s="2">
        <v>2747</v>
      </c>
      <c r="J87" s="2">
        <v>767.4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5"/>
    </row>
    <row r="88" spans="1:17" ht="20.399999999999999" x14ac:dyDescent="0.25">
      <c r="A88" s="49"/>
      <c r="B88" s="45"/>
      <c r="C88" s="45"/>
      <c r="D88" s="42"/>
      <c r="E88" s="42"/>
      <c r="F88" s="23">
        <v>2023</v>
      </c>
      <c r="G88" s="3">
        <v>656.6</v>
      </c>
      <c r="H88" s="3">
        <v>488</v>
      </c>
      <c r="I88" s="3">
        <v>656.6</v>
      </c>
      <c r="J88" s="3">
        <v>488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26" t="s">
        <v>16</v>
      </c>
    </row>
    <row r="89" spans="1:17" ht="20.399999999999999" x14ac:dyDescent="0.25">
      <c r="A89" s="49"/>
      <c r="B89" s="45"/>
      <c r="C89" s="45"/>
      <c r="D89" s="42"/>
      <c r="E89" s="42"/>
      <c r="F89" s="23">
        <v>2023</v>
      </c>
      <c r="G89" s="3">
        <v>850</v>
      </c>
      <c r="H89" s="3">
        <v>201.9</v>
      </c>
      <c r="I89" s="7">
        <v>850</v>
      </c>
      <c r="J89" s="3">
        <v>201.9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26" t="s">
        <v>17</v>
      </c>
    </row>
    <row r="90" spans="1:17" ht="20.399999999999999" x14ac:dyDescent="0.25">
      <c r="A90" s="49"/>
      <c r="B90" s="45"/>
      <c r="C90" s="45"/>
      <c r="D90" s="42"/>
      <c r="E90" s="42"/>
      <c r="F90" s="23">
        <v>2023</v>
      </c>
      <c r="G90" s="3">
        <v>166.7</v>
      </c>
      <c r="H90" s="3">
        <v>0</v>
      </c>
      <c r="I90" s="7">
        <v>166.7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26" t="s">
        <v>18</v>
      </c>
    </row>
    <row r="91" spans="1:17" ht="20.399999999999999" x14ac:dyDescent="0.25">
      <c r="A91" s="49"/>
      <c r="B91" s="45"/>
      <c r="C91" s="45"/>
      <c r="D91" s="42"/>
      <c r="E91" s="42"/>
      <c r="F91" s="23">
        <v>2023</v>
      </c>
      <c r="G91" s="3">
        <v>1250</v>
      </c>
      <c r="H91" s="3">
        <v>0</v>
      </c>
      <c r="I91" s="4">
        <v>1250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6" t="s">
        <v>15</v>
      </c>
    </row>
    <row r="92" spans="1:17" ht="26.4" x14ac:dyDescent="0.25">
      <c r="A92" s="49"/>
      <c r="B92" s="45"/>
      <c r="C92" s="45"/>
      <c r="D92" s="42"/>
      <c r="E92" s="42"/>
      <c r="F92" s="24" t="s">
        <v>43</v>
      </c>
      <c r="G92" s="2">
        <v>2923.3</v>
      </c>
      <c r="H92" s="2">
        <v>689.9</v>
      </c>
      <c r="I92" s="2">
        <v>2923.3</v>
      </c>
      <c r="J92" s="2">
        <v>689.9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15"/>
    </row>
    <row r="93" spans="1:17" ht="20.399999999999999" x14ac:dyDescent="0.25">
      <c r="A93" s="49"/>
      <c r="B93" s="45"/>
      <c r="C93" s="45"/>
      <c r="D93" s="42"/>
      <c r="E93" s="42"/>
      <c r="F93" s="23">
        <v>2024</v>
      </c>
      <c r="G93" s="3">
        <v>1562.6</v>
      </c>
      <c r="H93" s="3">
        <v>542</v>
      </c>
      <c r="I93" s="3">
        <v>1562.6</v>
      </c>
      <c r="J93" s="3">
        <v>542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26" t="s">
        <v>16</v>
      </c>
    </row>
    <row r="94" spans="1:17" ht="20.399999999999999" x14ac:dyDescent="0.25">
      <c r="A94" s="49"/>
      <c r="B94" s="45"/>
      <c r="C94" s="45"/>
      <c r="D94" s="42"/>
      <c r="E94" s="42"/>
      <c r="F94" s="23">
        <v>2024</v>
      </c>
      <c r="G94" s="3">
        <v>270.2</v>
      </c>
      <c r="H94" s="3">
        <v>270.2</v>
      </c>
      <c r="I94" s="4">
        <v>270.2</v>
      </c>
      <c r="J94" s="3">
        <v>270.2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6" t="s">
        <v>17</v>
      </c>
    </row>
    <row r="95" spans="1:17" ht="20.399999999999999" x14ac:dyDescent="0.25">
      <c r="A95" s="49"/>
      <c r="B95" s="45"/>
      <c r="C95" s="45"/>
      <c r="D95" s="42"/>
      <c r="E95" s="42"/>
      <c r="F95" s="23">
        <v>2024</v>
      </c>
      <c r="G95" s="3">
        <v>0</v>
      </c>
      <c r="H95" s="3">
        <v>0</v>
      </c>
      <c r="I95" s="4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26" t="s">
        <v>18</v>
      </c>
    </row>
    <row r="96" spans="1:17" ht="20.399999999999999" x14ac:dyDescent="0.25">
      <c r="A96" s="49"/>
      <c r="B96" s="45"/>
      <c r="C96" s="45"/>
      <c r="D96" s="42"/>
      <c r="E96" s="42"/>
      <c r="F96" s="23">
        <v>2024</v>
      </c>
      <c r="G96" s="3">
        <v>1253.4000000000001</v>
      </c>
      <c r="H96" s="3">
        <v>0</v>
      </c>
      <c r="I96" s="4">
        <v>1253.4000000000001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26" t="s">
        <v>15</v>
      </c>
    </row>
    <row r="97" spans="1:17" ht="26.4" x14ac:dyDescent="0.25">
      <c r="A97" s="49"/>
      <c r="B97" s="45"/>
      <c r="C97" s="45"/>
      <c r="D97" s="42"/>
      <c r="E97" s="42"/>
      <c r="F97" s="24" t="s">
        <v>59</v>
      </c>
      <c r="G97" s="2">
        <v>3086.2</v>
      </c>
      <c r="H97" s="2">
        <v>812.2</v>
      </c>
      <c r="I97" s="2">
        <v>3086.2</v>
      </c>
      <c r="J97" s="2">
        <v>812.2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16"/>
    </row>
    <row r="98" spans="1:17" ht="20.399999999999999" x14ac:dyDescent="0.25">
      <c r="A98" s="49"/>
      <c r="B98" s="45"/>
      <c r="C98" s="45"/>
      <c r="D98" s="42"/>
      <c r="E98" s="42"/>
      <c r="F98" s="23">
        <v>2025</v>
      </c>
      <c r="G98" s="3">
        <v>720.1</v>
      </c>
      <c r="H98" s="3">
        <v>542</v>
      </c>
      <c r="I98" s="3">
        <v>720.1</v>
      </c>
      <c r="J98" s="3">
        <v>542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26" t="s">
        <v>16</v>
      </c>
    </row>
    <row r="99" spans="1:17" ht="20.399999999999999" x14ac:dyDescent="0.25">
      <c r="A99" s="49"/>
      <c r="B99" s="45"/>
      <c r="C99" s="45"/>
      <c r="D99" s="42"/>
      <c r="E99" s="42"/>
      <c r="F99" s="23">
        <v>2025</v>
      </c>
      <c r="G99" s="3">
        <v>270.2</v>
      </c>
      <c r="H99" s="3">
        <v>270.2</v>
      </c>
      <c r="I99" s="4">
        <v>270.2</v>
      </c>
      <c r="J99" s="3">
        <v>270.2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26" t="s">
        <v>17</v>
      </c>
    </row>
    <row r="100" spans="1:17" ht="20.399999999999999" x14ac:dyDescent="0.25">
      <c r="A100" s="49"/>
      <c r="B100" s="45"/>
      <c r="C100" s="45"/>
      <c r="D100" s="42"/>
      <c r="E100" s="42"/>
      <c r="F100" s="23">
        <v>2025</v>
      </c>
      <c r="G100" s="3">
        <v>0</v>
      </c>
      <c r="H100" s="3">
        <v>0</v>
      </c>
      <c r="I100" s="4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26" t="s">
        <v>15</v>
      </c>
    </row>
    <row r="101" spans="1:17" ht="26.4" x14ac:dyDescent="0.25">
      <c r="A101" s="49"/>
      <c r="B101" s="45"/>
      <c r="C101" s="45"/>
      <c r="D101" s="44"/>
      <c r="E101" s="44"/>
      <c r="F101" s="24" t="s">
        <v>60</v>
      </c>
      <c r="G101" s="2">
        <v>990.3</v>
      </c>
      <c r="H101" s="2">
        <v>812.2</v>
      </c>
      <c r="I101" s="2">
        <v>990.3</v>
      </c>
      <c r="J101" s="2">
        <v>812.2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16"/>
    </row>
    <row r="102" spans="1:17" x14ac:dyDescent="0.25">
      <c r="A102" s="49" t="s">
        <v>29</v>
      </c>
      <c r="B102" s="45" t="s">
        <v>41</v>
      </c>
      <c r="C102" s="45" t="s">
        <v>57</v>
      </c>
      <c r="D102" s="38" t="s">
        <v>50</v>
      </c>
      <c r="E102" s="38" t="s">
        <v>49</v>
      </c>
      <c r="F102" s="24" t="s">
        <v>11</v>
      </c>
      <c r="G102" s="2">
        <v>15347.686679999999</v>
      </c>
      <c r="H102" s="2">
        <v>12423.599999999999</v>
      </c>
      <c r="I102" s="2">
        <v>15347.686679999999</v>
      </c>
      <c r="J102" s="2">
        <v>12423.599999999999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5"/>
    </row>
    <row r="103" spans="1:17" ht="20.399999999999999" x14ac:dyDescent="0.25">
      <c r="A103" s="49"/>
      <c r="B103" s="45"/>
      <c r="C103" s="45"/>
      <c r="D103" s="39"/>
      <c r="E103" s="39"/>
      <c r="F103" s="23">
        <v>2017</v>
      </c>
      <c r="G103" s="3">
        <v>238.5</v>
      </c>
      <c r="H103" s="3">
        <v>238.4</v>
      </c>
      <c r="I103" s="3">
        <v>238.5</v>
      </c>
      <c r="J103" s="3">
        <v>238.4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26" t="s">
        <v>15</v>
      </c>
    </row>
    <row r="104" spans="1:17" ht="20.399999999999999" x14ac:dyDescent="0.25">
      <c r="A104" s="49"/>
      <c r="B104" s="45"/>
      <c r="C104" s="45"/>
      <c r="D104" s="39"/>
      <c r="E104" s="39"/>
      <c r="F104" s="23">
        <v>2018</v>
      </c>
      <c r="G104" s="3">
        <v>277.8</v>
      </c>
      <c r="H104" s="3">
        <v>37.5</v>
      </c>
      <c r="I104" s="3">
        <v>277.8</v>
      </c>
      <c r="J104" s="3">
        <v>37.5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26" t="s">
        <v>18</v>
      </c>
    </row>
    <row r="105" spans="1:17" ht="20.399999999999999" x14ac:dyDescent="0.25">
      <c r="A105" s="49"/>
      <c r="B105" s="45"/>
      <c r="C105" s="45"/>
      <c r="D105" s="39"/>
      <c r="E105" s="39"/>
      <c r="F105" s="23">
        <v>2018</v>
      </c>
      <c r="G105" s="3">
        <v>676.6</v>
      </c>
      <c r="H105" s="3">
        <v>671.6</v>
      </c>
      <c r="I105" s="3">
        <v>676.6</v>
      </c>
      <c r="J105" s="3">
        <v>671.6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26" t="s">
        <v>15</v>
      </c>
    </row>
    <row r="106" spans="1:17" ht="26.4" x14ac:dyDescent="0.25">
      <c r="A106" s="49"/>
      <c r="B106" s="45"/>
      <c r="C106" s="45"/>
      <c r="D106" s="39"/>
      <c r="E106" s="39"/>
      <c r="F106" s="24" t="s">
        <v>20</v>
      </c>
      <c r="G106" s="2">
        <v>954.40000000000009</v>
      </c>
      <c r="H106" s="2">
        <v>709.1</v>
      </c>
      <c r="I106" s="2">
        <v>954.40000000000009</v>
      </c>
      <c r="J106" s="2">
        <v>709.1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14"/>
    </row>
    <row r="107" spans="1:17" ht="20.399999999999999" x14ac:dyDescent="0.25">
      <c r="A107" s="49"/>
      <c r="B107" s="45"/>
      <c r="C107" s="45"/>
      <c r="D107" s="39"/>
      <c r="E107" s="39"/>
      <c r="F107" s="23">
        <v>2019</v>
      </c>
      <c r="G107" s="4">
        <v>202.6</v>
      </c>
      <c r="H107" s="4">
        <v>168.6</v>
      </c>
      <c r="I107" s="5">
        <v>202.6</v>
      </c>
      <c r="J107" s="5">
        <v>168.6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26" t="s">
        <v>16</v>
      </c>
    </row>
    <row r="108" spans="1:17" ht="20.399999999999999" x14ac:dyDescent="0.25">
      <c r="A108" s="49"/>
      <c r="B108" s="45"/>
      <c r="C108" s="45"/>
      <c r="D108" s="39"/>
      <c r="E108" s="39"/>
      <c r="F108" s="23">
        <v>2019</v>
      </c>
      <c r="G108" s="3">
        <v>219.9</v>
      </c>
      <c r="H108" s="3">
        <v>219.9</v>
      </c>
      <c r="I108" s="3">
        <v>219.9</v>
      </c>
      <c r="J108" s="3">
        <v>219.9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26" t="s">
        <v>18</v>
      </c>
    </row>
    <row r="109" spans="1:17" ht="20.399999999999999" x14ac:dyDescent="0.25">
      <c r="A109" s="49"/>
      <c r="B109" s="45"/>
      <c r="C109" s="45"/>
      <c r="D109" s="39"/>
      <c r="E109" s="39"/>
      <c r="F109" s="23">
        <v>2019</v>
      </c>
      <c r="G109" s="3">
        <v>661.7</v>
      </c>
      <c r="H109" s="3">
        <v>150.20000000000002</v>
      </c>
      <c r="I109" s="3">
        <v>661.7</v>
      </c>
      <c r="J109" s="3">
        <v>150.20000000000002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26" t="s">
        <v>15</v>
      </c>
    </row>
    <row r="110" spans="1:17" ht="26.4" x14ac:dyDescent="0.25">
      <c r="A110" s="49"/>
      <c r="B110" s="45"/>
      <c r="C110" s="45"/>
      <c r="D110" s="39"/>
      <c r="E110" s="39"/>
      <c r="F110" s="24" t="s">
        <v>30</v>
      </c>
      <c r="G110" s="2">
        <v>1084.2</v>
      </c>
      <c r="H110" s="2">
        <v>538.70000000000005</v>
      </c>
      <c r="I110" s="2">
        <v>1084.2</v>
      </c>
      <c r="J110" s="2">
        <v>538.70000000000005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6"/>
    </row>
    <row r="111" spans="1:17" ht="20.399999999999999" x14ac:dyDescent="0.25">
      <c r="A111" s="49"/>
      <c r="B111" s="45"/>
      <c r="C111" s="45"/>
      <c r="D111" s="39"/>
      <c r="E111" s="39"/>
      <c r="F111" s="23">
        <v>2020</v>
      </c>
      <c r="G111" s="4">
        <v>611.4</v>
      </c>
      <c r="H111" s="4">
        <v>402.9</v>
      </c>
      <c r="I111" s="5">
        <v>611.4</v>
      </c>
      <c r="J111" s="6">
        <v>402.9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26" t="s">
        <v>16</v>
      </c>
    </row>
    <row r="112" spans="1:17" ht="20.399999999999999" x14ac:dyDescent="0.25">
      <c r="A112" s="49"/>
      <c r="B112" s="45"/>
      <c r="C112" s="45"/>
      <c r="D112" s="39"/>
      <c r="E112" s="39"/>
      <c r="F112" s="23">
        <v>2020</v>
      </c>
      <c r="G112" s="4">
        <v>42.3</v>
      </c>
      <c r="H112" s="4">
        <v>83.5</v>
      </c>
      <c r="I112" s="5">
        <v>42.3</v>
      </c>
      <c r="J112" s="6">
        <v>83.5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26" t="s">
        <v>17</v>
      </c>
    </row>
    <row r="113" spans="1:17" ht="20.399999999999999" x14ac:dyDescent="0.25">
      <c r="A113" s="49"/>
      <c r="B113" s="45"/>
      <c r="C113" s="45"/>
      <c r="D113" s="39"/>
      <c r="E113" s="39"/>
      <c r="F113" s="23">
        <v>2020</v>
      </c>
      <c r="G113" s="4">
        <v>232.1</v>
      </c>
      <c r="H113" s="4">
        <v>215.3</v>
      </c>
      <c r="I113" s="3">
        <v>232.1</v>
      </c>
      <c r="J113" s="3">
        <v>215.3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26" t="s">
        <v>18</v>
      </c>
    </row>
    <row r="114" spans="1:17" ht="20.399999999999999" x14ac:dyDescent="0.25">
      <c r="A114" s="49"/>
      <c r="B114" s="45"/>
      <c r="C114" s="45"/>
      <c r="D114" s="39"/>
      <c r="E114" s="39"/>
      <c r="F114" s="23">
        <v>2020</v>
      </c>
      <c r="G114" s="4">
        <v>702.2</v>
      </c>
      <c r="H114" s="4">
        <v>477.8</v>
      </c>
      <c r="I114" s="3">
        <v>702.2</v>
      </c>
      <c r="J114" s="3">
        <v>477.8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26" t="s">
        <v>15</v>
      </c>
    </row>
    <row r="115" spans="1:17" ht="26.4" x14ac:dyDescent="0.25">
      <c r="A115" s="49"/>
      <c r="B115" s="45"/>
      <c r="C115" s="45"/>
      <c r="D115" s="39"/>
      <c r="E115" s="39"/>
      <c r="F115" s="24" t="s">
        <v>31</v>
      </c>
      <c r="G115" s="12">
        <v>1588</v>
      </c>
      <c r="H115" s="2">
        <v>1179.5</v>
      </c>
      <c r="I115" s="2">
        <v>1588</v>
      </c>
      <c r="J115" s="2">
        <v>1179.5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6"/>
    </row>
    <row r="116" spans="1:17" ht="20.399999999999999" x14ac:dyDescent="0.25">
      <c r="A116" s="49"/>
      <c r="B116" s="45"/>
      <c r="C116" s="45"/>
      <c r="D116" s="39"/>
      <c r="E116" s="39"/>
      <c r="F116" s="23">
        <v>2021</v>
      </c>
      <c r="G116" s="3">
        <v>455.3</v>
      </c>
      <c r="H116" s="3">
        <v>455.3</v>
      </c>
      <c r="I116" s="5">
        <v>455.3</v>
      </c>
      <c r="J116" s="3">
        <v>455.3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26" t="s">
        <v>16</v>
      </c>
    </row>
    <row r="117" spans="1:17" ht="20.399999999999999" x14ac:dyDescent="0.25">
      <c r="A117" s="49"/>
      <c r="B117" s="45"/>
      <c r="C117" s="45"/>
      <c r="D117" s="39"/>
      <c r="E117" s="39"/>
      <c r="F117" s="23">
        <v>2021</v>
      </c>
      <c r="G117" s="3">
        <v>219.9</v>
      </c>
      <c r="H117" s="3">
        <v>215.3</v>
      </c>
      <c r="I117" s="5">
        <v>219.9</v>
      </c>
      <c r="J117" s="3">
        <v>215.3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26" t="s">
        <v>18</v>
      </c>
    </row>
    <row r="118" spans="1:17" ht="20.399999999999999" x14ac:dyDescent="0.25">
      <c r="A118" s="49"/>
      <c r="B118" s="45"/>
      <c r="C118" s="45"/>
      <c r="D118" s="39"/>
      <c r="E118" s="39"/>
      <c r="F118" s="23">
        <v>2021</v>
      </c>
      <c r="G118" s="3">
        <v>661.7</v>
      </c>
      <c r="H118" s="3">
        <v>263</v>
      </c>
      <c r="I118" s="3">
        <v>661.7</v>
      </c>
      <c r="J118" s="3">
        <v>263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26" t="s">
        <v>15</v>
      </c>
    </row>
    <row r="119" spans="1:17" ht="26.4" x14ac:dyDescent="0.25">
      <c r="A119" s="49"/>
      <c r="B119" s="45"/>
      <c r="C119" s="45"/>
      <c r="D119" s="39"/>
      <c r="E119" s="39"/>
      <c r="F119" s="24" t="s">
        <v>32</v>
      </c>
      <c r="G119" s="2">
        <v>1336.9</v>
      </c>
      <c r="H119" s="2">
        <v>933.6</v>
      </c>
      <c r="I119" s="2">
        <v>1336.9</v>
      </c>
      <c r="J119" s="2">
        <v>933.6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17"/>
    </row>
    <row r="120" spans="1:17" ht="20.399999999999999" x14ac:dyDescent="0.25">
      <c r="A120" s="49"/>
      <c r="B120" s="45"/>
      <c r="C120" s="45"/>
      <c r="D120" s="39"/>
      <c r="E120" s="39"/>
      <c r="F120" s="23">
        <v>2022</v>
      </c>
      <c r="G120" s="3">
        <v>1123.8866800000001</v>
      </c>
      <c r="H120" s="3">
        <v>1123.9000000000001</v>
      </c>
      <c r="I120" s="3">
        <v>1123.8866800000001</v>
      </c>
      <c r="J120" s="3">
        <v>1123.9000000000001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26" t="s">
        <v>16</v>
      </c>
    </row>
    <row r="121" spans="1:17" ht="20.399999999999999" x14ac:dyDescent="0.25">
      <c r="A121" s="49"/>
      <c r="B121" s="45"/>
      <c r="C121" s="45"/>
      <c r="D121" s="39"/>
      <c r="E121" s="39"/>
      <c r="F121" s="23">
        <v>2022</v>
      </c>
      <c r="G121" s="3">
        <v>219.9</v>
      </c>
      <c r="H121" s="3">
        <v>219.9</v>
      </c>
      <c r="I121" s="5">
        <v>219.9</v>
      </c>
      <c r="J121" s="3">
        <v>219.9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26" t="s">
        <v>18</v>
      </c>
    </row>
    <row r="122" spans="1:17" ht="20.399999999999999" x14ac:dyDescent="0.25">
      <c r="A122" s="49"/>
      <c r="B122" s="45"/>
      <c r="C122" s="45"/>
      <c r="D122" s="39"/>
      <c r="E122" s="39"/>
      <c r="F122" s="23">
        <v>2022</v>
      </c>
      <c r="G122" s="3">
        <v>661.7</v>
      </c>
      <c r="H122" s="3">
        <v>558.6</v>
      </c>
      <c r="I122" s="3">
        <v>661.7</v>
      </c>
      <c r="J122" s="3">
        <v>558.6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26" t="s">
        <v>15</v>
      </c>
    </row>
    <row r="123" spans="1:17" ht="26.4" x14ac:dyDescent="0.25">
      <c r="A123" s="49"/>
      <c r="B123" s="45"/>
      <c r="C123" s="45"/>
      <c r="D123" s="39"/>
      <c r="E123" s="39"/>
      <c r="F123" s="24" t="s">
        <v>33</v>
      </c>
      <c r="G123" s="2">
        <v>2005.4866800000002</v>
      </c>
      <c r="H123" s="2">
        <v>1902.4</v>
      </c>
      <c r="I123" s="2">
        <v>2005.4866800000002</v>
      </c>
      <c r="J123" s="2">
        <v>1902.4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6"/>
    </row>
    <row r="124" spans="1:17" ht="20.399999999999999" x14ac:dyDescent="0.25">
      <c r="A124" s="49"/>
      <c r="B124" s="45"/>
      <c r="C124" s="45"/>
      <c r="D124" s="39"/>
      <c r="E124" s="39"/>
      <c r="F124" s="23">
        <v>2023</v>
      </c>
      <c r="G124" s="3">
        <v>1243</v>
      </c>
      <c r="H124" s="3">
        <v>1198.7</v>
      </c>
      <c r="I124" s="6">
        <v>1243</v>
      </c>
      <c r="J124" s="3">
        <v>1198.7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26" t="s">
        <v>16</v>
      </c>
    </row>
    <row r="125" spans="1:17" ht="20.399999999999999" x14ac:dyDescent="0.25">
      <c r="A125" s="49"/>
      <c r="B125" s="45"/>
      <c r="C125" s="45"/>
      <c r="D125" s="39"/>
      <c r="E125" s="39"/>
      <c r="F125" s="23">
        <v>2023</v>
      </c>
      <c r="G125" s="3">
        <v>219.9</v>
      </c>
      <c r="H125" s="3">
        <v>219.9</v>
      </c>
      <c r="I125" s="5">
        <v>219.9</v>
      </c>
      <c r="J125" s="3">
        <v>219.9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26" t="s">
        <v>18</v>
      </c>
    </row>
    <row r="126" spans="1:17" ht="20.399999999999999" x14ac:dyDescent="0.25">
      <c r="A126" s="49"/>
      <c r="B126" s="45"/>
      <c r="C126" s="45"/>
      <c r="D126" s="39"/>
      <c r="E126" s="39"/>
      <c r="F126" s="23">
        <v>2023</v>
      </c>
      <c r="G126" s="3">
        <v>661.7</v>
      </c>
      <c r="H126" s="3">
        <v>119.7</v>
      </c>
      <c r="I126" s="3">
        <v>661.7</v>
      </c>
      <c r="J126" s="3">
        <v>119.7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26" t="s">
        <v>15</v>
      </c>
    </row>
    <row r="127" spans="1:17" ht="26.4" x14ac:dyDescent="0.25">
      <c r="A127" s="49"/>
      <c r="B127" s="45"/>
      <c r="C127" s="45"/>
      <c r="D127" s="39"/>
      <c r="E127" s="39"/>
      <c r="F127" s="24" t="s">
        <v>43</v>
      </c>
      <c r="G127" s="2">
        <v>2124.6000000000004</v>
      </c>
      <c r="H127" s="2">
        <v>1538.3000000000002</v>
      </c>
      <c r="I127" s="2">
        <v>2124.6000000000004</v>
      </c>
      <c r="J127" s="2">
        <v>1538.3000000000002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7"/>
    </row>
    <row r="128" spans="1:17" ht="20.399999999999999" x14ac:dyDescent="0.25">
      <c r="A128" s="49"/>
      <c r="B128" s="45"/>
      <c r="C128" s="45"/>
      <c r="D128" s="39"/>
      <c r="E128" s="39"/>
      <c r="F128" s="23">
        <v>2024</v>
      </c>
      <c r="G128" s="3">
        <v>1556.2</v>
      </c>
      <c r="H128" s="3">
        <v>1198.7</v>
      </c>
      <c r="I128" s="5">
        <v>1556.2</v>
      </c>
      <c r="J128" s="3">
        <v>1198.7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26" t="s">
        <v>16</v>
      </c>
    </row>
    <row r="129" spans="1:17" ht="20.399999999999999" x14ac:dyDescent="0.25">
      <c r="A129" s="49"/>
      <c r="B129" s="45"/>
      <c r="C129" s="45"/>
      <c r="D129" s="39"/>
      <c r="E129" s="39"/>
      <c r="F129" s="23">
        <v>2024</v>
      </c>
      <c r="G129" s="3">
        <v>219.9</v>
      </c>
      <c r="H129" s="3">
        <v>219.9</v>
      </c>
      <c r="I129" s="5">
        <v>219.9</v>
      </c>
      <c r="J129" s="3">
        <v>219.9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26" t="s">
        <v>18</v>
      </c>
    </row>
    <row r="130" spans="1:17" ht="20.399999999999999" x14ac:dyDescent="0.25">
      <c r="A130" s="49"/>
      <c r="B130" s="45"/>
      <c r="C130" s="45"/>
      <c r="D130" s="39"/>
      <c r="E130" s="39"/>
      <c r="F130" s="23">
        <v>2024</v>
      </c>
      <c r="G130" s="3">
        <v>1273.2</v>
      </c>
      <c r="H130" s="3">
        <v>1273.2</v>
      </c>
      <c r="I130" s="3">
        <v>1273.2</v>
      </c>
      <c r="J130" s="3">
        <v>1273.2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26" t="s">
        <v>15</v>
      </c>
    </row>
    <row r="131" spans="1:17" ht="26.4" x14ac:dyDescent="0.25">
      <c r="A131" s="49"/>
      <c r="B131" s="45"/>
      <c r="C131" s="45"/>
      <c r="D131" s="39"/>
      <c r="E131" s="39"/>
      <c r="F131" s="24" t="s">
        <v>59</v>
      </c>
      <c r="G131" s="2">
        <v>3049.3</v>
      </c>
      <c r="H131" s="2">
        <v>2691.8</v>
      </c>
      <c r="I131" s="2">
        <v>3049.3</v>
      </c>
      <c r="J131" s="2">
        <v>2691.8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7"/>
    </row>
    <row r="132" spans="1:17" ht="20.399999999999999" x14ac:dyDescent="0.25">
      <c r="A132" s="49"/>
      <c r="B132" s="45"/>
      <c r="C132" s="45"/>
      <c r="D132" s="39"/>
      <c r="E132" s="39"/>
      <c r="F132" s="23">
        <v>2025</v>
      </c>
      <c r="G132" s="3">
        <v>1473.2</v>
      </c>
      <c r="H132" s="3">
        <v>1198.7</v>
      </c>
      <c r="I132" s="3">
        <v>1473.2</v>
      </c>
      <c r="J132" s="3">
        <v>1198.7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26" t="s">
        <v>16</v>
      </c>
    </row>
    <row r="133" spans="1:17" ht="20.399999999999999" x14ac:dyDescent="0.25">
      <c r="A133" s="49"/>
      <c r="B133" s="45"/>
      <c r="C133" s="45"/>
      <c r="D133" s="39"/>
      <c r="E133" s="39"/>
      <c r="F133" s="23">
        <v>2025</v>
      </c>
      <c r="G133" s="3">
        <v>219.9</v>
      </c>
      <c r="H133" s="3">
        <v>219.9</v>
      </c>
      <c r="I133" s="5">
        <v>219.9</v>
      </c>
      <c r="J133" s="3">
        <v>219.9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26" t="s">
        <v>18</v>
      </c>
    </row>
    <row r="134" spans="1:17" ht="20.399999999999999" x14ac:dyDescent="0.25">
      <c r="A134" s="49"/>
      <c r="B134" s="45"/>
      <c r="C134" s="45"/>
      <c r="D134" s="39"/>
      <c r="E134" s="39"/>
      <c r="F134" s="23">
        <v>2025</v>
      </c>
      <c r="G134" s="3">
        <v>1273.2</v>
      </c>
      <c r="H134" s="3">
        <v>1273.2</v>
      </c>
      <c r="I134" s="3">
        <v>1273.2</v>
      </c>
      <c r="J134" s="3">
        <v>1273.2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26" t="s">
        <v>15</v>
      </c>
    </row>
    <row r="135" spans="1:17" ht="26.4" x14ac:dyDescent="0.25">
      <c r="A135" s="49"/>
      <c r="B135" s="45"/>
      <c r="C135" s="45"/>
      <c r="D135" s="40"/>
      <c r="E135" s="40"/>
      <c r="F135" s="24" t="s">
        <v>60</v>
      </c>
      <c r="G135" s="2">
        <v>2966.3</v>
      </c>
      <c r="H135" s="2">
        <v>2691.8</v>
      </c>
      <c r="I135" s="2">
        <v>2966.3</v>
      </c>
      <c r="J135" s="2">
        <v>2691.8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8"/>
    </row>
    <row r="136" spans="1:17" x14ac:dyDescent="0.25">
      <c r="A136" s="46" t="s">
        <v>34</v>
      </c>
      <c r="B136" s="45" t="s">
        <v>35</v>
      </c>
      <c r="C136" s="38" t="s">
        <v>58</v>
      </c>
      <c r="D136" s="38" t="s">
        <v>50</v>
      </c>
      <c r="E136" s="38" t="s">
        <v>49</v>
      </c>
      <c r="F136" s="24" t="s">
        <v>11</v>
      </c>
      <c r="G136" s="2">
        <v>160.9</v>
      </c>
      <c r="H136" s="2">
        <v>155</v>
      </c>
      <c r="I136" s="2">
        <v>160.9</v>
      </c>
      <c r="J136" s="2">
        <v>155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41"/>
    </row>
    <row r="137" spans="1:17" x14ac:dyDescent="0.25">
      <c r="A137" s="46"/>
      <c r="B137" s="45"/>
      <c r="C137" s="47"/>
      <c r="D137" s="39"/>
      <c r="E137" s="39"/>
      <c r="F137" s="23">
        <v>2017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42"/>
    </row>
    <row r="138" spans="1:17" x14ac:dyDescent="0.25">
      <c r="A138" s="46"/>
      <c r="B138" s="45"/>
      <c r="C138" s="47"/>
      <c r="D138" s="39"/>
      <c r="E138" s="39"/>
      <c r="F138" s="23">
        <v>2018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42"/>
    </row>
    <row r="139" spans="1:17" x14ac:dyDescent="0.25">
      <c r="A139" s="46"/>
      <c r="B139" s="45"/>
      <c r="C139" s="47"/>
      <c r="D139" s="39"/>
      <c r="E139" s="39"/>
      <c r="F139" s="23">
        <v>2019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43"/>
    </row>
    <row r="140" spans="1:17" ht="20.399999999999999" x14ac:dyDescent="0.25">
      <c r="A140" s="46"/>
      <c r="B140" s="45"/>
      <c r="C140" s="47"/>
      <c r="D140" s="39"/>
      <c r="E140" s="39"/>
      <c r="F140" s="23">
        <v>2020</v>
      </c>
      <c r="G140" s="3">
        <v>160.9</v>
      </c>
      <c r="H140" s="3">
        <v>155</v>
      </c>
      <c r="I140" s="3">
        <v>160.9</v>
      </c>
      <c r="J140" s="3">
        <v>155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26" t="s">
        <v>15</v>
      </c>
    </row>
    <row r="141" spans="1:17" x14ac:dyDescent="0.25">
      <c r="A141" s="46"/>
      <c r="B141" s="45"/>
      <c r="C141" s="47"/>
      <c r="D141" s="39"/>
      <c r="E141" s="39"/>
      <c r="F141" s="23">
        <v>2021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41"/>
    </row>
    <row r="142" spans="1:17" x14ac:dyDescent="0.25">
      <c r="A142" s="46"/>
      <c r="B142" s="45"/>
      <c r="C142" s="47"/>
      <c r="D142" s="39"/>
      <c r="E142" s="39"/>
      <c r="F142" s="23">
        <v>2022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42"/>
    </row>
    <row r="143" spans="1:17" x14ac:dyDescent="0.25">
      <c r="A143" s="46"/>
      <c r="B143" s="45"/>
      <c r="C143" s="47"/>
      <c r="D143" s="39"/>
      <c r="E143" s="39"/>
      <c r="F143" s="23">
        <v>2023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42"/>
    </row>
    <row r="144" spans="1:17" x14ac:dyDescent="0.25">
      <c r="A144" s="46"/>
      <c r="B144" s="45"/>
      <c r="C144" s="47"/>
      <c r="D144" s="39"/>
      <c r="E144" s="39"/>
      <c r="F144" s="23">
        <v>2024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42"/>
    </row>
    <row r="145" spans="1:17" x14ac:dyDescent="0.25">
      <c r="A145" s="46"/>
      <c r="B145" s="45"/>
      <c r="C145" s="48"/>
      <c r="D145" s="40"/>
      <c r="E145" s="40"/>
      <c r="F145" s="23">
        <v>2025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44"/>
    </row>
    <row r="146" spans="1:17" x14ac:dyDescent="0.25">
      <c r="A146" s="35"/>
      <c r="B146" s="36" t="s">
        <v>21</v>
      </c>
      <c r="C146" s="37"/>
      <c r="D146" s="38" t="s">
        <v>52</v>
      </c>
      <c r="E146" s="38" t="s">
        <v>52</v>
      </c>
      <c r="F146" s="24" t="s">
        <v>11</v>
      </c>
      <c r="G146" s="2">
        <v>53402.686679999999</v>
      </c>
      <c r="H146" s="2">
        <v>30666.5</v>
      </c>
      <c r="I146" s="2">
        <v>53402.686679999999</v>
      </c>
      <c r="J146" s="2">
        <v>30666.5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45" t="s">
        <v>22</v>
      </c>
    </row>
    <row r="147" spans="1:17" x14ac:dyDescent="0.25">
      <c r="A147" s="35"/>
      <c r="B147" s="36"/>
      <c r="C147" s="37"/>
      <c r="D147" s="39"/>
      <c r="E147" s="39"/>
      <c r="F147" s="24">
        <v>2017</v>
      </c>
      <c r="G147" s="2">
        <v>11432.6</v>
      </c>
      <c r="H147" s="2">
        <v>8547.4</v>
      </c>
      <c r="I147" s="2">
        <v>11432.6</v>
      </c>
      <c r="J147" s="2">
        <v>8547.4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45"/>
    </row>
    <row r="148" spans="1:17" x14ac:dyDescent="0.25">
      <c r="A148" s="35"/>
      <c r="B148" s="36"/>
      <c r="C148" s="37"/>
      <c r="D148" s="39"/>
      <c r="E148" s="39"/>
      <c r="F148" s="24">
        <v>2018</v>
      </c>
      <c r="G148" s="2">
        <v>4785.6000000000004</v>
      </c>
      <c r="H148" s="2">
        <v>3762.6</v>
      </c>
      <c r="I148" s="2">
        <v>4785.6000000000004</v>
      </c>
      <c r="J148" s="2">
        <v>3762.6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45"/>
    </row>
    <row r="149" spans="1:17" x14ac:dyDescent="0.25">
      <c r="A149" s="35"/>
      <c r="B149" s="36"/>
      <c r="C149" s="37"/>
      <c r="D149" s="39"/>
      <c r="E149" s="39"/>
      <c r="F149" s="24">
        <v>2019</v>
      </c>
      <c r="G149" s="2">
        <v>2427.4</v>
      </c>
      <c r="H149" s="2">
        <v>1195.5999999999999</v>
      </c>
      <c r="I149" s="2">
        <v>2427.4</v>
      </c>
      <c r="J149" s="2">
        <v>1195.5999999999999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45"/>
    </row>
    <row r="150" spans="1:17" x14ac:dyDescent="0.25">
      <c r="A150" s="35"/>
      <c r="B150" s="36"/>
      <c r="C150" s="37"/>
      <c r="D150" s="39"/>
      <c r="E150" s="39"/>
      <c r="F150" s="24">
        <v>2020</v>
      </c>
      <c r="G150" s="2">
        <v>5877.4</v>
      </c>
      <c r="H150" s="2">
        <v>2537.8999999999996</v>
      </c>
      <c r="I150" s="2">
        <v>5877.4</v>
      </c>
      <c r="J150" s="2">
        <v>2537.8999999999996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45"/>
    </row>
    <row r="151" spans="1:17" x14ac:dyDescent="0.25">
      <c r="A151" s="35"/>
      <c r="B151" s="36"/>
      <c r="C151" s="37"/>
      <c r="D151" s="39"/>
      <c r="E151" s="39"/>
      <c r="F151" s="24">
        <v>2021</v>
      </c>
      <c r="G151" s="2">
        <v>5778.7000000000007</v>
      </c>
      <c r="H151" s="2">
        <v>2017.3000000000002</v>
      </c>
      <c r="I151" s="2">
        <v>5778.7000000000007</v>
      </c>
      <c r="J151" s="2">
        <v>2017.3000000000002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45"/>
    </row>
    <row r="152" spans="1:17" x14ac:dyDescent="0.25">
      <c r="A152" s="35"/>
      <c r="B152" s="36"/>
      <c r="C152" s="37"/>
      <c r="D152" s="39"/>
      <c r="E152" s="39"/>
      <c r="F152" s="24">
        <v>2022</v>
      </c>
      <c r="G152" s="2">
        <v>6059.3866800000005</v>
      </c>
      <c r="H152" s="2">
        <v>3369.5</v>
      </c>
      <c r="I152" s="2">
        <v>6059.3866800000005</v>
      </c>
      <c r="J152" s="2">
        <v>3369.5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45"/>
    </row>
    <row r="153" spans="1:17" x14ac:dyDescent="0.25">
      <c r="A153" s="35"/>
      <c r="B153" s="36"/>
      <c r="C153" s="37"/>
      <c r="D153" s="39"/>
      <c r="E153" s="39"/>
      <c r="F153" s="24">
        <v>2023</v>
      </c>
      <c r="G153" s="2">
        <v>5529.6</v>
      </c>
      <c r="H153" s="2">
        <v>2228.2000000000003</v>
      </c>
      <c r="I153" s="2">
        <v>5529.6</v>
      </c>
      <c r="J153" s="2">
        <v>2228.2000000000003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45"/>
    </row>
    <row r="154" spans="1:17" x14ac:dyDescent="0.25">
      <c r="A154" s="35"/>
      <c r="B154" s="36"/>
      <c r="C154" s="37"/>
      <c r="D154" s="39"/>
      <c r="E154" s="39"/>
      <c r="F154" s="24">
        <v>2024</v>
      </c>
      <c r="G154" s="2">
        <v>7555.4000000000005</v>
      </c>
      <c r="H154" s="2">
        <v>3504</v>
      </c>
      <c r="I154" s="2">
        <v>7555.4000000000005</v>
      </c>
      <c r="J154" s="2">
        <v>3504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45"/>
    </row>
    <row r="155" spans="1:17" x14ac:dyDescent="0.25">
      <c r="A155" s="35"/>
      <c r="B155" s="36"/>
      <c r="C155" s="37"/>
      <c r="D155" s="40"/>
      <c r="E155" s="40"/>
      <c r="F155" s="24">
        <v>2025</v>
      </c>
      <c r="G155" s="2">
        <v>3956.6000000000004</v>
      </c>
      <c r="H155" s="2">
        <v>3504</v>
      </c>
      <c r="I155" s="2">
        <v>3956.6000000000004</v>
      </c>
      <c r="J155" s="2">
        <v>3504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45"/>
    </row>
    <row r="156" spans="1:17" x14ac:dyDescent="0.25">
      <c r="A156" s="35"/>
      <c r="B156" s="36" t="s">
        <v>23</v>
      </c>
      <c r="C156" s="37"/>
      <c r="D156" s="38" t="s">
        <v>52</v>
      </c>
      <c r="E156" s="38" t="s">
        <v>52</v>
      </c>
      <c r="F156" s="24" t="s">
        <v>11</v>
      </c>
      <c r="G156" s="2">
        <v>1454611.38668</v>
      </c>
      <c r="H156" s="2">
        <v>30666.5</v>
      </c>
      <c r="I156" s="2">
        <v>1454611.38668</v>
      </c>
      <c r="J156" s="2">
        <v>30666.5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34"/>
    </row>
    <row r="157" spans="1:17" x14ac:dyDescent="0.25">
      <c r="A157" s="35"/>
      <c r="B157" s="36"/>
      <c r="C157" s="37"/>
      <c r="D157" s="39"/>
      <c r="E157" s="39"/>
      <c r="F157" s="24">
        <v>2017</v>
      </c>
      <c r="G157" s="2">
        <v>61432.6</v>
      </c>
      <c r="H157" s="2">
        <v>8547.4</v>
      </c>
      <c r="I157" s="2">
        <v>61432.6</v>
      </c>
      <c r="J157" s="2">
        <v>8547.4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34"/>
    </row>
    <row r="158" spans="1:17" x14ac:dyDescent="0.25">
      <c r="A158" s="35"/>
      <c r="B158" s="36"/>
      <c r="C158" s="37"/>
      <c r="D158" s="39"/>
      <c r="E158" s="39"/>
      <c r="F158" s="24">
        <v>2018</v>
      </c>
      <c r="G158" s="2">
        <v>41747.199999999997</v>
      </c>
      <c r="H158" s="2">
        <v>3762.6</v>
      </c>
      <c r="I158" s="2">
        <v>41747.199999999997</v>
      </c>
      <c r="J158" s="2">
        <v>3762.6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34"/>
    </row>
    <row r="159" spans="1:17" x14ac:dyDescent="0.25">
      <c r="A159" s="35"/>
      <c r="B159" s="36"/>
      <c r="C159" s="37"/>
      <c r="D159" s="39"/>
      <c r="E159" s="39"/>
      <c r="F159" s="24">
        <v>2019</v>
      </c>
      <c r="G159" s="2">
        <v>60755.8</v>
      </c>
      <c r="H159" s="2">
        <v>1195.5999999999999</v>
      </c>
      <c r="I159" s="2">
        <v>60755.8</v>
      </c>
      <c r="J159" s="2">
        <v>1195.5999999999999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34"/>
    </row>
    <row r="160" spans="1:17" x14ac:dyDescent="0.25">
      <c r="A160" s="35"/>
      <c r="B160" s="36"/>
      <c r="C160" s="37"/>
      <c r="D160" s="39"/>
      <c r="E160" s="39"/>
      <c r="F160" s="24">
        <v>2020</v>
      </c>
      <c r="G160" s="2">
        <v>99244.7</v>
      </c>
      <c r="H160" s="2">
        <v>2537.8999999999996</v>
      </c>
      <c r="I160" s="2">
        <v>99244.7</v>
      </c>
      <c r="J160" s="2">
        <v>2537.8999999999996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34"/>
    </row>
    <row r="161" spans="1:17" x14ac:dyDescent="0.25">
      <c r="A161" s="35"/>
      <c r="B161" s="36"/>
      <c r="C161" s="37"/>
      <c r="D161" s="39"/>
      <c r="E161" s="39"/>
      <c r="F161" s="24">
        <v>2021</v>
      </c>
      <c r="G161" s="2">
        <v>156255.20000000001</v>
      </c>
      <c r="H161" s="2">
        <v>2017.3000000000002</v>
      </c>
      <c r="I161" s="2">
        <v>156255.20000000001</v>
      </c>
      <c r="J161" s="2">
        <v>2017.3000000000002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34"/>
    </row>
    <row r="162" spans="1:17" x14ac:dyDescent="0.25">
      <c r="A162" s="35"/>
      <c r="B162" s="36"/>
      <c r="C162" s="37"/>
      <c r="D162" s="39"/>
      <c r="E162" s="39"/>
      <c r="F162" s="24">
        <v>2022</v>
      </c>
      <c r="G162" s="2">
        <v>267717.98668000003</v>
      </c>
      <c r="H162" s="2">
        <v>3369.5</v>
      </c>
      <c r="I162" s="2">
        <v>267717.98668000003</v>
      </c>
      <c r="J162" s="2">
        <v>3369.5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34"/>
    </row>
    <row r="163" spans="1:17" x14ac:dyDescent="0.25">
      <c r="A163" s="35"/>
      <c r="B163" s="36"/>
      <c r="C163" s="37"/>
      <c r="D163" s="39"/>
      <c r="E163" s="39"/>
      <c r="F163" s="24">
        <v>2023</v>
      </c>
      <c r="G163" s="2">
        <v>274739.89999999997</v>
      </c>
      <c r="H163" s="2">
        <v>2228.2000000000003</v>
      </c>
      <c r="I163" s="2">
        <v>274739.89999999997</v>
      </c>
      <c r="J163" s="2">
        <v>2228.2000000000003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34"/>
    </row>
    <row r="164" spans="1:17" x14ac:dyDescent="0.25">
      <c r="A164" s="35"/>
      <c r="B164" s="36"/>
      <c r="C164" s="37"/>
      <c r="D164" s="39"/>
      <c r="E164" s="39"/>
      <c r="F164" s="24">
        <v>2024</v>
      </c>
      <c r="G164" s="2">
        <v>248158.4</v>
      </c>
      <c r="H164" s="2">
        <v>3504</v>
      </c>
      <c r="I164" s="2">
        <v>248158.4</v>
      </c>
      <c r="J164" s="2">
        <v>3504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34"/>
    </row>
    <row r="165" spans="1:17" x14ac:dyDescent="0.25">
      <c r="A165" s="35"/>
      <c r="B165" s="36"/>
      <c r="C165" s="37"/>
      <c r="D165" s="40"/>
      <c r="E165" s="40"/>
      <c r="F165" s="24">
        <v>2025</v>
      </c>
      <c r="G165" s="2">
        <v>244559.6</v>
      </c>
      <c r="H165" s="2">
        <v>3504</v>
      </c>
      <c r="I165" s="2">
        <v>244559.6</v>
      </c>
      <c r="J165" s="2">
        <v>3504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34"/>
    </row>
  </sheetData>
  <mergeCells count="71">
    <mergeCell ref="C34:C43"/>
    <mergeCell ref="A24:A33"/>
    <mergeCell ref="E34:E43"/>
    <mergeCell ref="B23:Q23"/>
    <mergeCell ref="B24:B33"/>
    <mergeCell ref="D24:D33"/>
    <mergeCell ref="E24:E33"/>
    <mergeCell ref="Q24:Q33"/>
    <mergeCell ref="C24:C33"/>
    <mergeCell ref="Q34:Q43"/>
    <mergeCell ref="D34:D43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I8:P8"/>
    <mergeCell ref="A12:A22"/>
    <mergeCell ref="A34:A43"/>
    <mergeCell ref="B34:B43"/>
    <mergeCell ref="A8:A10"/>
    <mergeCell ref="C8:C10"/>
    <mergeCell ref="B12:Q12"/>
    <mergeCell ref="B13:B22"/>
    <mergeCell ref="C13:C22"/>
    <mergeCell ref="Q13:Q22"/>
    <mergeCell ref="B8:B10"/>
    <mergeCell ref="Q8:Q10"/>
    <mergeCell ref="I9:J9"/>
    <mergeCell ref="K9:L9"/>
    <mergeCell ref="M9:N9"/>
    <mergeCell ref="O9:P9"/>
    <mergeCell ref="A45:A58"/>
    <mergeCell ref="B45:B58"/>
    <mergeCell ref="C45:C58"/>
    <mergeCell ref="D45:D58"/>
    <mergeCell ref="E45:E58"/>
    <mergeCell ref="A59:A101"/>
    <mergeCell ref="B59:B101"/>
    <mergeCell ref="C59:C101"/>
    <mergeCell ref="D59:D101"/>
    <mergeCell ref="E59:E101"/>
    <mergeCell ref="A102:A135"/>
    <mergeCell ref="B102:B135"/>
    <mergeCell ref="C102:C135"/>
    <mergeCell ref="D102:D135"/>
    <mergeCell ref="E102:E135"/>
    <mergeCell ref="Q136:Q139"/>
    <mergeCell ref="Q141:Q145"/>
    <mergeCell ref="A146:A155"/>
    <mergeCell ref="B146:B155"/>
    <mergeCell ref="C146:C155"/>
    <mergeCell ref="D146:D155"/>
    <mergeCell ref="E146:E155"/>
    <mergeCell ref="Q146:Q155"/>
    <mergeCell ref="A136:A145"/>
    <mergeCell ref="B136:B145"/>
    <mergeCell ref="C136:C145"/>
    <mergeCell ref="D136:D145"/>
    <mergeCell ref="E136:E145"/>
    <mergeCell ref="Q156:Q165"/>
    <mergeCell ref="A156:A165"/>
    <mergeCell ref="B156:B165"/>
    <mergeCell ref="C156:C165"/>
    <mergeCell ref="D156:D165"/>
    <mergeCell ref="E156:E165"/>
  </mergeCells>
  <pageMargins left="0.39370078740157483" right="0.19685039370078741" top="0.19685039370078741" bottom="0.19685039370078741" header="0.11811023622047245" footer="0.11811023622047245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Обеспечение МФ</vt:lpstr>
      <vt:lpstr>'Обеспечение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2024-03-18T04:32:59Z</dcterms:modified>
</cp:coreProperties>
</file>