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5" sheetId="1" r:id="rId1"/>
  </sheets>
  <definedNames>
    <definedName name="_xlnm.Print_Area" localSheetId="0">'Прил 5'!$A$1:$V$29</definedName>
  </definedNames>
  <calcPr fullCalcOnLoad="1"/>
</workbook>
</file>

<file path=xl/sharedStrings.xml><?xml version="1.0" encoding="utf-8"?>
<sst xmlns="http://schemas.openxmlformats.org/spreadsheetml/2006/main" count="50" uniqueCount="43">
  <si>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</si>
  <si>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</si>
  <si>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</si>
  <si>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</si>
  <si>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</si>
  <si>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</si>
  <si>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</si>
  <si>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</si>
  <si>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</si>
  <si>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</si>
  <si>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</si>
  <si>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</si>
  <si>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</si>
  <si>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</si>
  <si>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</si>
  <si>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</si>
  <si>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</si>
  <si>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</si>
  <si>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</si>
  <si>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</si>
  <si>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</si>
  <si>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</si>
  <si>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</si>
  <si>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</si>
  <si>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</si>
  <si>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</si>
  <si>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</si>
  <si>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</si>
  <si>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</si>
  <si>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</si>
  <si>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</si>
  <si>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</si>
  <si>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</si>
  <si>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</si>
  <si>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</si>
  <si>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</si>
  <si>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</si>
  <si>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</si>
  <si>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«Развитие дорожного хозяйства» на 2022-2030 годы</t>
  </si>
  <si>
    <t>«Организация и обеспечение эффективного функционирования сети учреждений»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</si>
  <si>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«Санитарная милиция», шт.</t>
    </r>
  </si>
  <si>
    <t>средства местного бюджета, тыс.руб.</t>
  </si>
  <si>
    <t>средства федерального бюджета, тыс.руб.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</si>
</sst>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 shrinkToFit="1"/>
    </xf>
    <xf numFmtId="3" fontId="1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" fontId="1" fillId="32" borderId="10" xfId="0" applyNumberFormat="1" applyFont="1" applyFill="1" applyBorder="1" applyAlignment="1">
      <alignment horizontal="center" vertical="center" wrapText="1" shrinkToFit="1"/>
    </xf>
    <xf numFmtId="4" fontId="1" fillId="32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1" fillId="33" borderId="10" xfId="0" applyNumberFormat="1" applyFont="1" applyFill="1" applyBorder="1" applyAlignment="1">
      <alignment horizontal="center" vertical="center" wrapText="1" shrinkToFi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wrapText="1" shrinkToFi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/>
    </xf>
    <xf numFmtId="0" fontId="2" fillId="0" borderId="12" xfId="0" applyFont="1" applyFill="1" applyBorder="1" applyAlignment="1">
      <alignment horizontal="left" vertical="top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98"/>
  <sheetViews>
    <sheetView tabSelected="1" view="pageLayout" zoomScale="50" zoomScalePageLayoutView="50" workbookViewId="0" topLeftCell="A19">
      <selection activeCell="S44" sqref="S44"/>
    </sheetView>
  </sheetViews>
  <sheetFormatPr defaultColWidth="9.00390625" defaultRowHeight="12.75"/>
  <cols>
    <col min="1" max="1" width="38.125" style="1" customWidth="1"/>
    <col min="2" max="2" width="20.00390625" style="1" customWidth="1"/>
    <col min="3" max="3" width="12.75390625" style="1" customWidth="1"/>
    <col min="4" max="4" width="12.625" style="1" customWidth="1"/>
    <col min="5" max="11" width="12.125" style="1" customWidth="1"/>
    <col min="12" max="15" width="13.375" style="1" customWidth="1"/>
    <col min="16" max="16" width="13.375" style="40" customWidth="1"/>
    <col min="17" max="17" width="13.375" style="1" customWidth="1"/>
    <col min="18" max="18" width="13.375" style="40" customWidth="1"/>
    <col min="19" max="22" width="13.375" style="1" customWidth="1"/>
    <col min="23" max="23" width="9.125" style="1" customWidth="1"/>
    <col min="24" max="24" width="10.25390625" style="1" bestFit="1" customWidth="1"/>
    <col min="25" max="16384" width="9.125" style="1" customWidth="1"/>
  </cols>
  <sheetData>
    <row r="1" spans="7:12" ht="12.75">
      <c r="G1" s="60"/>
      <c r="H1" s="60"/>
      <c r="I1" s="60"/>
      <c r="J1" s="60"/>
      <c r="K1" s="60"/>
      <c r="L1" s="60"/>
    </row>
    <row r="2" spans="1:22" ht="37.5" customHeight="1">
      <c r="A2" s="2"/>
      <c r="B2" s="2"/>
      <c r="C2" s="2"/>
      <c r="R2" s="61" t="s">
        <v>38</v>
      </c>
      <c r="S2" s="61"/>
      <c r="T2" s="61"/>
      <c r="U2" s="61"/>
      <c r="V2" s="61"/>
    </row>
    <row r="3" spans="1:22" ht="37.5" customHeight="1">
      <c r="A3" s="2"/>
      <c r="B3" s="2"/>
      <c r="C3" s="2"/>
      <c r="F3" s="25"/>
      <c r="R3" s="51"/>
      <c r="S3" s="7"/>
      <c r="T3" s="7"/>
      <c r="U3" s="7"/>
      <c r="V3" s="7"/>
    </row>
    <row r="4" spans="1:22" ht="35.25" customHeight="1">
      <c r="A4" s="63" t="s">
        <v>5</v>
      </c>
      <c r="B4" s="63"/>
      <c r="C4" s="63"/>
      <c r="D4" s="63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53.25" customHeight="1">
      <c r="A5" s="66" t="s">
        <v>39</v>
      </c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30" customHeight="1">
      <c r="A6" s="71" t="s">
        <v>0</v>
      </c>
      <c r="B6" s="72"/>
      <c r="C6" s="62" t="s">
        <v>26</v>
      </c>
      <c r="D6" s="62"/>
      <c r="E6" s="52" t="s">
        <v>12</v>
      </c>
      <c r="F6" s="52" t="s">
        <v>13</v>
      </c>
      <c r="G6" s="78" t="s">
        <v>14</v>
      </c>
      <c r="H6" s="52" t="s">
        <v>15</v>
      </c>
      <c r="I6" s="54" t="s">
        <v>16</v>
      </c>
      <c r="J6" s="54" t="s">
        <v>17</v>
      </c>
      <c r="K6" s="54" t="s">
        <v>18</v>
      </c>
      <c r="L6" s="54" t="s">
        <v>19</v>
      </c>
      <c r="M6" s="54" t="s">
        <v>28</v>
      </c>
      <c r="N6" s="54" t="s">
        <v>29</v>
      </c>
      <c r="O6" s="52" t="s">
        <v>30</v>
      </c>
      <c r="P6" s="56" t="s">
        <v>31</v>
      </c>
      <c r="Q6" s="52" t="s">
        <v>32</v>
      </c>
      <c r="R6" s="56" t="s">
        <v>33</v>
      </c>
      <c r="S6" s="52" t="s">
        <v>34</v>
      </c>
      <c r="T6" s="52" t="s">
        <v>35</v>
      </c>
      <c r="U6" s="52" t="s">
        <v>36</v>
      </c>
      <c r="V6" s="52" t="s">
        <v>37</v>
      </c>
    </row>
    <row r="7" spans="1:22" ht="45.75" customHeight="1">
      <c r="A7" s="73"/>
      <c r="B7" s="74"/>
      <c r="C7" s="3" t="s">
        <v>10</v>
      </c>
      <c r="D7" s="3" t="s">
        <v>11</v>
      </c>
      <c r="E7" s="53"/>
      <c r="F7" s="53"/>
      <c r="G7" s="79"/>
      <c r="H7" s="53"/>
      <c r="I7" s="55"/>
      <c r="J7" s="55"/>
      <c r="K7" s="55"/>
      <c r="L7" s="55"/>
      <c r="M7" s="55"/>
      <c r="N7" s="55"/>
      <c r="O7" s="53"/>
      <c r="P7" s="57"/>
      <c r="Q7" s="53"/>
      <c r="R7" s="57"/>
      <c r="S7" s="53"/>
      <c r="T7" s="53"/>
      <c r="U7" s="53"/>
      <c r="V7" s="53"/>
    </row>
    <row r="8" spans="1:22" ht="36.75" customHeight="1">
      <c r="A8" s="68" t="s">
        <v>8</v>
      </c>
      <c r="B8" s="12" t="s">
        <v>26</v>
      </c>
      <c r="C8" s="13">
        <f>E8+G8+I8+K8+M8+O8+Q8+S8+U8</f>
        <v>520055.80000000005</v>
      </c>
      <c r="D8" s="23">
        <f>F8+H8+J8+L8+N8+P8+R8+T8+V8</f>
        <v>277793.2</v>
      </c>
      <c r="E8" s="24">
        <f>S29+E14+E19+E25+E28</f>
        <v>51213.2</v>
      </c>
      <c r="F8" s="24">
        <f>F14+F19+F25+F28</f>
        <v>50286.899999999994</v>
      </c>
      <c r="G8" s="24">
        <f>G14+G19+G25+G28</f>
        <v>55739.7</v>
      </c>
      <c r="H8" s="24">
        <f>H14+H19+H25+H28</f>
        <v>54693.7</v>
      </c>
      <c r="I8" s="27">
        <f>I9+I10</f>
        <v>59014.700000000004</v>
      </c>
      <c r="J8" s="27">
        <f>J14+J19+J25+J28</f>
        <v>57604.2</v>
      </c>
      <c r="K8" s="27">
        <f>K14+K19+K25+K28</f>
        <v>59014.700000000004</v>
      </c>
      <c r="L8" s="27">
        <f>L14+L19+L25+L28</f>
        <v>57604.2</v>
      </c>
      <c r="M8" s="27">
        <f>M14+M19+M25+M28</f>
        <v>59014.700000000004</v>
      </c>
      <c r="N8" s="27">
        <f>N14+N19+N25+N28</f>
        <v>57604.2</v>
      </c>
      <c r="O8" s="24">
        <f aca="true" t="shared" si="0" ref="O8:V8">O14+O19+O25+O28</f>
        <v>59014.700000000004</v>
      </c>
      <c r="P8" s="41">
        <f t="shared" si="0"/>
        <v>0</v>
      </c>
      <c r="Q8" s="24">
        <f t="shared" si="0"/>
        <v>59014.700000000004</v>
      </c>
      <c r="R8" s="41">
        <f t="shared" si="0"/>
        <v>0</v>
      </c>
      <c r="S8" s="24">
        <f t="shared" si="0"/>
        <v>59014.700000000004</v>
      </c>
      <c r="T8" s="24">
        <f t="shared" si="0"/>
        <v>0</v>
      </c>
      <c r="U8" s="24">
        <f t="shared" si="0"/>
        <v>59014.700000000004</v>
      </c>
      <c r="V8" s="24">
        <f t="shared" si="0"/>
        <v>0</v>
      </c>
    </row>
    <row r="9" spans="1:22" ht="35.25" customHeight="1">
      <c r="A9" s="69"/>
      <c r="B9" s="12" t="s">
        <v>41</v>
      </c>
      <c r="C9" s="35">
        <f>G9+I9+K9+M9+O9+Q9+S9+U9+E9</f>
        <v>519112.50000000006</v>
      </c>
      <c r="D9" s="35">
        <f>H9+J9+L9+N9+P9+R9+T9+V9+F9</f>
        <v>373218.70000000007</v>
      </c>
      <c r="E9" s="36">
        <v>51213.2</v>
      </c>
      <c r="F9" s="36">
        <v>50286.899999999994</v>
      </c>
      <c r="G9" s="36">
        <f aca="true" t="shared" si="1" ref="G9:V9">G15+G20+G25+G28</f>
        <v>54796.4</v>
      </c>
      <c r="H9" s="36">
        <f t="shared" si="1"/>
        <v>53750.4</v>
      </c>
      <c r="I9" s="37">
        <f t="shared" si="1"/>
        <v>59014.700000000004</v>
      </c>
      <c r="J9" s="37">
        <f t="shared" si="1"/>
        <v>57604.2</v>
      </c>
      <c r="K9" s="37">
        <f t="shared" si="1"/>
        <v>59014.700000000004</v>
      </c>
      <c r="L9" s="37">
        <f t="shared" si="1"/>
        <v>57604.2</v>
      </c>
      <c r="M9" s="37">
        <f t="shared" si="1"/>
        <v>59014.700000000004</v>
      </c>
      <c r="N9" s="37">
        <f t="shared" si="1"/>
        <v>57604.2</v>
      </c>
      <c r="O9" s="36">
        <f t="shared" si="1"/>
        <v>59014.700000000004</v>
      </c>
      <c r="P9" s="42">
        <f t="shared" si="1"/>
        <v>0</v>
      </c>
      <c r="Q9" s="36">
        <f t="shared" si="1"/>
        <v>59014.700000000004</v>
      </c>
      <c r="R9" s="42">
        <f t="shared" si="1"/>
        <v>0</v>
      </c>
      <c r="S9" s="36">
        <f t="shared" si="1"/>
        <v>59014.700000000004</v>
      </c>
      <c r="T9" s="36">
        <f t="shared" si="1"/>
        <v>48184.4</v>
      </c>
      <c r="U9" s="36">
        <f t="shared" si="1"/>
        <v>59014.700000000004</v>
      </c>
      <c r="V9" s="36">
        <f t="shared" si="1"/>
        <v>48184.4</v>
      </c>
    </row>
    <row r="10" spans="1:22" ht="46.5" customHeight="1">
      <c r="A10" s="70"/>
      <c r="B10" s="12" t="s">
        <v>42</v>
      </c>
      <c r="C10" s="35">
        <f>G10+I10+K10+M10+O10+Q10+S10+U10</f>
        <v>943.3</v>
      </c>
      <c r="D10" s="35">
        <f>H10+J10+L10+N10+P10+R10+T10+V10</f>
        <v>943.3</v>
      </c>
      <c r="E10" s="36"/>
      <c r="F10" s="36"/>
      <c r="G10" s="36">
        <f>G16+G21</f>
        <v>943.3</v>
      </c>
      <c r="H10" s="36">
        <f>H16+H21</f>
        <v>943.3</v>
      </c>
      <c r="I10" s="27"/>
      <c r="J10" s="27"/>
      <c r="K10" s="27"/>
      <c r="L10" s="27"/>
      <c r="M10" s="27"/>
      <c r="N10" s="27"/>
      <c r="O10" s="24"/>
      <c r="P10" s="41"/>
      <c r="Q10" s="24"/>
      <c r="R10" s="41"/>
      <c r="S10" s="24"/>
      <c r="T10" s="24"/>
      <c r="U10" s="24"/>
      <c r="V10" s="24"/>
    </row>
    <row r="11" spans="1:24" ht="60" customHeight="1">
      <c r="A11" s="12" t="s">
        <v>27</v>
      </c>
      <c r="B11" s="12"/>
      <c r="C11" s="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28">
        <v>100</v>
      </c>
      <c r="J11" s="28">
        <v>100</v>
      </c>
      <c r="K11" s="28">
        <v>100</v>
      </c>
      <c r="L11" s="28">
        <v>100</v>
      </c>
      <c r="M11" s="28">
        <v>100</v>
      </c>
      <c r="N11" s="28">
        <v>100</v>
      </c>
      <c r="O11" s="16">
        <v>100</v>
      </c>
      <c r="P11" s="43">
        <v>0</v>
      </c>
      <c r="Q11" s="16">
        <v>100</v>
      </c>
      <c r="R11" s="43">
        <v>0</v>
      </c>
      <c r="S11" s="16">
        <v>100</v>
      </c>
      <c r="T11" s="16">
        <v>0</v>
      </c>
      <c r="U11" s="16">
        <v>100</v>
      </c>
      <c r="V11" s="16">
        <v>0</v>
      </c>
      <c r="X11" s="25"/>
    </row>
    <row r="12" spans="1:22" ht="33" customHeight="1">
      <c r="A12" s="12" t="s">
        <v>20</v>
      </c>
      <c r="B12" s="12"/>
      <c r="C12" s="9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16">
        <v>0</v>
      </c>
      <c r="P12" s="43">
        <v>0</v>
      </c>
      <c r="Q12" s="16">
        <v>0</v>
      </c>
      <c r="R12" s="43">
        <v>0</v>
      </c>
      <c r="S12" s="16">
        <v>0</v>
      </c>
      <c r="T12" s="16">
        <v>0</v>
      </c>
      <c r="U12" s="16">
        <v>0</v>
      </c>
      <c r="V12" s="16">
        <v>0</v>
      </c>
    </row>
    <row r="13" spans="1:22" ht="27" customHeight="1">
      <c r="A13" s="58" t="s">
        <v>9</v>
      </c>
      <c r="B13" s="58"/>
      <c r="C13" s="58"/>
      <c r="D13" s="58"/>
      <c r="E13" s="59"/>
      <c r="F13" s="59"/>
      <c r="G13" s="59"/>
      <c r="H13" s="59"/>
      <c r="I13" s="59"/>
      <c r="J13" s="59"/>
      <c r="K13" s="59"/>
      <c r="L13" s="59"/>
      <c r="M13" s="10"/>
      <c r="N13" s="10"/>
      <c r="O13" s="10"/>
      <c r="P13" s="44"/>
      <c r="Q13" s="10"/>
      <c r="R13" s="44"/>
      <c r="S13" s="10"/>
      <c r="T13" s="10"/>
      <c r="U13" s="10"/>
      <c r="V13" s="10"/>
    </row>
    <row r="14" spans="1:24" ht="26.25" customHeight="1">
      <c r="A14" s="68" t="s">
        <v>6</v>
      </c>
      <c r="B14" s="12" t="s">
        <v>26</v>
      </c>
      <c r="C14" s="13">
        <f>E14+G14+I14+K14+M14+O14+Q14+S14+U14</f>
        <v>214761.09999999998</v>
      </c>
      <c r="D14" s="13">
        <f>F14+H14+J14+L14+N14+P14+R14+T14+V14</f>
        <v>116430.79999999999</v>
      </c>
      <c r="E14" s="14">
        <v>21136.6</v>
      </c>
      <c r="F14" s="14">
        <v>21136.6</v>
      </c>
      <c r="G14" s="14">
        <v>23108.7</v>
      </c>
      <c r="H14" s="14">
        <v>23017.6</v>
      </c>
      <c r="I14" s="29">
        <v>24359.4</v>
      </c>
      <c r="J14" s="29">
        <v>24092.2</v>
      </c>
      <c r="K14" s="29">
        <v>24359.4</v>
      </c>
      <c r="L14" s="29">
        <v>24092.2</v>
      </c>
      <c r="M14" s="29">
        <v>24359.4</v>
      </c>
      <c r="N14" s="29">
        <v>24092.2</v>
      </c>
      <c r="O14" s="14">
        <v>24359.4</v>
      </c>
      <c r="P14" s="45">
        <v>0</v>
      </c>
      <c r="Q14" s="14">
        <v>24359.4</v>
      </c>
      <c r="R14" s="45">
        <v>0</v>
      </c>
      <c r="S14" s="14">
        <v>24359.4</v>
      </c>
      <c r="T14" s="15">
        <v>0</v>
      </c>
      <c r="U14" s="14">
        <v>24359.4</v>
      </c>
      <c r="V14" s="15">
        <v>0</v>
      </c>
      <c r="X14" s="25">
        <f>J14+J19</f>
        <v>48184.4</v>
      </c>
    </row>
    <row r="15" spans="1:24" ht="28.5" customHeight="1">
      <c r="A15" s="69"/>
      <c r="B15" s="12" t="s">
        <v>41</v>
      </c>
      <c r="C15" s="35"/>
      <c r="D15" s="35"/>
      <c r="E15" s="17"/>
      <c r="F15" s="17"/>
      <c r="G15" s="17">
        <f>G14-G16</f>
        <v>22637.100000000002</v>
      </c>
      <c r="H15" s="17">
        <f>H14-H16</f>
        <v>22546</v>
      </c>
      <c r="I15" s="30">
        <v>24359.4</v>
      </c>
      <c r="J15" s="30">
        <v>24092.2</v>
      </c>
      <c r="K15" s="30">
        <v>24359.4</v>
      </c>
      <c r="L15" s="30">
        <v>24092.2</v>
      </c>
      <c r="M15" s="30">
        <v>24359.4</v>
      </c>
      <c r="N15" s="30">
        <v>24092.2</v>
      </c>
      <c r="O15" s="17">
        <v>24359.4</v>
      </c>
      <c r="P15" s="46">
        <v>0</v>
      </c>
      <c r="Q15" s="17">
        <v>24359.4</v>
      </c>
      <c r="R15" s="46">
        <v>0</v>
      </c>
      <c r="S15" s="17">
        <v>24359.4</v>
      </c>
      <c r="T15" s="17">
        <v>24092.2</v>
      </c>
      <c r="U15" s="17">
        <v>24359.4</v>
      </c>
      <c r="V15" s="17">
        <v>24092.2</v>
      </c>
      <c r="X15" s="25"/>
    </row>
    <row r="16" spans="1:24" ht="54" customHeight="1">
      <c r="A16" s="70"/>
      <c r="B16" s="12" t="s">
        <v>42</v>
      </c>
      <c r="C16" s="35"/>
      <c r="D16" s="35"/>
      <c r="E16" s="17"/>
      <c r="F16" s="17"/>
      <c r="G16" s="17">
        <f>H16</f>
        <v>471.6</v>
      </c>
      <c r="H16" s="17">
        <v>471.6</v>
      </c>
      <c r="I16" s="30"/>
      <c r="J16" s="30"/>
      <c r="K16" s="30"/>
      <c r="L16" s="30"/>
      <c r="M16" s="30"/>
      <c r="N16" s="38"/>
      <c r="O16" s="17"/>
      <c r="P16" s="47"/>
      <c r="Q16" s="17"/>
      <c r="R16" s="47"/>
      <c r="S16" s="17"/>
      <c r="T16" s="39"/>
      <c r="U16" s="17"/>
      <c r="V16" s="39"/>
      <c r="X16" s="25"/>
    </row>
    <row r="17" spans="1:26" ht="135" customHeight="1">
      <c r="A17" s="8" t="s">
        <v>21</v>
      </c>
      <c r="B17" s="8"/>
      <c r="C17" s="9">
        <v>100</v>
      </c>
      <c r="D17" s="16">
        <v>100</v>
      </c>
      <c r="E17" s="16">
        <v>100</v>
      </c>
      <c r="F17" s="16">
        <v>100</v>
      </c>
      <c r="G17" s="16">
        <v>100</v>
      </c>
      <c r="H17" s="16">
        <v>100</v>
      </c>
      <c r="I17" s="28">
        <v>100</v>
      </c>
      <c r="J17" s="28">
        <v>100</v>
      </c>
      <c r="K17" s="28">
        <v>100</v>
      </c>
      <c r="L17" s="28">
        <v>100</v>
      </c>
      <c r="M17" s="28">
        <v>100</v>
      </c>
      <c r="N17" s="28">
        <v>100</v>
      </c>
      <c r="O17" s="16">
        <v>100</v>
      </c>
      <c r="P17" s="43">
        <v>0</v>
      </c>
      <c r="Q17" s="16">
        <v>100</v>
      </c>
      <c r="R17" s="43">
        <v>0</v>
      </c>
      <c r="S17" s="16">
        <v>100</v>
      </c>
      <c r="T17" s="16">
        <v>0</v>
      </c>
      <c r="U17" s="16">
        <v>100</v>
      </c>
      <c r="V17" s="16">
        <v>0</v>
      </c>
      <c r="X17" s="25"/>
      <c r="Z17" s="25"/>
    </row>
    <row r="18" spans="1:24" ht="69" customHeight="1">
      <c r="A18" s="8" t="s">
        <v>22</v>
      </c>
      <c r="B18" s="8"/>
      <c r="C18" s="9">
        <v>100</v>
      </c>
      <c r="D18" s="16">
        <v>100</v>
      </c>
      <c r="E18" s="16">
        <v>100</v>
      </c>
      <c r="F18" s="16">
        <v>100</v>
      </c>
      <c r="G18" s="16">
        <v>100</v>
      </c>
      <c r="H18" s="16">
        <v>100</v>
      </c>
      <c r="I18" s="28">
        <v>100</v>
      </c>
      <c r="J18" s="28">
        <v>100</v>
      </c>
      <c r="K18" s="28">
        <v>100</v>
      </c>
      <c r="L18" s="28">
        <v>100</v>
      </c>
      <c r="M18" s="28">
        <v>100</v>
      </c>
      <c r="N18" s="28">
        <v>100</v>
      </c>
      <c r="O18" s="16">
        <v>100</v>
      </c>
      <c r="P18" s="43">
        <v>0</v>
      </c>
      <c r="Q18" s="16">
        <v>100</v>
      </c>
      <c r="R18" s="43">
        <v>0</v>
      </c>
      <c r="S18" s="16">
        <v>100</v>
      </c>
      <c r="T18" s="16">
        <v>0</v>
      </c>
      <c r="U18" s="16">
        <v>100</v>
      </c>
      <c r="V18" s="16">
        <v>0</v>
      </c>
      <c r="X18" s="25"/>
    </row>
    <row r="19" spans="1:24" ht="20.25" customHeight="1">
      <c r="A19" s="75" t="s">
        <v>23</v>
      </c>
      <c r="B19" s="12" t="s">
        <v>26</v>
      </c>
      <c r="C19" s="14">
        <f>E19+G19+I19+K19+M19+O19+Q19+S19+U19</f>
        <v>214761.09999999998</v>
      </c>
      <c r="D19" s="14">
        <f>F19+H19+J19+L19+N19+P19+R19+T19+V19</f>
        <v>116430.7</v>
      </c>
      <c r="E19" s="14">
        <v>21136.6</v>
      </c>
      <c r="F19" s="14">
        <v>21136.6</v>
      </c>
      <c r="G19" s="14">
        <v>23108.7</v>
      </c>
      <c r="H19" s="14">
        <v>23017.5</v>
      </c>
      <c r="I19" s="29">
        <v>24359.4</v>
      </c>
      <c r="J19" s="29">
        <v>24092.2</v>
      </c>
      <c r="K19" s="29">
        <v>24359.4</v>
      </c>
      <c r="L19" s="29">
        <v>24092.2</v>
      </c>
      <c r="M19" s="29">
        <v>24359.4</v>
      </c>
      <c r="N19" s="29">
        <v>24092.2</v>
      </c>
      <c r="O19" s="14">
        <v>24359.4</v>
      </c>
      <c r="P19" s="45">
        <v>0</v>
      </c>
      <c r="Q19" s="14">
        <v>24359.4</v>
      </c>
      <c r="R19" s="45">
        <v>0</v>
      </c>
      <c r="S19" s="14">
        <v>24359.4</v>
      </c>
      <c r="T19" s="15">
        <v>0</v>
      </c>
      <c r="U19" s="14">
        <v>24359.4</v>
      </c>
      <c r="V19" s="15">
        <v>0</v>
      </c>
      <c r="X19" s="26"/>
    </row>
    <row r="20" spans="1:24" ht="32.25" customHeight="1">
      <c r="A20" s="76"/>
      <c r="B20" s="12" t="s">
        <v>41</v>
      </c>
      <c r="C20" s="14"/>
      <c r="D20" s="14"/>
      <c r="E20" s="14"/>
      <c r="F20" s="14"/>
      <c r="G20" s="17">
        <f>G19-G21</f>
        <v>22637</v>
      </c>
      <c r="H20" s="17">
        <f>H19-H21</f>
        <v>22545.8</v>
      </c>
      <c r="I20" s="30">
        <v>24359.4</v>
      </c>
      <c r="J20" s="30">
        <v>24092.2</v>
      </c>
      <c r="K20" s="30">
        <v>24359.4</v>
      </c>
      <c r="L20" s="30">
        <v>24092.2</v>
      </c>
      <c r="M20" s="30">
        <v>24359.4</v>
      </c>
      <c r="N20" s="30">
        <v>24092.2</v>
      </c>
      <c r="O20" s="17">
        <v>24359.4</v>
      </c>
      <c r="P20" s="46">
        <v>0</v>
      </c>
      <c r="Q20" s="17">
        <v>24359.4</v>
      </c>
      <c r="R20" s="46">
        <v>0</v>
      </c>
      <c r="S20" s="17">
        <v>24359.4</v>
      </c>
      <c r="T20" s="17">
        <v>24092.2</v>
      </c>
      <c r="U20" s="17">
        <v>24359.4</v>
      </c>
      <c r="V20" s="17">
        <v>24092.2</v>
      </c>
      <c r="X20" s="26"/>
    </row>
    <row r="21" spans="1:24" ht="41.25" customHeight="1">
      <c r="A21" s="77"/>
      <c r="B21" s="12" t="s">
        <v>42</v>
      </c>
      <c r="C21" s="14"/>
      <c r="D21" s="14"/>
      <c r="E21" s="14"/>
      <c r="F21" s="14"/>
      <c r="G21" s="17">
        <f>H21</f>
        <v>471.7</v>
      </c>
      <c r="H21" s="17">
        <v>471.7</v>
      </c>
      <c r="I21" s="30"/>
      <c r="J21" s="30"/>
      <c r="K21" s="30"/>
      <c r="L21" s="30"/>
      <c r="M21" s="30"/>
      <c r="N21" s="38"/>
      <c r="O21" s="17"/>
      <c r="P21" s="47"/>
      <c r="Q21" s="17"/>
      <c r="R21" s="47"/>
      <c r="S21" s="17"/>
      <c r="T21" s="39"/>
      <c r="U21" s="17"/>
      <c r="V21" s="39"/>
      <c r="X21" s="26"/>
    </row>
    <row r="22" spans="1:22" ht="103.5" customHeight="1">
      <c r="A22" s="8" t="s">
        <v>24</v>
      </c>
      <c r="B22" s="8"/>
      <c r="C22" s="17">
        <v>29.34</v>
      </c>
      <c r="D22" s="17">
        <v>29.34</v>
      </c>
      <c r="E22" s="17">
        <v>29.34</v>
      </c>
      <c r="F22" s="17">
        <v>29.34</v>
      </c>
      <c r="G22" s="17">
        <v>29.34</v>
      </c>
      <c r="H22" s="17">
        <v>29.34</v>
      </c>
      <c r="I22" s="30">
        <v>29.34</v>
      </c>
      <c r="J22" s="30">
        <v>29.34</v>
      </c>
      <c r="K22" s="30">
        <v>29.34</v>
      </c>
      <c r="L22" s="30">
        <v>29.34</v>
      </c>
      <c r="M22" s="30">
        <v>29.34</v>
      </c>
      <c r="N22" s="30">
        <v>29.34</v>
      </c>
      <c r="O22" s="17">
        <v>29.34</v>
      </c>
      <c r="P22" s="46">
        <v>0</v>
      </c>
      <c r="Q22" s="17">
        <v>29.34</v>
      </c>
      <c r="R22" s="46">
        <v>0</v>
      </c>
      <c r="S22" s="17">
        <v>29.34</v>
      </c>
      <c r="T22" s="18">
        <v>0</v>
      </c>
      <c r="U22" s="17">
        <v>29.34</v>
      </c>
      <c r="V22" s="18">
        <v>0</v>
      </c>
    </row>
    <row r="23" spans="1:22" ht="45" customHeight="1">
      <c r="A23" s="8" t="s">
        <v>3</v>
      </c>
      <c r="B23" s="8"/>
      <c r="C23" s="19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18">
        <v>0</v>
      </c>
      <c r="P23" s="48">
        <v>0</v>
      </c>
      <c r="Q23" s="18">
        <v>0</v>
      </c>
      <c r="R23" s="48">
        <v>0</v>
      </c>
      <c r="S23" s="18">
        <v>0</v>
      </c>
      <c r="T23" s="18">
        <v>0</v>
      </c>
      <c r="U23" s="18">
        <v>0</v>
      </c>
      <c r="V23" s="18">
        <v>0</v>
      </c>
    </row>
    <row r="24" spans="1:22" ht="30.75" customHeight="1">
      <c r="A24" s="8" t="s">
        <v>4</v>
      </c>
      <c r="B24" s="8"/>
      <c r="C24" s="19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18">
        <v>0</v>
      </c>
      <c r="P24" s="48">
        <v>0</v>
      </c>
      <c r="Q24" s="18">
        <v>0</v>
      </c>
      <c r="R24" s="48">
        <v>0</v>
      </c>
      <c r="S24" s="18">
        <v>0</v>
      </c>
      <c r="T24" s="18">
        <v>0</v>
      </c>
      <c r="U24" s="18">
        <v>0</v>
      </c>
      <c r="V24" s="18">
        <v>0</v>
      </c>
    </row>
    <row r="25" spans="1:22" ht="110.25" customHeight="1">
      <c r="A25" s="8" t="s">
        <v>25</v>
      </c>
      <c r="B25" s="8"/>
      <c r="C25" s="14">
        <f>E25+G25+I25+K25+M25+O25+Q25+S25+U25</f>
        <v>77688.3</v>
      </c>
      <c r="D25" s="14">
        <f>F25+H25+J25+L25+N25+P25+R25+T25+V25</f>
        <v>42163.9</v>
      </c>
      <c r="E25" s="14">
        <v>7557</v>
      </c>
      <c r="F25" s="14">
        <f>7165.7+391.3</f>
        <v>7557</v>
      </c>
      <c r="G25" s="14">
        <v>7963.6</v>
      </c>
      <c r="H25" s="14">
        <v>7963.6</v>
      </c>
      <c r="I25" s="29">
        <v>8881.1</v>
      </c>
      <c r="J25" s="29">
        <v>8881.1</v>
      </c>
      <c r="K25" s="29">
        <v>8881.1</v>
      </c>
      <c r="L25" s="29">
        <v>8881.1</v>
      </c>
      <c r="M25" s="29">
        <v>8881.1</v>
      </c>
      <c r="N25" s="29">
        <v>8881.1</v>
      </c>
      <c r="O25" s="14">
        <v>8881.1</v>
      </c>
      <c r="P25" s="49">
        <v>0</v>
      </c>
      <c r="Q25" s="14">
        <v>8881.1</v>
      </c>
      <c r="R25" s="49">
        <v>0</v>
      </c>
      <c r="S25" s="14">
        <v>8881.1</v>
      </c>
      <c r="T25" s="14">
        <v>0</v>
      </c>
      <c r="U25" s="14">
        <v>8881.1</v>
      </c>
      <c r="V25" s="14">
        <v>0</v>
      </c>
    </row>
    <row r="26" spans="1:22" ht="78" customHeight="1">
      <c r="A26" s="8" t="s">
        <v>1</v>
      </c>
      <c r="B26" s="8"/>
      <c r="C26" s="20">
        <f>E26+G26+I26+K26+M26+O26+Q26+S26+U26</f>
        <v>37200</v>
      </c>
      <c r="D26" s="20">
        <f>F26+H26+J26+L26+N26+P26+R26+T26+V26</f>
        <v>9000</v>
      </c>
      <c r="E26" s="20">
        <v>1800</v>
      </c>
      <c r="F26" s="20">
        <v>1800</v>
      </c>
      <c r="G26" s="20">
        <v>1800</v>
      </c>
      <c r="H26" s="20">
        <v>1800</v>
      </c>
      <c r="I26" s="32">
        <v>4800</v>
      </c>
      <c r="J26" s="32">
        <v>1800</v>
      </c>
      <c r="K26" s="32">
        <v>4800</v>
      </c>
      <c r="L26" s="32">
        <v>1800</v>
      </c>
      <c r="M26" s="32">
        <v>4800</v>
      </c>
      <c r="N26" s="28">
        <v>1800</v>
      </c>
      <c r="O26" s="20">
        <v>4800</v>
      </c>
      <c r="P26" s="43">
        <v>0</v>
      </c>
      <c r="Q26" s="20">
        <v>4800</v>
      </c>
      <c r="R26" s="43">
        <v>0</v>
      </c>
      <c r="S26" s="20">
        <v>4800</v>
      </c>
      <c r="T26" s="16">
        <v>0</v>
      </c>
      <c r="U26" s="20">
        <v>4800</v>
      </c>
      <c r="V26" s="16">
        <v>0</v>
      </c>
    </row>
    <row r="27" spans="1:22" ht="50.25" customHeight="1">
      <c r="A27" s="11" t="s">
        <v>40</v>
      </c>
      <c r="B27" s="11"/>
      <c r="C27" s="9">
        <v>0</v>
      </c>
      <c r="D27" s="21">
        <v>0</v>
      </c>
      <c r="E27" s="21">
        <v>0</v>
      </c>
      <c r="F27" s="16">
        <v>0</v>
      </c>
      <c r="G27" s="21">
        <v>0</v>
      </c>
      <c r="H27" s="16">
        <v>0</v>
      </c>
      <c r="I27" s="33">
        <v>0</v>
      </c>
      <c r="J27" s="28">
        <v>0</v>
      </c>
      <c r="K27" s="33">
        <v>0</v>
      </c>
      <c r="L27" s="28">
        <v>0</v>
      </c>
      <c r="M27" s="33">
        <v>0</v>
      </c>
      <c r="N27" s="28">
        <v>0</v>
      </c>
      <c r="O27" s="21">
        <v>0</v>
      </c>
      <c r="P27" s="43">
        <v>0</v>
      </c>
      <c r="Q27" s="21">
        <v>0</v>
      </c>
      <c r="R27" s="43">
        <v>0</v>
      </c>
      <c r="S27" s="21">
        <v>0</v>
      </c>
      <c r="T27" s="16">
        <v>0</v>
      </c>
      <c r="U27" s="21">
        <v>0</v>
      </c>
      <c r="V27" s="16">
        <v>0</v>
      </c>
    </row>
    <row r="28" spans="1:22" ht="57.75" customHeight="1">
      <c r="A28" s="8" t="s">
        <v>7</v>
      </c>
      <c r="B28" s="8"/>
      <c r="C28" s="14">
        <f>E28+G28+I28+K28+M28+O28+Q28+S28+U28</f>
        <v>12845.299999999997</v>
      </c>
      <c r="D28" s="14">
        <f>F28+H28+J28+L28+N28+P28+R28+T28+V28</f>
        <v>2767.8</v>
      </c>
      <c r="E28" s="14">
        <v>1383</v>
      </c>
      <c r="F28" s="22">
        <f>403.5+53.2</f>
        <v>456.7</v>
      </c>
      <c r="G28" s="14">
        <v>1558.7</v>
      </c>
      <c r="H28" s="22">
        <v>695</v>
      </c>
      <c r="I28" s="29">
        <v>1414.8</v>
      </c>
      <c r="J28" s="34">
        <v>538.7</v>
      </c>
      <c r="K28" s="29">
        <v>1414.8</v>
      </c>
      <c r="L28" s="34">
        <v>538.7</v>
      </c>
      <c r="M28" s="29">
        <v>1414.8</v>
      </c>
      <c r="N28" s="34">
        <v>538.7</v>
      </c>
      <c r="O28" s="14">
        <v>1414.8</v>
      </c>
      <c r="P28" s="50">
        <v>0</v>
      </c>
      <c r="Q28" s="14">
        <v>1414.8</v>
      </c>
      <c r="R28" s="50">
        <v>0</v>
      </c>
      <c r="S28" s="14">
        <v>1414.8</v>
      </c>
      <c r="T28" s="22">
        <v>0</v>
      </c>
      <c r="U28" s="14">
        <v>1414.8</v>
      </c>
      <c r="V28" s="22">
        <v>0</v>
      </c>
    </row>
    <row r="29" spans="1:22" ht="42" customHeight="1">
      <c r="A29" s="8" t="s">
        <v>2</v>
      </c>
      <c r="B29" s="8"/>
      <c r="C29" s="9">
        <v>0</v>
      </c>
      <c r="D29" s="17">
        <v>0</v>
      </c>
      <c r="E29" s="16">
        <v>0</v>
      </c>
      <c r="F29" s="16">
        <v>0</v>
      </c>
      <c r="G29" s="16">
        <v>0</v>
      </c>
      <c r="H29" s="16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16">
        <v>0</v>
      </c>
      <c r="P29" s="43">
        <v>0</v>
      </c>
      <c r="Q29" s="16">
        <v>0</v>
      </c>
      <c r="R29" s="43">
        <v>0</v>
      </c>
      <c r="S29" s="16">
        <v>0</v>
      </c>
      <c r="T29" s="16">
        <v>0</v>
      </c>
      <c r="U29" s="16">
        <v>0</v>
      </c>
      <c r="V29" s="16">
        <v>0</v>
      </c>
    </row>
    <row r="30" spans="1:4" ht="12.75">
      <c r="A30" s="5"/>
      <c r="B30" s="6"/>
      <c r="C30" s="6"/>
      <c r="D30" s="4"/>
    </row>
    <row r="31" spans="1:4" ht="12.75">
      <c r="A31" s="6"/>
      <c r="B31" s="6"/>
      <c r="C31" s="6"/>
      <c r="D31" s="4"/>
    </row>
    <row r="32" spans="1:4" ht="12.75">
      <c r="A32" s="6"/>
      <c r="B32" s="6"/>
      <c r="C32" s="6"/>
      <c r="D32" s="4"/>
    </row>
    <row r="33" spans="16:18" ht="12.75">
      <c r="P33" s="1"/>
      <c r="R33" s="1"/>
    </row>
    <row r="34" spans="16:18" ht="12.75">
      <c r="P34" s="1"/>
      <c r="R34" s="1"/>
    </row>
    <row r="35" spans="16:18" ht="12.75">
      <c r="P35" s="1"/>
      <c r="R35" s="1"/>
    </row>
    <row r="36" spans="16:18" ht="12.75">
      <c r="P36" s="1"/>
      <c r="R36" s="1"/>
    </row>
    <row r="37" spans="16:18" ht="12.75">
      <c r="P37" s="1"/>
      <c r="R37" s="1"/>
    </row>
    <row r="38" spans="16:18" ht="12.75">
      <c r="P38" s="1"/>
      <c r="R38" s="1"/>
    </row>
    <row r="39" spans="16:18" ht="12.75">
      <c r="P39" s="1"/>
      <c r="R39" s="1"/>
    </row>
    <row r="40" spans="16:18" ht="12.75">
      <c r="P40" s="1"/>
      <c r="R40" s="1"/>
    </row>
    <row r="41" spans="16:18" ht="12.75">
      <c r="P41" s="1"/>
      <c r="R41" s="1"/>
    </row>
    <row r="42" spans="16:18" ht="12.75">
      <c r="P42" s="1"/>
      <c r="R42" s="1"/>
    </row>
    <row r="43" spans="16:18" ht="12.75">
      <c r="P43" s="1"/>
      <c r="R43" s="1"/>
    </row>
    <row r="44" spans="16:18" ht="12.75">
      <c r="P44" s="1"/>
      <c r="R44" s="1"/>
    </row>
    <row r="45" spans="16:18" ht="12.75">
      <c r="P45" s="1"/>
      <c r="R45" s="1"/>
    </row>
    <row r="46" spans="16:18" ht="12.75">
      <c r="P46" s="1"/>
      <c r="R46" s="1"/>
    </row>
    <row r="47" spans="16:18" ht="12.75">
      <c r="P47" s="1"/>
      <c r="R47" s="1"/>
    </row>
    <row r="48" spans="16:18" ht="12.75">
      <c r="P48" s="1"/>
      <c r="R48" s="1"/>
    </row>
    <row r="49" spans="16:18" ht="12.75">
      <c r="P49" s="1"/>
      <c r="R49" s="1"/>
    </row>
    <row r="50" spans="16:18" ht="12.75">
      <c r="P50" s="1"/>
      <c r="R50" s="1"/>
    </row>
    <row r="51" spans="16:18" ht="12.75">
      <c r="P51" s="1"/>
      <c r="R51" s="1"/>
    </row>
    <row r="52" spans="16:18" ht="12.75">
      <c r="P52" s="1"/>
      <c r="R52" s="1"/>
    </row>
    <row r="53" spans="16:18" ht="12.75">
      <c r="P53" s="1"/>
      <c r="R53" s="1"/>
    </row>
    <row r="54" spans="16:18" ht="12.75">
      <c r="P54" s="1"/>
      <c r="R54" s="1"/>
    </row>
    <row r="55" spans="16:18" ht="12.75">
      <c r="P55" s="1"/>
      <c r="R55" s="1"/>
    </row>
    <row r="56" spans="16:18" ht="12.75">
      <c r="P56" s="1"/>
      <c r="R56" s="1"/>
    </row>
    <row r="57" spans="16:18" ht="12.75">
      <c r="P57" s="1"/>
      <c r="R57" s="1"/>
    </row>
    <row r="58" spans="16:18" ht="12.75">
      <c r="P58" s="1"/>
      <c r="R58" s="1"/>
    </row>
    <row r="59" spans="16:18" ht="12.75">
      <c r="P59" s="1"/>
      <c r="R59" s="1"/>
    </row>
    <row r="60" spans="16:18" ht="12.75">
      <c r="P60" s="1"/>
      <c r="R60" s="1"/>
    </row>
    <row r="61" spans="16:18" ht="12.75">
      <c r="P61" s="1"/>
      <c r="R61" s="1"/>
    </row>
    <row r="62" spans="16:18" ht="12.75">
      <c r="P62" s="1"/>
      <c r="R62" s="1"/>
    </row>
    <row r="63" spans="16:18" ht="12.75">
      <c r="P63" s="1"/>
      <c r="R63" s="1"/>
    </row>
    <row r="64" spans="16:18" ht="12.75">
      <c r="P64" s="1"/>
      <c r="R64" s="1"/>
    </row>
    <row r="65" spans="16:18" ht="12.75">
      <c r="P65" s="1"/>
      <c r="R65" s="1"/>
    </row>
    <row r="66" spans="16:18" ht="12.75">
      <c r="P66" s="1"/>
      <c r="R66" s="1"/>
    </row>
    <row r="67" spans="16:18" ht="12.75">
      <c r="P67" s="1"/>
      <c r="R67" s="1"/>
    </row>
    <row r="68" spans="16:18" ht="12.75">
      <c r="P68" s="1"/>
      <c r="R68" s="1"/>
    </row>
    <row r="69" spans="16:18" ht="12.75">
      <c r="P69" s="1"/>
      <c r="R69" s="1"/>
    </row>
    <row r="70" spans="16:18" ht="12.75">
      <c r="P70" s="1"/>
      <c r="R70" s="1"/>
    </row>
    <row r="71" spans="16:18" ht="12.75">
      <c r="P71" s="1"/>
      <c r="R71" s="1"/>
    </row>
    <row r="72" spans="16:18" ht="12.75">
      <c r="P72" s="1"/>
      <c r="R72" s="1"/>
    </row>
    <row r="73" spans="16:18" ht="12.75">
      <c r="P73" s="1"/>
      <c r="R73" s="1"/>
    </row>
    <row r="74" spans="16:18" ht="12.75">
      <c r="P74" s="1"/>
      <c r="R74" s="1"/>
    </row>
    <row r="75" spans="16:18" ht="12.75">
      <c r="P75" s="1"/>
      <c r="R75" s="1"/>
    </row>
    <row r="76" spans="16:18" ht="12.75">
      <c r="P76" s="1"/>
      <c r="R76" s="1"/>
    </row>
    <row r="77" spans="16:18" ht="12.75">
      <c r="P77" s="1"/>
      <c r="R77" s="1"/>
    </row>
    <row r="78" spans="16:18" ht="12.75">
      <c r="P78" s="1"/>
      <c r="R78" s="1"/>
    </row>
    <row r="79" spans="16:18" ht="12.75">
      <c r="P79" s="1"/>
      <c r="R79" s="1"/>
    </row>
    <row r="80" spans="16:18" ht="12.75">
      <c r="P80" s="1"/>
      <c r="R80" s="1"/>
    </row>
    <row r="81" spans="16:18" ht="12.75">
      <c r="P81" s="1"/>
      <c r="R81" s="1"/>
    </row>
    <row r="82" spans="16:18" ht="12.75">
      <c r="P82" s="1"/>
      <c r="R82" s="1"/>
    </row>
    <row r="83" spans="16:18" ht="12.75">
      <c r="P83" s="1"/>
      <c r="R83" s="1"/>
    </row>
    <row r="84" spans="16:18" ht="12.75">
      <c r="P84" s="1"/>
      <c r="R84" s="1"/>
    </row>
    <row r="85" spans="16:18" ht="12.75">
      <c r="P85" s="1"/>
      <c r="R85" s="1"/>
    </row>
    <row r="86" spans="16:18" ht="12.75">
      <c r="P86" s="1"/>
      <c r="R86" s="1"/>
    </row>
    <row r="87" spans="16:18" ht="12.75">
      <c r="P87" s="1"/>
      <c r="R87" s="1"/>
    </row>
    <row r="88" spans="16:18" ht="12.75">
      <c r="P88" s="1"/>
      <c r="R88" s="1"/>
    </row>
    <row r="89" spans="16:18" ht="12.75">
      <c r="P89" s="1"/>
      <c r="R89" s="1"/>
    </row>
    <row r="90" spans="16:18" ht="12.75">
      <c r="P90" s="1"/>
      <c r="R90" s="1"/>
    </row>
    <row r="91" spans="16:18" ht="12.75">
      <c r="P91" s="1"/>
      <c r="R91" s="1"/>
    </row>
    <row r="92" spans="16:18" ht="12.75">
      <c r="P92" s="1"/>
      <c r="R92" s="1"/>
    </row>
    <row r="93" spans="16:18" ht="12.75">
      <c r="P93" s="1"/>
      <c r="R93" s="1"/>
    </row>
    <row r="94" spans="16:18" ht="12.75">
      <c r="P94" s="1"/>
      <c r="R94" s="1"/>
    </row>
    <row r="95" spans="16:18" ht="12.75">
      <c r="P95" s="1"/>
      <c r="R95" s="1"/>
    </row>
    <row r="96" spans="16:18" ht="12.75">
      <c r="P96" s="1"/>
      <c r="R96" s="1"/>
    </row>
    <row r="97" spans="16:18" ht="12.75">
      <c r="P97" s="1"/>
      <c r="R97" s="1"/>
    </row>
    <row r="98" spans="16:18" ht="12.75">
      <c r="P98" s="1"/>
      <c r="R98" s="1"/>
    </row>
    <row r="99" spans="16:18" ht="12.75">
      <c r="P99" s="1"/>
      <c r="R99" s="1"/>
    </row>
    <row r="100" spans="16:18" ht="12.75">
      <c r="P100" s="1"/>
      <c r="R100" s="1"/>
    </row>
    <row r="101" spans="16:18" ht="12.75">
      <c r="P101" s="1"/>
      <c r="R101" s="1"/>
    </row>
    <row r="102" spans="16:18" ht="12.75">
      <c r="P102" s="1"/>
      <c r="R102" s="1"/>
    </row>
    <row r="103" spans="16:18" ht="12.75">
      <c r="P103" s="1"/>
      <c r="R103" s="1"/>
    </row>
    <row r="104" spans="16:18" ht="12.75">
      <c r="P104" s="1"/>
      <c r="R104" s="1"/>
    </row>
    <row r="105" spans="16:18" ht="12.75">
      <c r="P105" s="1"/>
      <c r="R105" s="1"/>
    </row>
    <row r="106" spans="16:18" ht="12.75">
      <c r="P106" s="1"/>
      <c r="R106" s="1"/>
    </row>
    <row r="107" spans="16:18" ht="12.75">
      <c r="P107" s="1"/>
      <c r="R107" s="1"/>
    </row>
    <row r="108" spans="16:18" ht="12.75">
      <c r="P108" s="1"/>
      <c r="R108" s="1"/>
    </row>
    <row r="109" spans="16:18" ht="12.75">
      <c r="P109" s="1"/>
      <c r="R109" s="1"/>
    </row>
    <row r="110" spans="16:18" ht="12.75">
      <c r="P110" s="1"/>
      <c r="R110" s="1"/>
    </row>
    <row r="111" spans="16:18" ht="12.75">
      <c r="P111" s="1"/>
      <c r="R111" s="1"/>
    </row>
    <row r="112" spans="16:18" ht="12.75">
      <c r="P112" s="1"/>
      <c r="R112" s="1"/>
    </row>
    <row r="113" spans="16:18" ht="12.75">
      <c r="P113" s="1"/>
      <c r="R113" s="1"/>
    </row>
    <row r="114" spans="16:18" ht="12.75">
      <c r="P114" s="1"/>
      <c r="R114" s="1"/>
    </row>
    <row r="115" spans="16:18" ht="12.75">
      <c r="P115" s="1"/>
      <c r="R115" s="1"/>
    </row>
    <row r="116" spans="16:18" ht="12.75">
      <c r="P116" s="1"/>
      <c r="R116" s="1"/>
    </row>
    <row r="117" spans="16:18" ht="12.75">
      <c r="P117" s="1"/>
      <c r="R117" s="1"/>
    </row>
    <row r="118" spans="16:18" ht="12.75">
      <c r="P118" s="1"/>
      <c r="R118" s="1"/>
    </row>
    <row r="119" spans="16:18" ht="12.75">
      <c r="P119" s="1"/>
      <c r="R119" s="1"/>
    </row>
    <row r="120" spans="16:18" ht="12.75">
      <c r="P120" s="1"/>
      <c r="R120" s="1"/>
    </row>
    <row r="121" spans="16:18" ht="12.75">
      <c r="P121" s="1"/>
      <c r="R121" s="1"/>
    </row>
    <row r="122" spans="16:18" ht="12.75">
      <c r="P122" s="1"/>
      <c r="R122" s="1"/>
    </row>
    <row r="123" spans="16:18" ht="12.75">
      <c r="P123" s="1"/>
      <c r="R123" s="1"/>
    </row>
    <row r="124" spans="16:18" ht="12.75">
      <c r="P124" s="1"/>
      <c r="R124" s="1"/>
    </row>
    <row r="125" spans="16:18" ht="12.75">
      <c r="P125" s="1"/>
      <c r="R125" s="1"/>
    </row>
    <row r="126" spans="16:18" ht="12.75">
      <c r="P126" s="1"/>
      <c r="R126" s="1"/>
    </row>
    <row r="127" spans="16:18" ht="12.75">
      <c r="P127" s="1"/>
      <c r="R127" s="1"/>
    </row>
    <row r="128" spans="16:18" ht="12.75">
      <c r="P128" s="1"/>
      <c r="R128" s="1"/>
    </row>
    <row r="129" spans="16:18" ht="12.75">
      <c r="P129" s="1"/>
      <c r="R129" s="1"/>
    </row>
    <row r="130" spans="16:18" ht="12.75">
      <c r="P130" s="1"/>
      <c r="R130" s="1"/>
    </row>
    <row r="131" spans="16:18" ht="12.75">
      <c r="P131" s="1"/>
      <c r="R131" s="1"/>
    </row>
    <row r="132" spans="16:18" ht="12.75">
      <c r="P132" s="1"/>
      <c r="R132" s="1"/>
    </row>
    <row r="133" spans="16:18" ht="12.75">
      <c r="P133" s="1"/>
      <c r="R133" s="1"/>
    </row>
    <row r="134" spans="16:18" ht="12.75">
      <c r="P134" s="1"/>
      <c r="R134" s="1"/>
    </row>
    <row r="135" spans="16:18" ht="12.75">
      <c r="P135" s="1"/>
      <c r="R135" s="1"/>
    </row>
    <row r="136" spans="16:18" ht="12.75">
      <c r="P136" s="1"/>
      <c r="R136" s="1"/>
    </row>
    <row r="137" spans="16:18" ht="12.75">
      <c r="P137" s="1"/>
      <c r="R137" s="1"/>
    </row>
    <row r="138" spans="16:18" ht="12.75">
      <c r="P138" s="1"/>
      <c r="R138" s="1"/>
    </row>
    <row r="139" spans="16:18" ht="12.75">
      <c r="P139" s="1"/>
      <c r="R139" s="1"/>
    </row>
    <row r="140" spans="16:18" ht="12.75">
      <c r="P140" s="1"/>
      <c r="R140" s="1"/>
    </row>
    <row r="141" spans="16:18" ht="12.75">
      <c r="P141" s="1"/>
      <c r="R141" s="1"/>
    </row>
    <row r="142" spans="16:18" ht="12.75">
      <c r="P142" s="1"/>
      <c r="R142" s="1"/>
    </row>
    <row r="143" spans="16:18" ht="12.75">
      <c r="P143" s="1"/>
      <c r="R143" s="1"/>
    </row>
    <row r="144" spans="16:18" ht="12.75">
      <c r="P144" s="1"/>
      <c r="R144" s="1"/>
    </row>
    <row r="145" spans="16:18" ht="12.75">
      <c r="P145" s="1"/>
      <c r="R145" s="1"/>
    </row>
    <row r="146" spans="16:18" ht="12.75">
      <c r="P146" s="1"/>
      <c r="R146" s="1"/>
    </row>
    <row r="147" spans="16:18" ht="12.75">
      <c r="P147" s="1"/>
      <c r="R147" s="1"/>
    </row>
    <row r="148" spans="16:18" ht="12.75">
      <c r="P148" s="1"/>
      <c r="R148" s="1"/>
    </row>
    <row r="149" spans="16:18" ht="12.75">
      <c r="P149" s="1"/>
      <c r="R149" s="1"/>
    </row>
    <row r="150" spans="16:18" ht="12.75">
      <c r="P150" s="1"/>
      <c r="R150" s="1"/>
    </row>
    <row r="151" spans="16:18" ht="12.75">
      <c r="P151" s="1"/>
      <c r="R151" s="1"/>
    </row>
    <row r="152" spans="16:18" ht="12.75">
      <c r="P152" s="1"/>
      <c r="R152" s="1"/>
    </row>
    <row r="153" spans="16:18" ht="12.75">
      <c r="P153" s="1"/>
      <c r="R153" s="1"/>
    </row>
    <row r="154" spans="16:18" ht="12.75">
      <c r="P154" s="1"/>
      <c r="R154" s="1"/>
    </row>
    <row r="155" spans="16:18" ht="12.75">
      <c r="P155" s="1"/>
      <c r="R155" s="1"/>
    </row>
    <row r="156" spans="16:18" ht="12.75">
      <c r="P156" s="1"/>
      <c r="R156" s="1"/>
    </row>
    <row r="157" spans="16:18" ht="12.75">
      <c r="P157" s="1"/>
      <c r="R157" s="1"/>
    </row>
    <row r="158" spans="16:18" ht="12.75">
      <c r="P158" s="1"/>
      <c r="R158" s="1"/>
    </row>
    <row r="159" spans="16:18" ht="12.75">
      <c r="P159" s="1"/>
      <c r="R159" s="1"/>
    </row>
    <row r="160" spans="16:18" ht="12.75">
      <c r="P160" s="1"/>
      <c r="R160" s="1"/>
    </row>
    <row r="161" spans="16:18" ht="12.75">
      <c r="P161" s="1"/>
      <c r="R161" s="1"/>
    </row>
    <row r="162" spans="16:18" ht="12.75">
      <c r="P162" s="1"/>
      <c r="R162" s="1"/>
    </row>
    <row r="163" spans="16:18" ht="12.75">
      <c r="P163" s="1"/>
      <c r="R163" s="1"/>
    </row>
    <row r="164" spans="16:18" ht="12.75">
      <c r="P164" s="1"/>
      <c r="R164" s="1"/>
    </row>
    <row r="165" spans="16:18" ht="12.75">
      <c r="P165" s="1"/>
      <c r="R165" s="1"/>
    </row>
    <row r="166" spans="16:18" ht="12.75">
      <c r="P166" s="1"/>
      <c r="R166" s="1"/>
    </row>
    <row r="167" spans="16:18" ht="12.75">
      <c r="P167" s="1"/>
      <c r="R167" s="1"/>
    </row>
    <row r="168" spans="16:18" ht="12.75">
      <c r="P168" s="1"/>
      <c r="R168" s="1"/>
    </row>
    <row r="169" spans="16:18" ht="12.75">
      <c r="P169" s="1"/>
      <c r="R169" s="1"/>
    </row>
    <row r="170" spans="16:18" ht="12.75">
      <c r="P170" s="1"/>
      <c r="R170" s="1"/>
    </row>
    <row r="171" spans="16:18" ht="12.75">
      <c r="P171" s="1"/>
      <c r="R171" s="1"/>
    </row>
    <row r="172" spans="16:18" ht="12.75">
      <c r="P172" s="1"/>
      <c r="R172" s="1"/>
    </row>
    <row r="173" spans="16:18" ht="12.75">
      <c r="P173" s="1"/>
      <c r="R173" s="1"/>
    </row>
    <row r="174" spans="16:18" ht="12.75">
      <c r="P174" s="1"/>
      <c r="R174" s="1"/>
    </row>
    <row r="175" spans="16:18" ht="12.75">
      <c r="P175" s="1"/>
      <c r="R175" s="1"/>
    </row>
    <row r="176" spans="16:18" ht="12.75">
      <c r="P176" s="1"/>
      <c r="R176" s="1"/>
    </row>
    <row r="177" spans="16:18" ht="12.75">
      <c r="P177" s="1"/>
      <c r="R177" s="1"/>
    </row>
    <row r="178" spans="16:18" ht="12.75">
      <c r="P178" s="1"/>
      <c r="R178" s="1"/>
    </row>
    <row r="179" spans="16:18" ht="12.75">
      <c r="P179" s="1"/>
      <c r="R179" s="1"/>
    </row>
    <row r="180" spans="16:18" ht="12.75">
      <c r="P180" s="1"/>
      <c r="R180" s="1"/>
    </row>
    <row r="181" spans="16:18" ht="12.75">
      <c r="P181" s="1"/>
      <c r="R181" s="1"/>
    </row>
    <row r="182" spans="16:18" ht="12.75">
      <c r="P182" s="1"/>
      <c r="R182" s="1"/>
    </row>
    <row r="183" spans="16:18" ht="12.75">
      <c r="P183" s="1"/>
      <c r="R183" s="1"/>
    </row>
    <row r="184" spans="16:18" ht="12.75">
      <c r="P184" s="1"/>
      <c r="R184" s="1"/>
    </row>
    <row r="185" spans="16:18" ht="12.75">
      <c r="P185" s="1"/>
      <c r="R185" s="1"/>
    </row>
    <row r="186" spans="16:18" ht="12.75">
      <c r="P186" s="1"/>
      <c r="R186" s="1"/>
    </row>
    <row r="187" spans="16:18" ht="12.75">
      <c r="P187" s="1"/>
      <c r="R187" s="1"/>
    </row>
    <row r="188" spans="16:18" ht="12.75">
      <c r="P188" s="1"/>
      <c r="R188" s="1"/>
    </row>
    <row r="189" spans="16:18" ht="12.75">
      <c r="P189" s="1"/>
      <c r="R189" s="1"/>
    </row>
    <row r="190" spans="16:18" ht="12.75">
      <c r="P190" s="1"/>
      <c r="R190" s="1"/>
    </row>
    <row r="191" spans="16:18" ht="12.75">
      <c r="P191" s="1"/>
      <c r="R191" s="1"/>
    </row>
    <row r="192" spans="16:18" ht="12.75">
      <c r="P192" s="1"/>
      <c r="R192" s="1"/>
    </row>
    <row r="193" spans="16:18" ht="12.75">
      <c r="P193" s="1"/>
      <c r="R193" s="1"/>
    </row>
    <row r="194" spans="16:18" ht="12.75">
      <c r="P194" s="1"/>
      <c r="R194" s="1"/>
    </row>
    <row r="195" spans="16:18" ht="12.75">
      <c r="P195" s="1"/>
      <c r="R195" s="1"/>
    </row>
    <row r="196" spans="16:18" ht="12.75">
      <c r="P196" s="1"/>
      <c r="R196" s="1"/>
    </row>
    <row r="197" spans="16:18" ht="12.75">
      <c r="P197" s="1"/>
      <c r="R197" s="1"/>
    </row>
    <row r="198" spans="16:18" ht="12.75">
      <c r="P198" s="1"/>
      <c r="R198" s="1"/>
    </row>
    <row r="199" spans="16:18" ht="12.75">
      <c r="P199" s="1"/>
      <c r="R199" s="1"/>
    </row>
    <row r="200" spans="16:18" ht="12.75">
      <c r="P200" s="1"/>
      <c r="R200" s="1"/>
    </row>
    <row r="201" spans="16:18" ht="12.75">
      <c r="P201" s="1"/>
      <c r="R201" s="1"/>
    </row>
    <row r="202" spans="16:18" ht="12.75">
      <c r="P202" s="1"/>
      <c r="R202" s="1"/>
    </row>
    <row r="203" spans="16:18" ht="12.75">
      <c r="P203" s="1"/>
      <c r="R203" s="1"/>
    </row>
    <row r="204" spans="16:18" ht="12.75">
      <c r="P204" s="1"/>
      <c r="R204" s="1"/>
    </row>
    <row r="205" spans="16:18" ht="12.75">
      <c r="P205" s="1"/>
      <c r="R205" s="1"/>
    </row>
    <row r="206" spans="16:18" ht="12.75">
      <c r="P206" s="1"/>
      <c r="R206" s="1"/>
    </row>
    <row r="207" spans="16:18" ht="12.75">
      <c r="P207" s="1"/>
      <c r="R207" s="1"/>
    </row>
    <row r="208" spans="16:18" ht="12.75">
      <c r="P208" s="1"/>
      <c r="R208" s="1"/>
    </row>
    <row r="209" spans="16:18" ht="12.75">
      <c r="P209" s="1"/>
      <c r="R209" s="1"/>
    </row>
    <row r="210" spans="16:18" ht="12.75">
      <c r="P210" s="1"/>
      <c r="R210" s="1"/>
    </row>
    <row r="211" spans="16:18" ht="12.75">
      <c r="P211" s="1"/>
      <c r="R211" s="1"/>
    </row>
    <row r="212" spans="16:18" ht="12.75">
      <c r="P212" s="1"/>
      <c r="R212" s="1"/>
    </row>
    <row r="213" spans="16:18" ht="12.75">
      <c r="P213" s="1"/>
      <c r="R213" s="1"/>
    </row>
    <row r="214" spans="16:18" ht="12.75">
      <c r="P214" s="1"/>
      <c r="R214" s="1"/>
    </row>
    <row r="215" spans="16:18" ht="12.75">
      <c r="P215" s="1"/>
      <c r="R215" s="1"/>
    </row>
    <row r="216" spans="16:18" ht="12.75">
      <c r="P216" s="1"/>
      <c r="R216" s="1"/>
    </row>
    <row r="217" spans="16:18" ht="12.75">
      <c r="P217" s="1"/>
      <c r="R217" s="1"/>
    </row>
    <row r="218" spans="16:18" ht="12.75">
      <c r="P218" s="1"/>
      <c r="R218" s="1"/>
    </row>
    <row r="219" spans="16:18" ht="12.75">
      <c r="P219" s="1"/>
      <c r="R219" s="1"/>
    </row>
    <row r="220" spans="16:18" ht="12.75">
      <c r="P220" s="1"/>
      <c r="R220" s="1"/>
    </row>
    <row r="221" spans="16:18" ht="12.75">
      <c r="P221" s="1"/>
      <c r="R221" s="1"/>
    </row>
    <row r="222" spans="16:18" ht="12.75">
      <c r="P222" s="1"/>
      <c r="R222" s="1"/>
    </row>
    <row r="223" spans="16:18" ht="12.75">
      <c r="P223" s="1"/>
      <c r="R223" s="1"/>
    </row>
    <row r="224" spans="16:18" ht="12.75">
      <c r="P224" s="1"/>
      <c r="R224" s="1"/>
    </row>
    <row r="225" spans="16:18" ht="12.75">
      <c r="P225" s="1"/>
      <c r="R225" s="1"/>
    </row>
    <row r="226" spans="16:18" ht="12.75">
      <c r="P226" s="1"/>
      <c r="R226" s="1"/>
    </row>
    <row r="227" spans="16:18" ht="12.75">
      <c r="P227" s="1"/>
      <c r="R227" s="1"/>
    </row>
    <row r="228" spans="16:18" ht="12.75">
      <c r="P228" s="1"/>
      <c r="R228" s="1"/>
    </row>
    <row r="229" spans="16:18" ht="12.75">
      <c r="P229" s="1"/>
      <c r="R229" s="1"/>
    </row>
    <row r="230" spans="16:18" ht="12.75">
      <c r="P230" s="1"/>
      <c r="R230" s="1"/>
    </row>
    <row r="231" spans="16:18" ht="12.75">
      <c r="P231" s="1"/>
      <c r="R231" s="1"/>
    </row>
    <row r="232" spans="16:18" ht="12.75">
      <c r="P232" s="1"/>
      <c r="R232" s="1"/>
    </row>
    <row r="233" spans="16:18" ht="12.75">
      <c r="P233" s="1"/>
      <c r="R233" s="1"/>
    </row>
    <row r="234" spans="16:18" ht="12.75">
      <c r="P234" s="1"/>
      <c r="R234" s="1"/>
    </row>
    <row r="235" spans="16:18" ht="12.75">
      <c r="P235" s="1"/>
      <c r="R235" s="1"/>
    </row>
    <row r="236" spans="16:18" ht="12.75">
      <c r="P236" s="1"/>
      <c r="R236" s="1"/>
    </row>
    <row r="237" spans="16:18" ht="12.75">
      <c r="P237" s="1"/>
      <c r="R237" s="1"/>
    </row>
    <row r="238" spans="16:18" ht="12.75">
      <c r="P238" s="1"/>
      <c r="R238" s="1"/>
    </row>
    <row r="239" spans="16:18" ht="12.75">
      <c r="P239" s="1"/>
      <c r="R239" s="1"/>
    </row>
    <row r="240" spans="16:18" ht="12.75">
      <c r="P240" s="1"/>
      <c r="R240" s="1"/>
    </row>
    <row r="241" spans="16:18" ht="12.75">
      <c r="P241" s="1"/>
      <c r="R241" s="1"/>
    </row>
    <row r="242" spans="16:18" ht="12.75">
      <c r="P242" s="1"/>
      <c r="R242" s="1"/>
    </row>
    <row r="243" spans="16:18" ht="12.75">
      <c r="P243" s="1"/>
      <c r="R243" s="1"/>
    </row>
    <row r="244" spans="16:18" ht="12.75">
      <c r="P244" s="1"/>
      <c r="R244" s="1"/>
    </row>
    <row r="245" spans="16:18" ht="12.75">
      <c r="P245" s="1"/>
      <c r="R245" s="1"/>
    </row>
    <row r="246" spans="16:18" ht="12.75">
      <c r="P246" s="1"/>
      <c r="R246" s="1"/>
    </row>
    <row r="247" spans="16:18" ht="12.75">
      <c r="P247" s="1"/>
      <c r="R247" s="1"/>
    </row>
    <row r="248" spans="16:18" ht="12.75">
      <c r="P248" s="1"/>
      <c r="R248" s="1"/>
    </row>
    <row r="249" spans="16:18" ht="12.75">
      <c r="P249" s="1"/>
      <c r="R249" s="1"/>
    </row>
    <row r="250" spans="16:18" ht="12.75">
      <c r="P250" s="1"/>
      <c r="R250" s="1"/>
    </row>
    <row r="251" spans="16:18" ht="12.75">
      <c r="P251" s="1"/>
      <c r="R251" s="1"/>
    </row>
    <row r="252" spans="16:18" ht="12.75">
      <c r="P252" s="1"/>
      <c r="R252" s="1"/>
    </row>
    <row r="253" spans="16:18" ht="12.75">
      <c r="P253" s="1"/>
      <c r="R253" s="1"/>
    </row>
    <row r="254" spans="16:18" ht="12.75">
      <c r="P254" s="1"/>
      <c r="R254" s="1"/>
    </row>
    <row r="255" spans="16:18" ht="12.75">
      <c r="P255" s="1"/>
      <c r="R255" s="1"/>
    </row>
    <row r="256" spans="16:18" ht="12.75">
      <c r="P256" s="1"/>
      <c r="R256" s="1"/>
    </row>
    <row r="257" spans="16:18" ht="12.75">
      <c r="P257" s="1"/>
      <c r="R257" s="1"/>
    </row>
    <row r="258" spans="16:18" ht="12.75">
      <c r="P258" s="1"/>
      <c r="R258" s="1"/>
    </row>
    <row r="259" spans="16:18" ht="12.75">
      <c r="P259" s="1"/>
      <c r="R259" s="1"/>
    </row>
    <row r="260" spans="16:18" ht="12.75">
      <c r="P260" s="1"/>
      <c r="R260" s="1"/>
    </row>
    <row r="261" spans="16:18" ht="12.75">
      <c r="P261" s="1"/>
      <c r="R261" s="1"/>
    </row>
    <row r="262" spans="16:18" ht="12.75">
      <c r="P262" s="1"/>
      <c r="R262" s="1"/>
    </row>
    <row r="263" spans="16:18" ht="12.75">
      <c r="P263" s="1"/>
      <c r="R263" s="1"/>
    </row>
    <row r="264" spans="16:18" ht="12.75">
      <c r="P264" s="1"/>
      <c r="R264" s="1"/>
    </row>
    <row r="265" spans="16:18" ht="12.75">
      <c r="P265" s="1"/>
      <c r="R265" s="1"/>
    </row>
    <row r="266" spans="16:18" ht="12.75">
      <c r="P266" s="1"/>
      <c r="R266" s="1"/>
    </row>
    <row r="267" spans="16:18" ht="12.75">
      <c r="P267" s="1"/>
      <c r="R267" s="1"/>
    </row>
    <row r="268" spans="16:18" ht="12.75">
      <c r="P268" s="1"/>
      <c r="R268" s="1"/>
    </row>
    <row r="269" spans="16:18" ht="12.75">
      <c r="P269" s="1"/>
      <c r="R269" s="1"/>
    </row>
    <row r="270" spans="16:18" ht="12.75">
      <c r="P270" s="1"/>
      <c r="R270" s="1"/>
    </row>
    <row r="271" spans="16:18" ht="12.75">
      <c r="P271" s="1"/>
      <c r="R271" s="1"/>
    </row>
    <row r="272" spans="16:18" ht="12.75">
      <c r="P272" s="1"/>
      <c r="R272" s="1"/>
    </row>
    <row r="273" spans="16:18" ht="12.75">
      <c r="P273" s="1"/>
      <c r="R273" s="1"/>
    </row>
    <row r="274" spans="16:18" ht="12.75">
      <c r="P274" s="1"/>
      <c r="R274" s="1"/>
    </row>
    <row r="275" spans="16:18" ht="12.75">
      <c r="P275" s="1"/>
      <c r="R275" s="1"/>
    </row>
    <row r="276" spans="16:18" ht="12.75">
      <c r="P276" s="1"/>
      <c r="R276" s="1"/>
    </row>
    <row r="277" spans="16:18" ht="12.75">
      <c r="P277" s="1"/>
      <c r="R277" s="1"/>
    </row>
    <row r="278" spans="16:18" ht="12.75">
      <c r="P278" s="1"/>
      <c r="R278" s="1"/>
    </row>
    <row r="279" spans="16:18" ht="12.75">
      <c r="P279" s="1"/>
      <c r="R279" s="1"/>
    </row>
    <row r="280" spans="16:18" ht="12.75">
      <c r="P280" s="1"/>
      <c r="R280" s="1"/>
    </row>
    <row r="281" spans="16:18" ht="12.75">
      <c r="P281" s="1"/>
      <c r="R281" s="1"/>
    </row>
    <row r="282" spans="16:18" ht="12.75">
      <c r="P282" s="1"/>
      <c r="R282" s="1"/>
    </row>
    <row r="283" spans="16:18" ht="12.75">
      <c r="P283" s="1"/>
      <c r="R283" s="1"/>
    </row>
    <row r="284" spans="16:18" ht="12.75">
      <c r="P284" s="1"/>
      <c r="R284" s="1"/>
    </row>
    <row r="285" spans="16:18" ht="12.75">
      <c r="P285" s="1"/>
      <c r="R285" s="1"/>
    </row>
    <row r="286" spans="16:18" ht="12.75">
      <c r="P286" s="1"/>
      <c r="R286" s="1"/>
    </row>
    <row r="287" spans="16:18" ht="12.75">
      <c r="P287" s="1"/>
      <c r="R287" s="1"/>
    </row>
    <row r="288" spans="16:18" ht="12.75">
      <c r="P288" s="1"/>
      <c r="R288" s="1"/>
    </row>
    <row r="289" spans="16:18" ht="12.75">
      <c r="P289" s="1"/>
      <c r="R289" s="1"/>
    </row>
    <row r="290" spans="16:18" ht="12.75">
      <c r="P290" s="1"/>
      <c r="R290" s="1"/>
    </row>
    <row r="291" spans="16:18" ht="12.75">
      <c r="P291" s="1"/>
      <c r="R291" s="1"/>
    </row>
    <row r="292" spans="16:18" ht="12.75">
      <c r="P292" s="1"/>
      <c r="R292" s="1"/>
    </row>
    <row r="293" spans="16:18" ht="12.75">
      <c r="P293" s="1"/>
      <c r="R293" s="1"/>
    </row>
    <row r="294" spans="16:18" ht="12.75">
      <c r="P294" s="1"/>
      <c r="R294" s="1"/>
    </row>
    <row r="295" spans="16:18" ht="12.75">
      <c r="P295" s="1"/>
      <c r="R295" s="1"/>
    </row>
    <row r="296" spans="16:18" ht="12.75">
      <c r="P296" s="1"/>
      <c r="R296" s="1"/>
    </row>
    <row r="297" spans="16:18" ht="12.75">
      <c r="P297" s="1"/>
      <c r="R297" s="1"/>
    </row>
    <row r="298" spans="16:18" ht="12.75">
      <c r="P298" s="1"/>
      <c r="R298" s="1"/>
    </row>
    <row r="299" spans="16:18" ht="12.75">
      <c r="P299" s="1"/>
      <c r="R299" s="1"/>
    </row>
    <row r="300" spans="16:18" ht="12.75">
      <c r="P300" s="1"/>
      <c r="R300" s="1"/>
    </row>
    <row r="301" spans="16:18" ht="12.75">
      <c r="P301" s="1"/>
      <c r="R301" s="1"/>
    </row>
    <row r="302" spans="16:18" ht="12.75">
      <c r="P302" s="1"/>
      <c r="R302" s="1"/>
    </row>
    <row r="303" spans="16:18" ht="12.75">
      <c r="P303" s="1"/>
      <c r="R303" s="1"/>
    </row>
    <row r="304" spans="16:18" ht="12.75">
      <c r="P304" s="1"/>
      <c r="R304" s="1"/>
    </row>
    <row r="305" spans="16:18" ht="12.75">
      <c r="P305" s="1"/>
      <c r="R305" s="1"/>
    </row>
    <row r="306" spans="16:18" ht="12.75">
      <c r="P306" s="1"/>
      <c r="R306" s="1"/>
    </row>
    <row r="307" spans="16:18" ht="12.75">
      <c r="P307" s="1"/>
      <c r="R307" s="1"/>
    </row>
    <row r="308" spans="16:18" ht="12.75">
      <c r="P308" s="1"/>
      <c r="R308" s="1"/>
    </row>
    <row r="309" spans="16:18" ht="12.75">
      <c r="P309" s="1"/>
      <c r="R309" s="1"/>
    </row>
    <row r="310" spans="16:18" ht="12.75">
      <c r="P310" s="1"/>
      <c r="R310" s="1"/>
    </row>
    <row r="311" spans="16:18" ht="12.75">
      <c r="P311" s="1"/>
      <c r="R311" s="1"/>
    </row>
    <row r="312" spans="16:18" ht="12.75">
      <c r="P312" s="1"/>
      <c r="R312" s="1"/>
    </row>
    <row r="313" spans="16:18" ht="12.75">
      <c r="P313" s="1"/>
      <c r="R313" s="1"/>
    </row>
    <row r="314" spans="16:18" ht="12.75">
      <c r="P314" s="1"/>
      <c r="R314" s="1"/>
    </row>
    <row r="315" spans="16:18" ht="12.75">
      <c r="P315" s="1"/>
      <c r="R315" s="1"/>
    </row>
    <row r="316" spans="16:18" ht="12.75">
      <c r="P316" s="1"/>
      <c r="R316" s="1"/>
    </row>
    <row r="317" spans="16:18" ht="12.75">
      <c r="P317" s="1"/>
      <c r="R317" s="1"/>
    </row>
    <row r="318" spans="16:18" ht="12.75">
      <c r="P318" s="1"/>
      <c r="R318" s="1"/>
    </row>
    <row r="319" spans="16:18" ht="12.75">
      <c r="P319" s="1"/>
      <c r="R319" s="1"/>
    </row>
    <row r="320" spans="16:18" ht="12.75">
      <c r="P320" s="1"/>
      <c r="R320" s="1"/>
    </row>
    <row r="321" spans="16:18" ht="12.75">
      <c r="P321" s="1"/>
      <c r="R321" s="1"/>
    </row>
    <row r="322" spans="16:18" ht="12.75">
      <c r="P322" s="1"/>
      <c r="R322" s="1"/>
    </row>
    <row r="323" spans="16:18" ht="12.75">
      <c r="P323" s="1"/>
      <c r="R323" s="1"/>
    </row>
    <row r="324" spans="16:18" ht="12.75">
      <c r="P324" s="1"/>
      <c r="R324" s="1"/>
    </row>
    <row r="325" spans="16:18" ht="12.75">
      <c r="P325" s="1"/>
      <c r="R325" s="1"/>
    </row>
    <row r="326" spans="16:18" ht="12.75">
      <c r="P326" s="1"/>
      <c r="R326" s="1"/>
    </row>
    <row r="327" spans="16:18" ht="12.75">
      <c r="P327" s="1"/>
      <c r="R327" s="1"/>
    </row>
    <row r="328" spans="16:18" ht="12.75">
      <c r="P328" s="1"/>
      <c r="R328" s="1"/>
    </row>
    <row r="329" spans="16:18" ht="12.75">
      <c r="P329" s="1"/>
      <c r="R329" s="1"/>
    </row>
    <row r="330" spans="16:18" ht="12.75">
      <c r="P330" s="1"/>
      <c r="R330" s="1"/>
    </row>
    <row r="331" spans="16:18" ht="12.75">
      <c r="P331" s="1"/>
      <c r="R331" s="1"/>
    </row>
    <row r="332" spans="16:18" ht="12.75">
      <c r="P332" s="1"/>
      <c r="R332" s="1"/>
    </row>
    <row r="333" spans="16:18" ht="12.75">
      <c r="P333" s="1"/>
      <c r="R333" s="1"/>
    </row>
    <row r="334" spans="16:18" ht="12.75">
      <c r="P334" s="1"/>
      <c r="R334" s="1"/>
    </row>
    <row r="335" spans="16:18" ht="12.75">
      <c r="P335" s="1"/>
      <c r="R335" s="1"/>
    </row>
    <row r="336" spans="16:18" ht="12.75">
      <c r="P336" s="1"/>
      <c r="R336" s="1"/>
    </row>
    <row r="337" spans="16:18" ht="12.75">
      <c r="P337" s="1"/>
      <c r="R337" s="1"/>
    </row>
    <row r="338" spans="16:18" ht="12.75">
      <c r="P338" s="1"/>
      <c r="R338" s="1"/>
    </row>
    <row r="339" spans="16:18" ht="12.75">
      <c r="P339" s="1"/>
      <c r="R339" s="1"/>
    </row>
    <row r="340" spans="16:18" ht="12.75">
      <c r="P340" s="1"/>
      <c r="R340" s="1"/>
    </row>
    <row r="341" spans="16:18" ht="12.75">
      <c r="P341" s="1"/>
      <c r="R341" s="1"/>
    </row>
    <row r="342" spans="16:18" ht="12.75">
      <c r="P342" s="1"/>
      <c r="R342" s="1"/>
    </row>
    <row r="343" spans="16:18" ht="12.75">
      <c r="P343" s="1"/>
      <c r="R343" s="1"/>
    </row>
    <row r="344" spans="16:18" ht="12.75">
      <c r="P344" s="1"/>
      <c r="R344" s="1"/>
    </row>
    <row r="345" spans="16:18" ht="12.75">
      <c r="P345" s="1"/>
      <c r="R345" s="1"/>
    </row>
    <row r="346" spans="16:18" ht="12.75">
      <c r="P346" s="1"/>
      <c r="R346" s="1"/>
    </row>
    <row r="347" spans="16:18" ht="12.75">
      <c r="P347" s="1"/>
      <c r="R347" s="1"/>
    </row>
    <row r="348" spans="16:18" ht="12.75">
      <c r="P348" s="1"/>
      <c r="R348" s="1"/>
    </row>
    <row r="349" spans="16:18" ht="12.75">
      <c r="P349" s="1"/>
      <c r="R349" s="1"/>
    </row>
    <row r="350" spans="16:18" ht="12.75">
      <c r="P350" s="1"/>
      <c r="R350" s="1"/>
    </row>
    <row r="351" spans="16:18" ht="12.75">
      <c r="P351" s="1"/>
      <c r="R351" s="1"/>
    </row>
    <row r="352" spans="16:18" ht="12.75">
      <c r="P352" s="1"/>
      <c r="R352" s="1"/>
    </row>
    <row r="353" spans="16:18" ht="12.75">
      <c r="P353" s="1"/>
      <c r="R353" s="1"/>
    </row>
    <row r="354" spans="16:18" ht="12.75">
      <c r="P354" s="1"/>
      <c r="R354" s="1"/>
    </row>
    <row r="355" spans="16:18" ht="12.75">
      <c r="P355" s="1"/>
      <c r="R355" s="1"/>
    </row>
    <row r="356" spans="16:18" ht="12.75">
      <c r="P356" s="1"/>
      <c r="R356" s="1"/>
    </row>
    <row r="357" spans="16:18" ht="12.75">
      <c r="P357" s="1"/>
      <c r="R357" s="1"/>
    </row>
    <row r="358" spans="16:18" ht="12.75">
      <c r="P358" s="1"/>
      <c r="R358" s="1"/>
    </row>
    <row r="359" spans="16:18" ht="12.75">
      <c r="P359" s="1"/>
      <c r="R359" s="1"/>
    </row>
    <row r="360" spans="16:18" ht="12.75">
      <c r="P360" s="1"/>
      <c r="R360" s="1"/>
    </row>
    <row r="361" spans="16:18" ht="12.75">
      <c r="P361" s="1"/>
      <c r="R361" s="1"/>
    </row>
    <row r="362" spans="16:18" ht="12.75">
      <c r="P362" s="1"/>
      <c r="R362" s="1"/>
    </row>
    <row r="363" spans="16:18" ht="12.75">
      <c r="P363" s="1"/>
      <c r="R363" s="1"/>
    </row>
    <row r="364" spans="16:18" ht="12.75">
      <c r="P364" s="1"/>
      <c r="R364" s="1"/>
    </row>
    <row r="365" spans="16:18" ht="12.75">
      <c r="P365" s="1"/>
      <c r="R365" s="1"/>
    </row>
    <row r="366" spans="16:18" ht="12.75">
      <c r="P366" s="1"/>
      <c r="R366" s="1"/>
    </row>
    <row r="367" spans="16:18" ht="12.75">
      <c r="P367" s="1"/>
      <c r="R367" s="1"/>
    </row>
    <row r="368" spans="16:18" ht="12.75">
      <c r="P368" s="1"/>
      <c r="R368" s="1"/>
    </row>
    <row r="369" spans="16:18" ht="12.75">
      <c r="P369" s="1"/>
      <c r="R369" s="1"/>
    </row>
    <row r="370" spans="16:18" ht="12.75">
      <c r="P370" s="1"/>
      <c r="R370" s="1"/>
    </row>
    <row r="371" spans="16:18" ht="12.75">
      <c r="P371" s="1"/>
      <c r="R371" s="1"/>
    </row>
    <row r="372" spans="16:18" ht="12.75">
      <c r="P372" s="1"/>
      <c r="R372" s="1"/>
    </row>
    <row r="373" spans="16:18" ht="12.75">
      <c r="P373" s="1"/>
      <c r="R373" s="1"/>
    </row>
    <row r="374" spans="16:18" ht="12.75">
      <c r="P374" s="1"/>
      <c r="R374" s="1"/>
    </row>
    <row r="375" spans="16:18" ht="12.75">
      <c r="P375" s="1"/>
      <c r="R375" s="1"/>
    </row>
    <row r="376" spans="16:18" ht="12.75">
      <c r="P376" s="1"/>
      <c r="R376" s="1"/>
    </row>
    <row r="377" spans="16:18" ht="12.75">
      <c r="P377" s="1"/>
      <c r="R377" s="1"/>
    </row>
    <row r="378" spans="16:18" ht="12.75">
      <c r="P378" s="1"/>
      <c r="R378" s="1"/>
    </row>
    <row r="379" spans="16:18" ht="12.75">
      <c r="P379" s="1"/>
      <c r="R379" s="1"/>
    </row>
    <row r="380" spans="16:18" ht="12.75">
      <c r="P380" s="1"/>
      <c r="R380" s="1"/>
    </row>
    <row r="381" spans="16:18" ht="12.75">
      <c r="P381" s="1"/>
      <c r="R381" s="1"/>
    </row>
    <row r="382" spans="16:18" ht="12.75">
      <c r="P382" s="1"/>
      <c r="R382" s="1"/>
    </row>
    <row r="383" spans="16:18" ht="12.75">
      <c r="P383" s="1"/>
      <c r="R383" s="1"/>
    </row>
    <row r="384" spans="16:18" ht="12.75">
      <c r="P384" s="1"/>
      <c r="R384" s="1"/>
    </row>
    <row r="385" spans="16:18" ht="12.75">
      <c r="P385" s="1"/>
      <c r="R385" s="1"/>
    </row>
    <row r="386" spans="16:18" ht="12.75">
      <c r="P386" s="1"/>
      <c r="R386" s="1"/>
    </row>
    <row r="387" spans="16:18" ht="12.75">
      <c r="P387" s="1"/>
      <c r="R387" s="1"/>
    </row>
    <row r="388" spans="16:18" ht="12.75">
      <c r="P388" s="1"/>
      <c r="R388" s="1"/>
    </row>
    <row r="389" spans="16:18" ht="12.75">
      <c r="P389" s="1"/>
      <c r="R389" s="1"/>
    </row>
    <row r="390" spans="16:18" ht="12.75">
      <c r="P390" s="1"/>
      <c r="R390" s="1"/>
    </row>
    <row r="391" spans="16:18" ht="12.75">
      <c r="P391" s="1"/>
      <c r="R391" s="1"/>
    </row>
    <row r="392" spans="16:18" ht="12.75">
      <c r="P392" s="1"/>
      <c r="R392" s="1"/>
    </row>
    <row r="393" spans="16:18" ht="12.75">
      <c r="P393" s="1"/>
      <c r="R393" s="1"/>
    </row>
    <row r="394" spans="16:18" ht="12.75">
      <c r="P394" s="1"/>
      <c r="R394" s="1"/>
    </row>
    <row r="395" spans="16:18" ht="12.75">
      <c r="P395" s="1"/>
      <c r="R395" s="1"/>
    </row>
    <row r="396" spans="16:18" ht="12.75">
      <c r="P396" s="1"/>
      <c r="R396" s="1"/>
    </row>
    <row r="397" spans="16:18" ht="12.75">
      <c r="P397" s="1"/>
      <c r="R397" s="1"/>
    </row>
    <row r="398" spans="16:18" ht="12.75">
      <c r="P398" s="1"/>
      <c r="R398" s="1"/>
    </row>
    <row r="399" spans="16:18" ht="12.75">
      <c r="P399" s="1"/>
      <c r="R399" s="1"/>
    </row>
    <row r="400" spans="16:18" ht="12.75">
      <c r="P400" s="1"/>
      <c r="R400" s="1"/>
    </row>
    <row r="401" spans="16:18" ht="12.75">
      <c r="P401" s="1"/>
      <c r="R401" s="1"/>
    </row>
    <row r="402" spans="16:18" ht="12.75">
      <c r="P402" s="1"/>
      <c r="R402" s="1"/>
    </row>
    <row r="403" spans="16:18" ht="12.75">
      <c r="P403" s="1"/>
      <c r="R403" s="1"/>
    </row>
    <row r="404" spans="16:18" ht="12.75">
      <c r="P404" s="1"/>
      <c r="R404" s="1"/>
    </row>
    <row r="405" spans="16:18" ht="12.75">
      <c r="P405" s="1"/>
      <c r="R405" s="1"/>
    </row>
    <row r="406" spans="16:18" ht="12.75">
      <c r="P406" s="1"/>
      <c r="R406" s="1"/>
    </row>
    <row r="407" spans="16:18" ht="12.75">
      <c r="P407" s="1"/>
      <c r="R407" s="1"/>
    </row>
    <row r="408" spans="16:18" ht="12.75">
      <c r="P408" s="1"/>
      <c r="R408" s="1"/>
    </row>
    <row r="409" spans="16:18" ht="12.75">
      <c r="P409" s="1"/>
      <c r="R409" s="1"/>
    </row>
    <row r="410" spans="16:18" ht="12.75">
      <c r="P410" s="1"/>
      <c r="R410" s="1"/>
    </row>
    <row r="411" spans="16:18" ht="12.75">
      <c r="P411" s="1"/>
      <c r="R411" s="1"/>
    </row>
    <row r="412" spans="16:18" ht="12.75">
      <c r="P412" s="1"/>
      <c r="R412" s="1"/>
    </row>
    <row r="413" spans="16:18" ht="12.75">
      <c r="P413" s="1"/>
      <c r="R413" s="1"/>
    </row>
    <row r="414" spans="16:18" ht="12.75">
      <c r="P414" s="1"/>
      <c r="R414" s="1"/>
    </row>
    <row r="415" spans="16:18" ht="12.75">
      <c r="P415" s="1"/>
      <c r="R415" s="1"/>
    </row>
    <row r="416" spans="16:18" ht="12.75">
      <c r="P416" s="1"/>
      <c r="R416" s="1"/>
    </row>
    <row r="417" spans="16:18" ht="12.75">
      <c r="P417" s="1"/>
      <c r="R417" s="1"/>
    </row>
    <row r="418" spans="16:18" ht="12.75">
      <c r="P418" s="1"/>
      <c r="R418" s="1"/>
    </row>
    <row r="419" spans="16:18" ht="12.75">
      <c r="P419" s="1"/>
      <c r="R419" s="1"/>
    </row>
    <row r="420" spans="16:18" ht="12.75">
      <c r="P420" s="1"/>
      <c r="R420" s="1"/>
    </row>
    <row r="421" spans="16:18" ht="12.75">
      <c r="P421" s="1"/>
      <c r="R421" s="1"/>
    </row>
    <row r="422" spans="16:18" ht="12.75">
      <c r="P422" s="1"/>
      <c r="R422" s="1"/>
    </row>
    <row r="423" spans="16:18" ht="12.75">
      <c r="P423" s="1"/>
      <c r="R423" s="1"/>
    </row>
    <row r="424" spans="16:18" ht="12.75">
      <c r="P424" s="1"/>
      <c r="R424" s="1"/>
    </row>
    <row r="425" spans="16:18" ht="12.75">
      <c r="P425" s="1"/>
      <c r="R425" s="1"/>
    </row>
    <row r="426" spans="16:18" ht="12.75">
      <c r="P426" s="1"/>
      <c r="R426" s="1"/>
    </row>
    <row r="427" spans="16:18" ht="12.75">
      <c r="P427" s="1"/>
      <c r="R427" s="1"/>
    </row>
    <row r="428" spans="16:18" ht="12.75">
      <c r="P428" s="1"/>
      <c r="R428" s="1"/>
    </row>
    <row r="429" spans="16:18" ht="12.75">
      <c r="P429" s="1"/>
      <c r="R429" s="1"/>
    </row>
    <row r="430" spans="16:18" ht="12.75">
      <c r="P430" s="1"/>
      <c r="R430" s="1"/>
    </row>
    <row r="431" spans="16:18" ht="12.75">
      <c r="P431" s="1"/>
      <c r="R431" s="1"/>
    </row>
    <row r="432" spans="16:18" ht="12.75">
      <c r="P432" s="1"/>
      <c r="R432" s="1"/>
    </row>
    <row r="433" spans="16:18" ht="12.75">
      <c r="P433" s="1"/>
      <c r="R433" s="1"/>
    </row>
    <row r="434" spans="16:18" ht="12.75">
      <c r="P434" s="1"/>
      <c r="R434" s="1"/>
    </row>
    <row r="435" spans="16:18" ht="12.75">
      <c r="P435" s="1"/>
      <c r="R435" s="1"/>
    </row>
    <row r="436" spans="16:18" ht="12.75">
      <c r="P436" s="1"/>
      <c r="R436" s="1"/>
    </row>
    <row r="437" spans="16:18" ht="12.75">
      <c r="P437" s="1"/>
      <c r="R437" s="1"/>
    </row>
    <row r="438" spans="16:18" ht="12.75">
      <c r="P438" s="1"/>
      <c r="R438" s="1"/>
    </row>
    <row r="439" spans="16:18" ht="12.75">
      <c r="P439" s="1"/>
      <c r="R439" s="1"/>
    </row>
    <row r="440" spans="16:18" ht="12.75">
      <c r="P440" s="1"/>
      <c r="R440" s="1"/>
    </row>
    <row r="441" spans="16:18" ht="12.75">
      <c r="P441" s="1"/>
      <c r="R441" s="1"/>
    </row>
    <row r="442" spans="16:18" ht="12.75">
      <c r="P442" s="1"/>
      <c r="R442" s="1"/>
    </row>
    <row r="443" spans="16:18" ht="12.75">
      <c r="P443" s="1"/>
      <c r="R443" s="1"/>
    </row>
    <row r="444" spans="16:18" ht="12.75">
      <c r="P444" s="1"/>
      <c r="R444" s="1"/>
    </row>
    <row r="445" spans="16:18" ht="12.75">
      <c r="P445" s="1"/>
      <c r="R445" s="1"/>
    </row>
    <row r="446" spans="16:18" ht="12.75">
      <c r="P446" s="1"/>
      <c r="R446" s="1"/>
    </row>
    <row r="447" spans="16:18" ht="12.75">
      <c r="P447" s="1"/>
      <c r="R447" s="1"/>
    </row>
    <row r="448" spans="16:18" ht="12.75">
      <c r="P448" s="1"/>
      <c r="R448" s="1"/>
    </row>
    <row r="449" spans="16:18" ht="12.75">
      <c r="P449" s="1"/>
      <c r="R449" s="1"/>
    </row>
    <row r="450" spans="16:18" ht="12.75">
      <c r="P450" s="1"/>
      <c r="R450" s="1"/>
    </row>
    <row r="451" spans="16:18" ht="12.75">
      <c r="P451" s="1"/>
      <c r="R451" s="1"/>
    </row>
    <row r="452" spans="16:18" ht="12.75">
      <c r="P452" s="1"/>
      <c r="R452" s="1"/>
    </row>
    <row r="453" spans="16:18" ht="12.75">
      <c r="P453" s="1"/>
      <c r="R453" s="1"/>
    </row>
    <row r="454" spans="16:18" ht="12.75">
      <c r="P454" s="1"/>
      <c r="R454" s="1"/>
    </row>
    <row r="455" spans="16:18" ht="12.75">
      <c r="P455" s="1"/>
      <c r="R455" s="1"/>
    </row>
    <row r="456" spans="16:18" ht="12.75">
      <c r="P456" s="1"/>
      <c r="R456" s="1"/>
    </row>
    <row r="457" spans="16:18" ht="12.75">
      <c r="P457" s="1"/>
      <c r="R457" s="1"/>
    </row>
    <row r="458" spans="16:18" ht="12.75">
      <c r="P458" s="1"/>
      <c r="R458" s="1"/>
    </row>
    <row r="459" spans="16:18" ht="12.75">
      <c r="P459" s="1"/>
      <c r="R459" s="1"/>
    </row>
    <row r="460" spans="16:18" ht="12.75">
      <c r="P460" s="1"/>
      <c r="R460" s="1"/>
    </row>
    <row r="461" spans="16:18" ht="12.75">
      <c r="P461" s="1"/>
      <c r="R461" s="1"/>
    </row>
    <row r="462" spans="16:18" ht="12.75">
      <c r="P462" s="1"/>
      <c r="R462" s="1"/>
    </row>
    <row r="463" spans="16:18" ht="12.75">
      <c r="P463" s="1"/>
      <c r="R463" s="1"/>
    </row>
    <row r="464" spans="16:18" ht="12.75">
      <c r="P464" s="1"/>
      <c r="R464" s="1"/>
    </row>
    <row r="465" spans="16:18" ht="12.75">
      <c r="P465" s="1"/>
      <c r="R465" s="1"/>
    </row>
    <row r="466" spans="16:18" ht="12.75">
      <c r="P466" s="1"/>
      <c r="R466" s="1"/>
    </row>
    <row r="467" spans="16:18" ht="12.75">
      <c r="P467" s="1"/>
      <c r="R467" s="1"/>
    </row>
    <row r="468" spans="16:18" ht="12.75">
      <c r="P468" s="1"/>
      <c r="R468" s="1"/>
    </row>
    <row r="469" spans="16:18" ht="12.75">
      <c r="P469" s="1"/>
      <c r="R469" s="1"/>
    </row>
    <row r="470" spans="16:18" ht="12.75">
      <c r="P470" s="1"/>
      <c r="R470" s="1"/>
    </row>
    <row r="471" spans="16:18" ht="12.75">
      <c r="P471" s="1"/>
      <c r="R471" s="1"/>
    </row>
    <row r="472" spans="16:18" ht="12.75">
      <c r="P472" s="1"/>
      <c r="R472" s="1"/>
    </row>
    <row r="473" spans="16:18" ht="12.75">
      <c r="P473" s="1"/>
      <c r="R473" s="1"/>
    </row>
    <row r="474" spans="16:18" ht="12.75">
      <c r="P474" s="1"/>
      <c r="R474" s="1"/>
    </row>
    <row r="475" spans="16:18" ht="12.75">
      <c r="P475" s="1"/>
      <c r="R475" s="1"/>
    </row>
    <row r="476" spans="16:18" ht="12.75">
      <c r="P476" s="1"/>
      <c r="R476" s="1"/>
    </row>
    <row r="477" spans="16:18" ht="12.75">
      <c r="P477" s="1"/>
      <c r="R477" s="1"/>
    </row>
    <row r="478" spans="16:18" ht="12.75">
      <c r="P478" s="1"/>
      <c r="R478" s="1"/>
    </row>
    <row r="479" spans="16:18" ht="12.75">
      <c r="P479" s="1"/>
      <c r="R479" s="1"/>
    </row>
    <row r="480" spans="16:18" ht="12.75">
      <c r="P480" s="1"/>
      <c r="R480" s="1"/>
    </row>
    <row r="481" spans="16:18" ht="12.75">
      <c r="P481" s="1"/>
      <c r="R481" s="1"/>
    </row>
    <row r="482" spans="16:18" ht="12.75">
      <c r="P482" s="1"/>
      <c r="R482" s="1"/>
    </row>
    <row r="483" spans="16:18" ht="12.75">
      <c r="P483" s="1"/>
      <c r="R483" s="1"/>
    </row>
    <row r="484" spans="16:18" ht="12.75">
      <c r="P484" s="1"/>
      <c r="R484" s="1"/>
    </row>
    <row r="485" spans="16:18" ht="12.75">
      <c r="P485" s="1"/>
      <c r="R485" s="1"/>
    </row>
    <row r="486" spans="16:18" ht="12.75">
      <c r="P486" s="1"/>
      <c r="R486" s="1"/>
    </row>
    <row r="487" spans="16:18" ht="12.75">
      <c r="P487" s="1"/>
      <c r="R487" s="1"/>
    </row>
    <row r="488" spans="16:18" ht="12.75">
      <c r="P488" s="1"/>
      <c r="R488" s="1"/>
    </row>
    <row r="489" spans="16:18" ht="12.75">
      <c r="P489" s="1"/>
      <c r="R489" s="1"/>
    </row>
    <row r="490" spans="16:18" ht="12.75">
      <c r="P490" s="1"/>
      <c r="R490" s="1"/>
    </row>
    <row r="491" spans="16:18" ht="12.75">
      <c r="P491" s="1"/>
      <c r="R491" s="1"/>
    </row>
    <row r="492" spans="16:18" ht="12.75">
      <c r="P492" s="1"/>
      <c r="R492" s="1"/>
    </row>
    <row r="493" spans="16:18" ht="12.75">
      <c r="P493" s="1"/>
      <c r="R493" s="1"/>
    </row>
    <row r="494" spans="16:18" ht="12.75">
      <c r="P494" s="1"/>
      <c r="R494" s="1"/>
    </row>
    <row r="495" spans="16:18" ht="12.75">
      <c r="P495" s="1"/>
      <c r="R495" s="1"/>
    </row>
    <row r="496" spans="16:18" ht="12.75">
      <c r="P496" s="1"/>
      <c r="R496" s="1"/>
    </row>
    <row r="497" spans="16:18" ht="12.75">
      <c r="P497" s="1"/>
      <c r="R497" s="1"/>
    </row>
    <row r="498" spans="16:18" ht="12.75">
      <c r="P498" s="1"/>
      <c r="R498" s="1"/>
    </row>
    <row r="499" spans="16:18" ht="12.75">
      <c r="P499" s="1"/>
      <c r="R499" s="1"/>
    </row>
    <row r="500" spans="16:18" ht="12.75">
      <c r="P500" s="1"/>
      <c r="R500" s="1"/>
    </row>
    <row r="501" spans="16:18" ht="12.75">
      <c r="P501" s="1"/>
      <c r="R501" s="1"/>
    </row>
    <row r="502" spans="16:18" ht="12.75">
      <c r="P502" s="1"/>
      <c r="R502" s="1"/>
    </row>
    <row r="503" spans="16:18" ht="12.75">
      <c r="P503" s="1"/>
      <c r="R503" s="1"/>
    </row>
    <row r="504" spans="16:18" ht="12.75">
      <c r="P504" s="1"/>
      <c r="R504" s="1"/>
    </row>
    <row r="505" spans="16:18" ht="12.75">
      <c r="P505" s="1"/>
      <c r="R505" s="1"/>
    </row>
    <row r="506" spans="16:18" ht="12.75">
      <c r="P506" s="1"/>
      <c r="R506" s="1"/>
    </row>
    <row r="507" spans="16:18" ht="12.75">
      <c r="P507" s="1"/>
      <c r="R507" s="1"/>
    </row>
    <row r="508" spans="16:18" ht="12.75">
      <c r="P508" s="1"/>
      <c r="R508" s="1"/>
    </row>
    <row r="509" spans="16:18" ht="12.75">
      <c r="P509" s="1"/>
      <c r="R509" s="1"/>
    </row>
    <row r="510" spans="16:18" ht="12.75">
      <c r="P510" s="1"/>
      <c r="R510" s="1"/>
    </row>
    <row r="511" spans="16:18" ht="12.75">
      <c r="P511" s="1"/>
      <c r="R511" s="1"/>
    </row>
    <row r="512" spans="16:18" ht="12.75">
      <c r="P512" s="1"/>
      <c r="R512" s="1"/>
    </row>
    <row r="513" spans="16:18" ht="12.75">
      <c r="P513" s="1"/>
      <c r="R513" s="1"/>
    </row>
    <row r="514" spans="16:18" ht="12.75">
      <c r="P514" s="1"/>
      <c r="R514" s="1"/>
    </row>
    <row r="515" spans="16:18" ht="12.75">
      <c r="P515" s="1"/>
      <c r="R515" s="1"/>
    </row>
    <row r="516" spans="16:18" ht="12.75">
      <c r="P516" s="1"/>
      <c r="R516" s="1"/>
    </row>
    <row r="517" spans="16:18" ht="12.75">
      <c r="P517" s="1"/>
      <c r="R517" s="1"/>
    </row>
    <row r="518" spans="16:18" ht="12.75">
      <c r="P518" s="1"/>
      <c r="R518" s="1"/>
    </row>
    <row r="519" spans="16:18" ht="12.75">
      <c r="P519" s="1"/>
      <c r="R519" s="1"/>
    </row>
    <row r="520" spans="16:18" ht="12.75">
      <c r="P520" s="1"/>
      <c r="R520" s="1"/>
    </row>
    <row r="521" spans="16:18" ht="12.75">
      <c r="P521" s="1"/>
      <c r="R521" s="1"/>
    </row>
    <row r="522" spans="16:18" ht="12.75">
      <c r="P522" s="1"/>
      <c r="R522" s="1"/>
    </row>
    <row r="523" spans="16:18" ht="12.75">
      <c r="P523" s="1"/>
      <c r="R523" s="1"/>
    </row>
    <row r="524" spans="16:18" ht="12.75">
      <c r="P524" s="1"/>
      <c r="R524" s="1"/>
    </row>
    <row r="525" spans="16:18" ht="12.75">
      <c r="P525" s="1"/>
      <c r="R525" s="1"/>
    </row>
    <row r="526" spans="16:18" ht="12.75">
      <c r="P526" s="1"/>
      <c r="R526" s="1"/>
    </row>
    <row r="527" spans="16:18" ht="12.75">
      <c r="P527" s="1"/>
      <c r="R527" s="1"/>
    </row>
    <row r="528" spans="16:18" ht="12.75">
      <c r="P528" s="1"/>
      <c r="R528" s="1"/>
    </row>
    <row r="529" spans="16:18" ht="12.75">
      <c r="P529" s="1"/>
      <c r="R529" s="1"/>
    </row>
    <row r="530" spans="16:18" ht="12.75">
      <c r="P530" s="1"/>
      <c r="R530" s="1"/>
    </row>
    <row r="531" spans="16:18" ht="12.75">
      <c r="P531" s="1"/>
      <c r="R531" s="1"/>
    </row>
    <row r="532" spans="16:18" ht="12.75">
      <c r="P532" s="1"/>
      <c r="R532" s="1"/>
    </row>
    <row r="533" spans="16:18" ht="12.75">
      <c r="P533" s="1"/>
      <c r="R533" s="1"/>
    </row>
    <row r="534" spans="16:18" ht="12.75">
      <c r="P534" s="1"/>
      <c r="R534" s="1"/>
    </row>
    <row r="535" spans="16:18" ht="12.75">
      <c r="P535" s="1"/>
      <c r="R535" s="1"/>
    </row>
    <row r="536" spans="16:18" ht="12.75">
      <c r="P536" s="1"/>
      <c r="R536" s="1"/>
    </row>
    <row r="537" spans="16:18" ht="12.75">
      <c r="P537" s="1"/>
      <c r="R537" s="1"/>
    </row>
    <row r="538" spans="16:18" ht="12.75">
      <c r="P538" s="1"/>
      <c r="R538" s="1"/>
    </row>
    <row r="539" spans="16:18" ht="12.75">
      <c r="P539" s="1"/>
      <c r="R539" s="1"/>
    </row>
    <row r="540" spans="16:18" ht="12.75">
      <c r="P540" s="1"/>
      <c r="R540" s="1"/>
    </row>
    <row r="541" spans="16:18" ht="12.75">
      <c r="P541" s="1"/>
      <c r="R541" s="1"/>
    </row>
    <row r="542" spans="16:18" ht="12.75">
      <c r="P542" s="1"/>
      <c r="R542" s="1"/>
    </row>
    <row r="543" spans="16:18" ht="12.75">
      <c r="P543" s="1"/>
      <c r="R543" s="1"/>
    </row>
    <row r="544" spans="16:18" ht="12.75">
      <c r="P544" s="1"/>
      <c r="R544" s="1"/>
    </row>
    <row r="545" spans="16:18" ht="12.75">
      <c r="P545" s="1"/>
      <c r="R545" s="1"/>
    </row>
    <row r="546" spans="16:18" ht="12.75">
      <c r="P546" s="1"/>
      <c r="R546" s="1"/>
    </row>
    <row r="547" spans="16:18" ht="12.75">
      <c r="P547" s="1"/>
      <c r="R547" s="1"/>
    </row>
    <row r="548" spans="16:18" ht="12.75">
      <c r="P548" s="1"/>
      <c r="R548" s="1"/>
    </row>
    <row r="549" spans="16:18" ht="12.75">
      <c r="P549" s="1"/>
      <c r="R549" s="1"/>
    </row>
    <row r="550" spans="16:18" ht="12.75">
      <c r="P550" s="1"/>
      <c r="R550" s="1"/>
    </row>
    <row r="551" spans="16:18" ht="12.75">
      <c r="P551" s="1"/>
      <c r="R551" s="1"/>
    </row>
    <row r="552" spans="16:18" ht="12.75">
      <c r="P552" s="1"/>
      <c r="R552" s="1"/>
    </row>
    <row r="553" spans="16:18" ht="12.75">
      <c r="P553" s="1"/>
      <c r="R553" s="1"/>
    </row>
    <row r="554" spans="16:18" ht="12.75">
      <c r="P554" s="1"/>
      <c r="R554" s="1"/>
    </row>
    <row r="555" spans="16:18" ht="12.75">
      <c r="P555" s="1"/>
      <c r="R555" s="1"/>
    </row>
    <row r="556" spans="16:18" ht="12.75">
      <c r="P556" s="1"/>
      <c r="R556" s="1"/>
    </row>
    <row r="557" spans="16:18" ht="12.75">
      <c r="P557" s="1"/>
      <c r="R557" s="1"/>
    </row>
    <row r="558" spans="16:18" ht="12.75">
      <c r="P558" s="1"/>
      <c r="R558" s="1"/>
    </row>
    <row r="559" spans="16:18" ht="12.75">
      <c r="P559" s="1"/>
      <c r="R559" s="1"/>
    </row>
    <row r="560" spans="16:18" ht="12.75">
      <c r="P560" s="1"/>
      <c r="R560" s="1"/>
    </row>
    <row r="561" spans="16:18" ht="12.75">
      <c r="P561" s="1"/>
      <c r="R561" s="1"/>
    </row>
    <row r="562" spans="16:18" ht="12.75">
      <c r="P562" s="1"/>
      <c r="R562" s="1"/>
    </row>
    <row r="563" spans="16:18" ht="12.75">
      <c r="P563" s="1"/>
      <c r="R563" s="1"/>
    </row>
    <row r="564" spans="16:18" ht="12.75">
      <c r="P564" s="1"/>
      <c r="R564" s="1"/>
    </row>
    <row r="565" spans="16:18" ht="12.75">
      <c r="P565" s="1"/>
      <c r="R565" s="1"/>
    </row>
    <row r="566" spans="16:18" ht="12.75">
      <c r="P566" s="1"/>
      <c r="R566" s="1"/>
    </row>
    <row r="567" spans="16:18" ht="12.75">
      <c r="P567" s="1"/>
      <c r="R567" s="1"/>
    </row>
    <row r="568" spans="16:18" ht="12.75">
      <c r="P568" s="1"/>
      <c r="R568" s="1"/>
    </row>
    <row r="569" spans="16:18" ht="12.75">
      <c r="P569" s="1"/>
      <c r="R569" s="1"/>
    </row>
    <row r="570" spans="16:18" ht="12.75">
      <c r="P570" s="1"/>
      <c r="R570" s="1"/>
    </row>
    <row r="571" spans="16:18" ht="12.75">
      <c r="P571" s="1"/>
      <c r="R571" s="1"/>
    </row>
    <row r="572" spans="16:18" ht="12.75">
      <c r="P572" s="1"/>
      <c r="R572" s="1"/>
    </row>
    <row r="573" spans="16:18" ht="12.75">
      <c r="P573" s="1"/>
      <c r="R573" s="1"/>
    </row>
    <row r="574" spans="16:18" ht="12.75">
      <c r="P574" s="1"/>
      <c r="R574" s="1"/>
    </row>
    <row r="575" spans="16:18" ht="12.75">
      <c r="P575" s="1"/>
      <c r="R575" s="1"/>
    </row>
    <row r="576" spans="16:18" ht="12.75">
      <c r="P576" s="1"/>
      <c r="R576" s="1"/>
    </row>
    <row r="577" spans="16:18" ht="12.75">
      <c r="P577" s="1"/>
      <c r="R577" s="1"/>
    </row>
    <row r="578" spans="16:18" ht="12.75">
      <c r="P578" s="1"/>
      <c r="R578" s="1"/>
    </row>
    <row r="579" spans="16:18" ht="12.75">
      <c r="P579" s="1"/>
      <c r="R579" s="1"/>
    </row>
    <row r="580" spans="16:18" ht="12.75">
      <c r="P580" s="1"/>
      <c r="R580" s="1"/>
    </row>
    <row r="581" spans="16:18" ht="12.75">
      <c r="P581" s="1"/>
      <c r="R581" s="1"/>
    </row>
    <row r="582" spans="16:18" ht="12.75">
      <c r="P582" s="1"/>
      <c r="R582" s="1"/>
    </row>
    <row r="583" spans="16:18" ht="12.75">
      <c r="P583" s="1"/>
      <c r="R583" s="1"/>
    </row>
    <row r="584" spans="16:18" ht="12.75">
      <c r="P584" s="1"/>
      <c r="R584" s="1"/>
    </row>
    <row r="585" spans="16:18" ht="12.75">
      <c r="P585" s="1"/>
      <c r="R585" s="1"/>
    </row>
    <row r="586" spans="16:18" ht="12.75">
      <c r="P586" s="1"/>
      <c r="R586" s="1"/>
    </row>
    <row r="587" spans="16:18" ht="12.75">
      <c r="P587" s="1"/>
      <c r="R587" s="1"/>
    </row>
    <row r="588" spans="16:18" ht="12.75">
      <c r="P588" s="1"/>
      <c r="R588" s="1"/>
    </row>
    <row r="589" spans="16:18" ht="12.75">
      <c r="P589" s="1"/>
      <c r="R589" s="1"/>
    </row>
    <row r="590" spans="16:18" ht="12.75">
      <c r="P590" s="1"/>
      <c r="R590" s="1"/>
    </row>
    <row r="591" spans="16:18" ht="12.75">
      <c r="P591" s="1"/>
      <c r="R591" s="1"/>
    </row>
    <row r="592" spans="16:18" ht="12.75">
      <c r="P592" s="1"/>
      <c r="R592" s="1"/>
    </row>
    <row r="593" spans="16:18" ht="12.75">
      <c r="P593" s="1"/>
      <c r="R593" s="1"/>
    </row>
    <row r="594" spans="16:18" ht="12.75">
      <c r="P594" s="1"/>
      <c r="R594" s="1"/>
    </row>
    <row r="595" spans="16:18" ht="12.75">
      <c r="P595" s="1"/>
      <c r="R595" s="1"/>
    </row>
    <row r="596" spans="16:18" ht="12.75">
      <c r="P596" s="1"/>
      <c r="R596" s="1"/>
    </row>
    <row r="597" spans="16:18" ht="12.75">
      <c r="P597" s="1"/>
      <c r="R597" s="1"/>
    </row>
    <row r="598" spans="16:18" ht="12.75">
      <c r="P598" s="1"/>
      <c r="R598" s="1"/>
    </row>
    <row r="599" spans="16:18" ht="12.75">
      <c r="P599" s="1"/>
      <c r="R599" s="1"/>
    </row>
    <row r="600" spans="16:18" ht="12.75">
      <c r="P600" s="1"/>
      <c r="R600" s="1"/>
    </row>
    <row r="601" spans="16:18" ht="12.75">
      <c r="P601" s="1"/>
      <c r="R601" s="1"/>
    </row>
    <row r="602" spans="16:18" ht="12.75">
      <c r="P602" s="1"/>
      <c r="R602" s="1"/>
    </row>
    <row r="603" spans="16:18" ht="12.75">
      <c r="P603" s="1"/>
      <c r="R603" s="1"/>
    </row>
    <row r="604" spans="16:18" ht="12.75">
      <c r="P604" s="1"/>
      <c r="R604" s="1"/>
    </row>
    <row r="605" spans="16:18" ht="12.75">
      <c r="P605" s="1"/>
      <c r="R605" s="1"/>
    </row>
    <row r="606" spans="16:18" ht="12.75">
      <c r="P606" s="1"/>
      <c r="R606" s="1"/>
    </row>
    <row r="607" spans="16:18" ht="12.75">
      <c r="P607" s="1"/>
      <c r="R607" s="1"/>
    </row>
    <row r="608" spans="16:18" ht="12.75">
      <c r="P608" s="1"/>
      <c r="R608" s="1"/>
    </row>
    <row r="609" spans="16:18" ht="12.75">
      <c r="P609" s="1"/>
      <c r="R609" s="1"/>
    </row>
    <row r="610" spans="16:18" ht="12.75">
      <c r="P610" s="1"/>
      <c r="R610" s="1"/>
    </row>
    <row r="611" spans="16:18" ht="12.75">
      <c r="P611" s="1"/>
      <c r="R611" s="1"/>
    </row>
    <row r="612" spans="16:18" ht="12.75">
      <c r="P612" s="1"/>
      <c r="R612" s="1"/>
    </row>
    <row r="613" spans="16:18" ht="12.75">
      <c r="P613" s="1"/>
      <c r="R613" s="1"/>
    </row>
    <row r="614" spans="16:18" ht="12.75">
      <c r="P614" s="1"/>
      <c r="R614" s="1"/>
    </row>
    <row r="615" spans="16:18" ht="12.75">
      <c r="P615" s="1"/>
      <c r="R615" s="1"/>
    </row>
    <row r="616" spans="16:18" ht="12.75">
      <c r="P616" s="1"/>
      <c r="R616" s="1"/>
    </row>
    <row r="617" spans="16:18" ht="12.75">
      <c r="P617" s="1"/>
      <c r="R617" s="1"/>
    </row>
    <row r="618" spans="16:18" ht="12.75">
      <c r="P618" s="1"/>
      <c r="R618" s="1"/>
    </row>
    <row r="619" spans="16:18" ht="12.75">
      <c r="P619" s="1"/>
      <c r="R619" s="1"/>
    </row>
    <row r="620" spans="16:18" ht="12.75">
      <c r="P620" s="1"/>
      <c r="R620" s="1"/>
    </row>
    <row r="621" spans="16:18" ht="12.75">
      <c r="P621" s="1"/>
      <c r="R621" s="1"/>
    </row>
    <row r="622" spans="16:18" ht="12.75">
      <c r="P622" s="1"/>
      <c r="R622" s="1"/>
    </row>
    <row r="623" spans="16:18" ht="12.75">
      <c r="P623" s="1"/>
      <c r="R623" s="1"/>
    </row>
    <row r="624" spans="16:18" ht="12.75">
      <c r="P624" s="1"/>
      <c r="R624" s="1"/>
    </row>
    <row r="625" spans="16:18" ht="12.75">
      <c r="P625" s="1"/>
      <c r="R625" s="1"/>
    </row>
    <row r="626" spans="16:18" ht="12.75">
      <c r="P626" s="1"/>
      <c r="R626" s="1"/>
    </row>
    <row r="627" spans="16:18" ht="12.75">
      <c r="P627" s="1"/>
      <c r="R627" s="1"/>
    </row>
    <row r="628" spans="16:18" ht="12.75">
      <c r="P628" s="1"/>
      <c r="R628" s="1"/>
    </row>
    <row r="629" spans="16:18" ht="12.75">
      <c r="P629" s="1"/>
      <c r="R629" s="1"/>
    </row>
    <row r="630" spans="16:18" ht="12.75">
      <c r="P630" s="1"/>
      <c r="R630" s="1"/>
    </row>
    <row r="631" spans="16:18" ht="12.75">
      <c r="P631" s="1"/>
      <c r="R631" s="1"/>
    </row>
    <row r="632" spans="16:18" ht="12.75">
      <c r="P632" s="1"/>
      <c r="R632" s="1"/>
    </row>
    <row r="633" spans="16:18" ht="12.75">
      <c r="P633" s="1"/>
      <c r="R633" s="1"/>
    </row>
    <row r="634" spans="16:18" ht="12.75">
      <c r="P634" s="1"/>
      <c r="R634" s="1"/>
    </row>
    <row r="635" spans="16:18" ht="12.75">
      <c r="P635" s="1"/>
      <c r="R635" s="1"/>
    </row>
    <row r="636" spans="16:18" ht="12.75">
      <c r="P636" s="1"/>
      <c r="R636" s="1"/>
    </row>
    <row r="637" spans="16:18" ht="12.75">
      <c r="P637" s="1"/>
      <c r="R637" s="1"/>
    </row>
    <row r="638" spans="16:18" ht="12.75">
      <c r="P638" s="1"/>
      <c r="R638" s="1"/>
    </row>
    <row r="639" spans="16:18" ht="12.75">
      <c r="P639" s="1"/>
      <c r="R639" s="1"/>
    </row>
    <row r="640" spans="16:18" ht="12.75">
      <c r="P640" s="1"/>
      <c r="R640" s="1"/>
    </row>
    <row r="641" spans="16:18" ht="12.75">
      <c r="P641" s="1"/>
      <c r="R641" s="1"/>
    </row>
    <row r="642" spans="16:18" ht="12.75">
      <c r="P642" s="1"/>
      <c r="R642" s="1"/>
    </row>
    <row r="643" spans="16:18" ht="12.75">
      <c r="P643" s="1"/>
      <c r="R643" s="1"/>
    </row>
    <row r="644" spans="16:18" ht="12.75">
      <c r="P644" s="1"/>
      <c r="R644" s="1"/>
    </row>
    <row r="645" spans="16:18" ht="12.75">
      <c r="P645" s="1"/>
      <c r="R645" s="1"/>
    </row>
    <row r="646" spans="16:18" ht="12.75">
      <c r="P646" s="1"/>
      <c r="R646" s="1"/>
    </row>
    <row r="647" spans="16:18" ht="12.75">
      <c r="P647" s="1"/>
      <c r="R647" s="1"/>
    </row>
    <row r="648" spans="16:18" ht="12.75">
      <c r="P648" s="1"/>
      <c r="R648" s="1"/>
    </row>
    <row r="649" spans="16:18" ht="12.75">
      <c r="P649" s="1"/>
      <c r="R649" s="1"/>
    </row>
    <row r="650" spans="16:18" ht="12.75">
      <c r="P650" s="1"/>
      <c r="R650" s="1"/>
    </row>
    <row r="651" spans="16:18" ht="12.75">
      <c r="P651" s="1"/>
      <c r="R651" s="1"/>
    </row>
    <row r="652" spans="16:18" ht="12.75">
      <c r="P652" s="1"/>
      <c r="R652" s="1"/>
    </row>
    <row r="653" spans="16:18" ht="12.75">
      <c r="P653" s="1"/>
      <c r="R653" s="1"/>
    </row>
    <row r="654" spans="16:18" ht="12.75">
      <c r="P654" s="1"/>
      <c r="R654" s="1"/>
    </row>
    <row r="655" spans="16:18" ht="12.75">
      <c r="P655" s="1"/>
      <c r="R655" s="1"/>
    </row>
    <row r="656" spans="16:18" ht="12.75">
      <c r="P656" s="1"/>
      <c r="R656" s="1"/>
    </row>
    <row r="657" spans="16:18" ht="12.75">
      <c r="P657" s="1"/>
      <c r="R657" s="1"/>
    </row>
    <row r="658" spans="16:18" ht="12.75">
      <c r="P658" s="1"/>
      <c r="R658" s="1"/>
    </row>
    <row r="659" spans="16:18" ht="12.75">
      <c r="P659" s="1"/>
      <c r="R659" s="1"/>
    </row>
    <row r="660" spans="16:18" ht="12.75">
      <c r="P660" s="1"/>
      <c r="R660" s="1"/>
    </row>
    <row r="661" spans="16:18" ht="12.75">
      <c r="P661" s="1"/>
      <c r="R661" s="1"/>
    </row>
    <row r="662" spans="16:18" ht="12.75">
      <c r="P662" s="1"/>
      <c r="R662" s="1"/>
    </row>
    <row r="663" spans="16:18" ht="12.75">
      <c r="P663" s="1"/>
      <c r="R663" s="1"/>
    </row>
    <row r="664" spans="16:18" ht="12.75">
      <c r="P664" s="1"/>
      <c r="R664" s="1"/>
    </row>
    <row r="665" spans="16:18" ht="12.75">
      <c r="P665" s="1"/>
      <c r="R665" s="1"/>
    </row>
    <row r="666" spans="16:18" ht="12.75">
      <c r="P666" s="1"/>
      <c r="R666" s="1"/>
    </row>
    <row r="667" spans="16:18" ht="12.75">
      <c r="P667" s="1"/>
      <c r="R667" s="1"/>
    </row>
    <row r="668" spans="16:18" ht="12.75">
      <c r="P668" s="1"/>
      <c r="R668" s="1"/>
    </row>
    <row r="669" spans="16:18" ht="12.75">
      <c r="P669" s="1"/>
      <c r="R669" s="1"/>
    </row>
    <row r="670" spans="16:18" ht="12.75">
      <c r="P670" s="1"/>
      <c r="R670" s="1"/>
    </row>
    <row r="671" spans="16:18" ht="12.75">
      <c r="P671" s="1"/>
      <c r="R671" s="1"/>
    </row>
    <row r="672" spans="16:18" ht="12.75">
      <c r="P672" s="1"/>
      <c r="R672" s="1"/>
    </row>
    <row r="673" spans="16:18" ht="12.75">
      <c r="P673" s="1"/>
      <c r="R673" s="1"/>
    </row>
    <row r="674" spans="16:18" ht="12.75">
      <c r="P674" s="1"/>
      <c r="R674" s="1"/>
    </row>
    <row r="675" spans="16:18" ht="12.75">
      <c r="P675" s="1"/>
      <c r="R675" s="1"/>
    </row>
    <row r="676" spans="16:18" ht="12.75">
      <c r="P676" s="1"/>
      <c r="R676" s="1"/>
    </row>
    <row r="677" spans="16:18" ht="12.75">
      <c r="P677" s="1"/>
      <c r="R677" s="1"/>
    </row>
    <row r="678" spans="16:18" ht="12.75">
      <c r="P678" s="1"/>
      <c r="R678" s="1"/>
    </row>
    <row r="679" spans="16:18" ht="12.75">
      <c r="P679" s="1"/>
      <c r="R679" s="1"/>
    </row>
    <row r="680" spans="16:18" ht="12.75">
      <c r="P680" s="1"/>
      <c r="R680" s="1"/>
    </row>
    <row r="681" spans="16:18" ht="12.75">
      <c r="P681" s="1"/>
      <c r="R681" s="1"/>
    </row>
    <row r="682" spans="16:18" ht="12.75">
      <c r="P682" s="1"/>
      <c r="R682" s="1"/>
    </row>
    <row r="683" spans="16:18" ht="12.75">
      <c r="P683" s="1"/>
      <c r="R683" s="1"/>
    </row>
    <row r="684" spans="16:18" ht="12.75">
      <c r="P684" s="1"/>
      <c r="R684" s="1"/>
    </row>
    <row r="685" spans="16:18" ht="12.75">
      <c r="P685" s="1"/>
      <c r="R685" s="1"/>
    </row>
    <row r="686" spans="16:18" ht="12.75">
      <c r="P686" s="1"/>
      <c r="R686" s="1"/>
    </row>
    <row r="687" spans="16:18" ht="12.75">
      <c r="P687" s="1"/>
      <c r="R687" s="1"/>
    </row>
    <row r="688" spans="16:18" ht="12.75">
      <c r="P688" s="1"/>
      <c r="R688" s="1"/>
    </row>
    <row r="689" spans="16:18" ht="12.75">
      <c r="P689" s="1"/>
      <c r="R689" s="1"/>
    </row>
    <row r="690" spans="16:18" ht="12.75">
      <c r="P690" s="1"/>
      <c r="R690" s="1"/>
    </row>
    <row r="691" spans="16:18" ht="12.75">
      <c r="P691" s="1"/>
      <c r="R691" s="1"/>
    </row>
    <row r="692" spans="16:18" ht="12.75">
      <c r="P692" s="1"/>
      <c r="R692" s="1"/>
    </row>
    <row r="693" spans="16:18" ht="12.75">
      <c r="P693" s="1"/>
      <c r="R693" s="1"/>
    </row>
    <row r="694" spans="16:18" ht="12.75">
      <c r="P694" s="1"/>
      <c r="R694" s="1"/>
    </row>
    <row r="695" spans="16:18" ht="12.75">
      <c r="P695" s="1"/>
      <c r="R695" s="1"/>
    </row>
    <row r="696" spans="16:18" ht="12.75">
      <c r="P696" s="1"/>
      <c r="R696" s="1"/>
    </row>
    <row r="697" spans="16:18" ht="12.75">
      <c r="P697" s="1"/>
      <c r="R697" s="1"/>
    </row>
    <row r="698" spans="16:18" ht="12.75">
      <c r="P698" s="1"/>
      <c r="R698" s="1"/>
    </row>
    <row r="699" spans="16:18" ht="12.75">
      <c r="P699" s="1"/>
      <c r="R699" s="1"/>
    </row>
    <row r="700" spans="16:18" ht="12.75">
      <c r="P700" s="1"/>
      <c r="R700" s="1"/>
    </row>
    <row r="701" spans="16:18" ht="12.75">
      <c r="P701" s="1"/>
      <c r="R701" s="1"/>
    </row>
    <row r="702" spans="16:18" ht="12.75">
      <c r="P702" s="1"/>
      <c r="R702" s="1"/>
    </row>
    <row r="703" spans="16:18" ht="12.75">
      <c r="P703" s="1"/>
      <c r="R703" s="1"/>
    </row>
    <row r="704" spans="16:18" ht="12.75">
      <c r="P704" s="1"/>
      <c r="R704" s="1"/>
    </row>
    <row r="705" spans="16:18" ht="12.75">
      <c r="P705" s="1"/>
      <c r="R705" s="1"/>
    </row>
    <row r="706" spans="16:18" ht="12.75">
      <c r="P706" s="1"/>
      <c r="R706" s="1"/>
    </row>
    <row r="707" spans="16:18" ht="12.75">
      <c r="P707" s="1"/>
      <c r="R707" s="1"/>
    </row>
    <row r="708" spans="16:18" ht="12.75">
      <c r="P708" s="1"/>
      <c r="R708" s="1"/>
    </row>
    <row r="709" spans="16:18" ht="12.75">
      <c r="P709" s="1"/>
      <c r="R709" s="1"/>
    </row>
    <row r="710" spans="16:18" ht="12.75">
      <c r="P710" s="1"/>
      <c r="R710" s="1"/>
    </row>
    <row r="711" spans="16:18" ht="12.75">
      <c r="P711" s="1"/>
      <c r="R711" s="1"/>
    </row>
    <row r="712" spans="16:18" ht="12.75">
      <c r="P712" s="1"/>
      <c r="R712" s="1"/>
    </row>
    <row r="713" spans="16:18" ht="12.75">
      <c r="P713" s="1"/>
      <c r="R713" s="1"/>
    </row>
    <row r="714" spans="16:18" ht="12.75">
      <c r="P714" s="1"/>
      <c r="R714" s="1"/>
    </row>
    <row r="715" spans="16:18" ht="12.75">
      <c r="P715" s="1"/>
      <c r="R715" s="1"/>
    </row>
    <row r="716" spans="16:18" ht="12.75">
      <c r="P716" s="1"/>
      <c r="R716" s="1"/>
    </row>
    <row r="717" spans="16:18" ht="12.75">
      <c r="P717" s="1"/>
      <c r="R717" s="1"/>
    </row>
    <row r="718" spans="16:18" ht="12.75">
      <c r="P718" s="1"/>
      <c r="R718" s="1"/>
    </row>
    <row r="719" spans="16:18" ht="12.75">
      <c r="P719" s="1"/>
      <c r="R719" s="1"/>
    </row>
    <row r="720" spans="16:18" ht="12.75">
      <c r="P720" s="1"/>
      <c r="R720" s="1"/>
    </row>
    <row r="721" spans="16:18" ht="12.75">
      <c r="P721" s="1"/>
      <c r="R721" s="1"/>
    </row>
    <row r="722" spans="16:18" ht="12.75">
      <c r="P722" s="1"/>
      <c r="R722" s="1"/>
    </row>
    <row r="723" spans="16:18" ht="12.75">
      <c r="P723" s="1"/>
      <c r="R723" s="1"/>
    </row>
    <row r="724" spans="16:18" ht="12.75">
      <c r="P724" s="1"/>
      <c r="R724" s="1"/>
    </row>
    <row r="725" spans="16:18" ht="12.75">
      <c r="P725" s="1"/>
      <c r="R725" s="1"/>
    </row>
    <row r="726" spans="16:18" ht="12.75">
      <c r="P726" s="1"/>
      <c r="R726" s="1"/>
    </row>
    <row r="727" spans="16:18" ht="12.75">
      <c r="P727" s="1"/>
      <c r="R727" s="1"/>
    </row>
    <row r="728" spans="16:18" ht="12.75">
      <c r="P728" s="1"/>
      <c r="R728" s="1"/>
    </row>
    <row r="729" spans="16:18" ht="12.75">
      <c r="P729" s="1"/>
      <c r="R729" s="1"/>
    </row>
    <row r="730" spans="16:18" ht="12.75">
      <c r="P730" s="1"/>
      <c r="R730" s="1"/>
    </row>
    <row r="731" spans="16:18" ht="12.75">
      <c r="P731" s="1"/>
      <c r="R731" s="1"/>
    </row>
    <row r="732" spans="16:18" ht="12.75">
      <c r="P732" s="1"/>
      <c r="R732" s="1"/>
    </row>
    <row r="733" spans="16:18" ht="12.75">
      <c r="P733" s="1"/>
      <c r="R733" s="1"/>
    </row>
    <row r="734" spans="16:18" ht="12.75">
      <c r="P734" s="1"/>
      <c r="R734" s="1"/>
    </row>
    <row r="735" spans="16:18" ht="12.75">
      <c r="P735" s="1"/>
      <c r="R735" s="1"/>
    </row>
    <row r="736" spans="16:18" ht="12.75">
      <c r="P736" s="1"/>
      <c r="R736" s="1"/>
    </row>
    <row r="737" spans="16:18" ht="12.75">
      <c r="P737" s="1"/>
      <c r="R737" s="1"/>
    </row>
    <row r="738" spans="16:18" ht="12.75">
      <c r="P738" s="1"/>
      <c r="R738" s="1"/>
    </row>
    <row r="739" spans="16:18" ht="12.75">
      <c r="P739" s="1"/>
      <c r="R739" s="1"/>
    </row>
    <row r="740" spans="16:18" ht="12.75">
      <c r="P740" s="1"/>
      <c r="R740" s="1"/>
    </row>
    <row r="741" spans="16:18" ht="12.75">
      <c r="P741" s="1"/>
      <c r="R741" s="1"/>
    </row>
    <row r="742" spans="16:18" ht="12.75">
      <c r="P742" s="1"/>
      <c r="R742" s="1"/>
    </row>
    <row r="743" spans="16:18" ht="12.75">
      <c r="P743" s="1"/>
      <c r="R743" s="1"/>
    </row>
    <row r="744" spans="16:18" ht="12.75">
      <c r="P744" s="1"/>
      <c r="R744" s="1"/>
    </row>
    <row r="745" spans="16:18" ht="12.75">
      <c r="P745" s="1"/>
      <c r="R745" s="1"/>
    </row>
    <row r="746" spans="16:18" ht="12.75">
      <c r="P746" s="1"/>
      <c r="R746" s="1"/>
    </row>
    <row r="747" spans="16:18" ht="12.75">
      <c r="P747" s="1"/>
      <c r="R747" s="1"/>
    </row>
    <row r="748" spans="16:18" ht="12.75">
      <c r="P748" s="1"/>
      <c r="R748" s="1"/>
    </row>
    <row r="749" spans="16:18" ht="12.75">
      <c r="P749" s="1"/>
      <c r="R749" s="1"/>
    </row>
    <row r="750" spans="16:18" ht="12.75">
      <c r="P750" s="1"/>
      <c r="R750" s="1"/>
    </row>
    <row r="751" spans="16:18" ht="12.75">
      <c r="P751" s="1"/>
      <c r="R751" s="1"/>
    </row>
    <row r="752" spans="16:18" ht="12.75">
      <c r="P752" s="1"/>
      <c r="R752" s="1"/>
    </row>
    <row r="753" spans="16:18" ht="12.75">
      <c r="P753" s="1"/>
      <c r="R753" s="1"/>
    </row>
    <row r="754" spans="16:18" ht="12.75">
      <c r="P754" s="1"/>
      <c r="R754" s="1"/>
    </row>
    <row r="755" spans="16:18" ht="12.75">
      <c r="P755" s="1"/>
      <c r="R755" s="1"/>
    </row>
    <row r="756" spans="16:18" ht="12.75">
      <c r="P756" s="1"/>
      <c r="R756" s="1"/>
    </row>
    <row r="757" spans="16:18" ht="12.75">
      <c r="P757" s="1"/>
      <c r="R757" s="1"/>
    </row>
    <row r="758" spans="16:18" ht="12.75">
      <c r="P758" s="1"/>
      <c r="R758" s="1"/>
    </row>
    <row r="759" spans="16:18" ht="12.75">
      <c r="P759" s="1"/>
      <c r="R759" s="1"/>
    </row>
    <row r="760" spans="16:18" ht="12.75">
      <c r="P760" s="1"/>
      <c r="R760" s="1"/>
    </row>
    <row r="761" spans="16:18" ht="12.75">
      <c r="P761" s="1"/>
      <c r="R761" s="1"/>
    </row>
    <row r="762" spans="16:18" ht="12.75">
      <c r="P762" s="1"/>
      <c r="R762" s="1"/>
    </row>
    <row r="763" spans="16:18" ht="12.75">
      <c r="P763" s="1"/>
      <c r="R763" s="1"/>
    </row>
    <row r="764" spans="16:18" ht="12.75">
      <c r="P764" s="1"/>
      <c r="R764" s="1"/>
    </row>
    <row r="765" spans="16:18" ht="12.75">
      <c r="P765" s="1"/>
      <c r="R765" s="1"/>
    </row>
    <row r="766" spans="16:18" ht="12.75">
      <c r="P766" s="1"/>
      <c r="R766" s="1"/>
    </row>
    <row r="767" spans="16:18" ht="12.75">
      <c r="P767" s="1"/>
      <c r="R767" s="1"/>
    </row>
    <row r="768" spans="16:18" ht="12.75">
      <c r="P768" s="1"/>
      <c r="R768" s="1"/>
    </row>
    <row r="769" spans="16:18" ht="12.75">
      <c r="P769" s="1"/>
      <c r="R769" s="1"/>
    </row>
    <row r="770" spans="16:18" ht="12.75">
      <c r="P770" s="1"/>
      <c r="R770" s="1"/>
    </row>
    <row r="771" spans="16:18" ht="12.75">
      <c r="P771" s="1"/>
      <c r="R771" s="1"/>
    </row>
    <row r="772" spans="16:18" ht="12.75">
      <c r="P772" s="1"/>
      <c r="R772" s="1"/>
    </row>
    <row r="773" spans="16:18" ht="12.75">
      <c r="P773" s="1"/>
      <c r="R773" s="1"/>
    </row>
    <row r="774" spans="16:18" ht="12.75">
      <c r="P774" s="1"/>
      <c r="R774" s="1"/>
    </row>
    <row r="775" spans="16:18" ht="12.75">
      <c r="P775" s="1"/>
      <c r="R775" s="1"/>
    </row>
    <row r="776" spans="16:18" ht="12.75">
      <c r="P776" s="1"/>
      <c r="R776" s="1"/>
    </row>
    <row r="777" spans="16:18" ht="12.75">
      <c r="P777" s="1"/>
      <c r="R777" s="1"/>
    </row>
    <row r="778" spans="16:18" ht="12.75">
      <c r="P778" s="1"/>
      <c r="R778" s="1"/>
    </row>
    <row r="779" spans="16:18" ht="12.75">
      <c r="P779" s="1"/>
      <c r="R779" s="1"/>
    </row>
    <row r="780" spans="16:18" ht="12.75">
      <c r="P780" s="1"/>
      <c r="R780" s="1"/>
    </row>
    <row r="781" spans="16:18" ht="12.75">
      <c r="P781" s="1"/>
      <c r="R781" s="1"/>
    </row>
    <row r="782" spans="16:18" ht="12.75">
      <c r="P782" s="1"/>
      <c r="R782" s="1"/>
    </row>
    <row r="783" spans="16:18" ht="12.75">
      <c r="P783" s="1"/>
      <c r="R783" s="1"/>
    </row>
    <row r="784" spans="16:18" ht="12.75">
      <c r="P784" s="1"/>
      <c r="R784" s="1"/>
    </row>
    <row r="785" spans="16:18" ht="12.75">
      <c r="P785" s="1"/>
      <c r="R785" s="1"/>
    </row>
    <row r="786" spans="16:18" ht="12.75">
      <c r="P786" s="1"/>
      <c r="R786" s="1"/>
    </row>
    <row r="787" spans="16:18" ht="12.75">
      <c r="P787" s="1"/>
      <c r="R787" s="1"/>
    </row>
    <row r="788" spans="16:18" ht="12.75">
      <c r="P788" s="1"/>
      <c r="R788" s="1"/>
    </row>
    <row r="789" spans="16:18" ht="12.75">
      <c r="P789" s="1"/>
      <c r="R789" s="1"/>
    </row>
    <row r="790" spans="16:18" ht="12.75">
      <c r="P790" s="1"/>
      <c r="R790" s="1"/>
    </row>
    <row r="791" spans="16:18" ht="12.75">
      <c r="P791" s="1"/>
      <c r="R791" s="1"/>
    </row>
    <row r="792" spans="16:18" ht="12.75">
      <c r="P792" s="1"/>
      <c r="R792" s="1"/>
    </row>
    <row r="793" spans="16:18" ht="12.75">
      <c r="P793" s="1"/>
      <c r="R793" s="1"/>
    </row>
    <row r="794" spans="16:18" ht="12.75">
      <c r="P794" s="1"/>
      <c r="R794" s="1"/>
    </row>
    <row r="795" spans="16:18" ht="12.75">
      <c r="P795" s="1"/>
      <c r="R795" s="1"/>
    </row>
    <row r="796" spans="16:18" ht="12.75">
      <c r="P796" s="1"/>
      <c r="R796" s="1"/>
    </row>
    <row r="797" spans="16:18" ht="12.75">
      <c r="P797" s="1"/>
      <c r="R797" s="1"/>
    </row>
    <row r="798" spans="16:18" ht="12.75">
      <c r="P798" s="1"/>
      <c r="R798" s="1"/>
    </row>
    <row r="799" spans="16:18" ht="12.75">
      <c r="P799" s="1"/>
      <c r="R799" s="1"/>
    </row>
    <row r="800" spans="16:18" ht="12.75">
      <c r="P800" s="1"/>
      <c r="R800" s="1"/>
    </row>
    <row r="801" spans="16:18" ht="12.75">
      <c r="P801" s="1"/>
      <c r="R801" s="1"/>
    </row>
    <row r="802" spans="16:18" ht="12.75">
      <c r="P802" s="1"/>
      <c r="R802" s="1"/>
    </row>
    <row r="803" spans="16:18" ht="12.75">
      <c r="P803" s="1"/>
      <c r="R803" s="1"/>
    </row>
    <row r="804" spans="16:18" ht="12.75">
      <c r="P804" s="1"/>
      <c r="R804" s="1"/>
    </row>
    <row r="805" spans="16:18" ht="12.75">
      <c r="P805" s="1"/>
      <c r="R805" s="1"/>
    </row>
    <row r="806" spans="16:18" ht="12.75">
      <c r="P806" s="1"/>
      <c r="R806" s="1"/>
    </row>
    <row r="807" spans="16:18" ht="12.75">
      <c r="P807" s="1"/>
      <c r="R807" s="1"/>
    </row>
    <row r="808" spans="16:18" ht="12.75">
      <c r="P808" s="1"/>
      <c r="R808" s="1"/>
    </row>
    <row r="809" spans="16:18" ht="12.75">
      <c r="P809" s="1"/>
      <c r="R809" s="1"/>
    </row>
    <row r="810" spans="16:18" ht="12.75">
      <c r="P810" s="1"/>
      <c r="R810" s="1"/>
    </row>
    <row r="811" spans="16:18" ht="12.75">
      <c r="P811" s="1"/>
      <c r="R811" s="1"/>
    </row>
    <row r="812" spans="16:18" ht="12.75">
      <c r="P812" s="1"/>
      <c r="R812" s="1"/>
    </row>
    <row r="813" spans="16:18" ht="12.75">
      <c r="P813" s="1"/>
      <c r="R813" s="1"/>
    </row>
    <row r="814" spans="16:18" ht="12.75">
      <c r="P814" s="1"/>
      <c r="R814" s="1"/>
    </row>
    <row r="815" spans="16:18" ht="12.75">
      <c r="P815" s="1"/>
      <c r="R815" s="1"/>
    </row>
    <row r="816" spans="16:18" ht="12.75">
      <c r="P816" s="1"/>
      <c r="R816" s="1"/>
    </row>
    <row r="817" spans="16:18" ht="12.75">
      <c r="P817" s="1"/>
      <c r="R817" s="1"/>
    </row>
    <row r="818" spans="16:18" ht="12.75">
      <c r="P818" s="1"/>
      <c r="R818" s="1"/>
    </row>
    <row r="819" spans="16:18" ht="12.75">
      <c r="P819" s="1"/>
      <c r="R819" s="1"/>
    </row>
    <row r="820" spans="16:18" ht="12.75">
      <c r="P820" s="1"/>
      <c r="R820" s="1"/>
    </row>
    <row r="821" spans="16:18" ht="12.75">
      <c r="P821" s="1"/>
      <c r="R821" s="1"/>
    </row>
    <row r="822" spans="16:18" ht="12.75">
      <c r="P822" s="1"/>
      <c r="R822" s="1"/>
    </row>
    <row r="823" spans="16:18" ht="12.75">
      <c r="P823" s="1"/>
      <c r="R823" s="1"/>
    </row>
    <row r="824" spans="16:18" ht="12.75">
      <c r="P824" s="1"/>
      <c r="R824" s="1"/>
    </row>
    <row r="825" spans="16:18" ht="12.75">
      <c r="P825" s="1"/>
      <c r="R825" s="1"/>
    </row>
    <row r="826" spans="16:18" ht="12.75">
      <c r="P826" s="1"/>
      <c r="R826" s="1"/>
    </row>
    <row r="827" spans="16:18" ht="12.75">
      <c r="P827" s="1"/>
      <c r="R827" s="1"/>
    </row>
    <row r="828" spans="16:18" ht="12.75">
      <c r="P828" s="1"/>
      <c r="R828" s="1"/>
    </row>
    <row r="829" spans="16:18" ht="12.75">
      <c r="P829" s="1"/>
      <c r="R829" s="1"/>
    </row>
    <row r="830" spans="16:18" ht="12.75">
      <c r="P830" s="1"/>
      <c r="R830" s="1"/>
    </row>
    <row r="831" spans="16:18" ht="12.75">
      <c r="P831" s="1"/>
      <c r="R831" s="1"/>
    </row>
    <row r="832" spans="16:18" ht="12.75">
      <c r="P832" s="1"/>
      <c r="R832" s="1"/>
    </row>
    <row r="833" spans="16:18" ht="12.75">
      <c r="P833" s="1"/>
      <c r="R833" s="1"/>
    </row>
    <row r="834" spans="16:18" ht="12.75">
      <c r="P834" s="1"/>
      <c r="R834" s="1"/>
    </row>
    <row r="835" spans="16:18" ht="12.75">
      <c r="P835" s="1"/>
      <c r="R835" s="1"/>
    </row>
    <row r="836" spans="16:18" ht="12.75">
      <c r="P836" s="1"/>
      <c r="R836" s="1"/>
    </row>
    <row r="837" spans="16:18" ht="12.75">
      <c r="P837" s="1"/>
      <c r="R837" s="1"/>
    </row>
    <row r="838" spans="16:18" ht="12.75">
      <c r="P838" s="1"/>
      <c r="R838" s="1"/>
    </row>
    <row r="839" spans="16:18" ht="12.75">
      <c r="P839" s="1"/>
      <c r="R839" s="1"/>
    </row>
    <row r="840" spans="16:18" ht="12.75">
      <c r="P840" s="1"/>
      <c r="R840" s="1"/>
    </row>
    <row r="841" spans="16:18" ht="12.75">
      <c r="P841" s="1"/>
      <c r="R841" s="1"/>
    </row>
    <row r="842" spans="16:18" ht="12.75">
      <c r="P842" s="1"/>
      <c r="R842" s="1"/>
    </row>
    <row r="843" spans="16:18" ht="12.75">
      <c r="P843" s="1"/>
      <c r="R843" s="1"/>
    </row>
    <row r="844" spans="16:18" ht="12.75">
      <c r="P844" s="1"/>
      <c r="R844" s="1"/>
    </row>
    <row r="845" spans="16:18" ht="12.75">
      <c r="P845" s="1"/>
      <c r="R845" s="1"/>
    </row>
    <row r="846" spans="16:18" ht="12.75">
      <c r="P846" s="1"/>
      <c r="R846" s="1"/>
    </row>
    <row r="847" spans="16:18" ht="12.75">
      <c r="P847" s="1"/>
      <c r="R847" s="1"/>
    </row>
    <row r="848" spans="16:18" ht="12.75">
      <c r="P848" s="1"/>
      <c r="R848" s="1"/>
    </row>
    <row r="849" spans="16:18" ht="12.75">
      <c r="P849" s="1"/>
      <c r="R849" s="1"/>
    </row>
    <row r="850" spans="16:18" ht="12.75">
      <c r="P850" s="1"/>
      <c r="R850" s="1"/>
    </row>
    <row r="851" spans="16:18" ht="12.75">
      <c r="P851" s="1"/>
      <c r="R851" s="1"/>
    </row>
    <row r="852" spans="16:18" ht="12.75">
      <c r="P852" s="1"/>
      <c r="R852" s="1"/>
    </row>
    <row r="853" spans="16:18" ht="12.75">
      <c r="P853" s="1"/>
      <c r="R853" s="1"/>
    </row>
    <row r="854" spans="16:18" ht="12.75">
      <c r="P854" s="1"/>
      <c r="R854" s="1"/>
    </row>
    <row r="855" spans="16:18" ht="12.75">
      <c r="P855" s="1"/>
      <c r="R855" s="1"/>
    </row>
    <row r="856" spans="16:18" ht="12.75">
      <c r="P856" s="1"/>
      <c r="R856" s="1"/>
    </row>
    <row r="857" spans="16:18" ht="12.75">
      <c r="P857" s="1"/>
      <c r="R857" s="1"/>
    </row>
    <row r="858" spans="16:18" ht="12.75">
      <c r="P858" s="1"/>
      <c r="R858" s="1"/>
    </row>
    <row r="859" spans="16:18" ht="12.75">
      <c r="P859" s="1"/>
      <c r="R859" s="1"/>
    </row>
    <row r="860" spans="16:18" ht="12.75">
      <c r="P860" s="1"/>
      <c r="R860" s="1"/>
    </row>
    <row r="861" spans="16:18" ht="12.75">
      <c r="P861" s="1"/>
      <c r="R861" s="1"/>
    </row>
    <row r="862" spans="16:18" ht="12.75">
      <c r="P862" s="1"/>
      <c r="R862" s="1"/>
    </row>
    <row r="863" spans="16:18" ht="12.75">
      <c r="P863" s="1"/>
      <c r="R863" s="1"/>
    </row>
    <row r="864" spans="16:18" ht="12.75">
      <c r="P864" s="1"/>
      <c r="R864" s="1"/>
    </row>
    <row r="865" spans="16:18" ht="12.75">
      <c r="P865" s="1"/>
      <c r="R865" s="1"/>
    </row>
    <row r="866" spans="16:18" ht="12.75">
      <c r="P866" s="1"/>
      <c r="R866" s="1"/>
    </row>
    <row r="867" spans="16:18" ht="12.75">
      <c r="P867" s="1"/>
      <c r="R867" s="1"/>
    </row>
    <row r="868" spans="16:18" ht="12.75">
      <c r="P868" s="1"/>
      <c r="R868" s="1"/>
    </row>
    <row r="869" spans="16:18" ht="12.75">
      <c r="P869" s="1"/>
      <c r="R869" s="1"/>
    </row>
    <row r="870" spans="16:18" ht="12.75">
      <c r="P870" s="1"/>
      <c r="R870" s="1"/>
    </row>
    <row r="871" spans="16:18" ht="12.75">
      <c r="P871" s="1"/>
      <c r="R871" s="1"/>
    </row>
    <row r="872" spans="16:18" ht="12.75">
      <c r="P872" s="1"/>
      <c r="R872" s="1"/>
    </row>
    <row r="873" spans="16:18" ht="12.75">
      <c r="P873" s="1"/>
      <c r="R873" s="1"/>
    </row>
    <row r="874" spans="16:18" ht="12.75">
      <c r="P874" s="1"/>
      <c r="R874" s="1"/>
    </row>
    <row r="875" spans="16:18" ht="12.75">
      <c r="P875" s="1"/>
      <c r="R875" s="1"/>
    </row>
    <row r="876" spans="16:18" ht="12.75">
      <c r="P876" s="1"/>
      <c r="R876" s="1"/>
    </row>
    <row r="877" spans="16:18" ht="12.75">
      <c r="P877" s="1"/>
      <c r="R877" s="1"/>
    </row>
    <row r="878" spans="16:18" ht="12.75">
      <c r="P878" s="1"/>
      <c r="R878" s="1"/>
    </row>
    <row r="879" spans="16:18" ht="12.75">
      <c r="P879" s="1"/>
      <c r="R879" s="1"/>
    </row>
    <row r="880" spans="16:18" ht="12.75">
      <c r="P880" s="1"/>
      <c r="R880" s="1"/>
    </row>
    <row r="881" spans="16:18" ht="12.75">
      <c r="P881" s="1"/>
      <c r="R881" s="1"/>
    </row>
    <row r="882" spans="16:18" ht="12.75">
      <c r="P882" s="1"/>
      <c r="R882" s="1"/>
    </row>
    <row r="883" spans="16:18" ht="12.75">
      <c r="P883" s="1"/>
      <c r="R883" s="1"/>
    </row>
    <row r="884" spans="16:18" ht="12.75">
      <c r="P884" s="1"/>
      <c r="R884" s="1"/>
    </row>
    <row r="885" spans="16:18" ht="12.75">
      <c r="P885" s="1"/>
      <c r="R885" s="1"/>
    </row>
    <row r="886" spans="16:18" ht="12.75">
      <c r="P886" s="1"/>
      <c r="R886" s="1"/>
    </row>
    <row r="887" spans="16:18" ht="12.75">
      <c r="P887" s="1"/>
      <c r="R887" s="1"/>
    </row>
    <row r="888" spans="16:18" ht="12.75">
      <c r="P888" s="1"/>
      <c r="R888" s="1"/>
    </row>
    <row r="889" spans="16:18" ht="12.75">
      <c r="P889" s="1"/>
      <c r="R889" s="1"/>
    </row>
    <row r="890" spans="16:18" ht="12.75">
      <c r="P890" s="1"/>
      <c r="R890" s="1"/>
    </row>
    <row r="891" spans="16:18" ht="12.75">
      <c r="P891" s="1"/>
      <c r="R891" s="1"/>
    </row>
    <row r="892" spans="16:18" ht="12.75">
      <c r="P892" s="1"/>
      <c r="R892" s="1"/>
    </row>
    <row r="893" spans="16:18" ht="12.75">
      <c r="P893" s="1"/>
      <c r="R893" s="1"/>
    </row>
    <row r="894" spans="16:18" ht="12.75">
      <c r="P894" s="1"/>
      <c r="R894" s="1"/>
    </row>
    <row r="895" spans="16:18" ht="12.75">
      <c r="P895" s="1"/>
      <c r="R895" s="1"/>
    </row>
    <row r="896" spans="16:18" ht="12.75">
      <c r="P896" s="1"/>
      <c r="R896" s="1"/>
    </row>
    <row r="897" spans="16:18" ht="12.75">
      <c r="P897" s="1"/>
      <c r="R897" s="1"/>
    </row>
    <row r="898" spans="16:18" ht="12.75">
      <c r="P898" s="1"/>
      <c r="R898" s="1"/>
    </row>
    <row r="899" spans="16:18" ht="12.75">
      <c r="P899" s="1"/>
      <c r="R899" s="1"/>
    </row>
    <row r="900" spans="16:18" ht="12.75">
      <c r="P900" s="1"/>
      <c r="R900" s="1"/>
    </row>
    <row r="901" spans="16:18" ht="12.75">
      <c r="P901" s="1"/>
      <c r="R901" s="1"/>
    </row>
    <row r="902" spans="16:18" ht="12.75">
      <c r="P902" s="1"/>
      <c r="R902" s="1"/>
    </row>
    <row r="903" spans="16:18" ht="12.75">
      <c r="P903" s="1"/>
      <c r="R903" s="1"/>
    </row>
    <row r="904" spans="16:18" ht="12.75">
      <c r="P904" s="1"/>
      <c r="R904" s="1"/>
    </row>
    <row r="905" spans="16:18" ht="12.75">
      <c r="P905" s="1"/>
      <c r="R905" s="1"/>
    </row>
    <row r="906" spans="16:18" ht="12.75">
      <c r="P906" s="1"/>
      <c r="R906" s="1"/>
    </row>
    <row r="907" spans="16:18" ht="12.75">
      <c r="P907" s="1"/>
      <c r="R907" s="1"/>
    </row>
    <row r="908" spans="16:18" ht="12.75">
      <c r="P908" s="1"/>
      <c r="R908" s="1"/>
    </row>
    <row r="909" spans="16:18" ht="12.75">
      <c r="P909" s="1"/>
      <c r="R909" s="1"/>
    </row>
    <row r="910" spans="16:18" ht="12.75">
      <c r="P910" s="1"/>
      <c r="R910" s="1"/>
    </row>
    <row r="911" spans="16:18" ht="12.75">
      <c r="P911" s="1"/>
      <c r="R911" s="1"/>
    </row>
    <row r="912" spans="16:18" ht="12.75">
      <c r="P912" s="1"/>
      <c r="R912" s="1"/>
    </row>
    <row r="913" spans="16:18" ht="12.75">
      <c r="P913" s="1"/>
      <c r="R913" s="1"/>
    </row>
    <row r="914" spans="16:18" ht="12.75">
      <c r="P914" s="1"/>
      <c r="R914" s="1"/>
    </row>
    <row r="915" spans="16:18" ht="12.75">
      <c r="P915" s="1"/>
      <c r="R915" s="1"/>
    </row>
    <row r="916" spans="16:18" ht="12.75">
      <c r="P916" s="1"/>
      <c r="R916" s="1"/>
    </row>
    <row r="917" spans="16:18" ht="12.75">
      <c r="P917" s="1"/>
      <c r="R917" s="1"/>
    </row>
    <row r="918" spans="16:18" ht="12.75">
      <c r="P918" s="1"/>
      <c r="R918" s="1"/>
    </row>
    <row r="919" spans="16:18" ht="12.75">
      <c r="P919" s="1"/>
      <c r="R919" s="1"/>
    </row>
    <row r="920" spans="16:18" ht="12.75">
      <c r="P920" s="1"/>
      <c r="R920" s="1"/>
    </row>
    <row r="921" spans="16:18" ht="12.75">
      <c r="P921" s="1"/>
      <c r="R921" s="1"/>
    </row>
    <row r="922" spans="16:18" ht="12.75">
      <c r="P922" s="1"/>
      <c r="R922" s="1"/>
    </row>
    <row r="923" spans="16:18" ht="12.75">
      <c r="P923" s="1"/>
      <c r="R923" s="1"/>
    </row>
    <row r="924" spans="16:18" ht="12.75">
      <c r="P924" s="1"/>
      <c r="R924" s="1"/>
    </row>
    <row r="925" spans="16:18" ht="12.75">
      <c r="P925" s="1"/>
      <c r="R925" s="1"/>
    </row>
    <row r="926" spans="16:18" ht="12.75">
      <c r="P926" s="1"/>
      <c r="R926" s="1"/>
    </row>
    <row r="927" spans="16:18" ht="12.75">
      <c r="P927" s="1"/>
      <c r="R927" s="1"/>
    </row>
    <row r="928" spans="16:18" ht="12.75">
      <c r="P928" s="1"/>
      <c r="R928" s="1"/>
    </row>
    <row r="929" spans="16:18" ht="12.75">
      <c r="P929" s="1"/>
      <c r="R929" s="1"/>
    </row>
    <row r="930" spans="16:18" ht="12.75">
      <c r="P930" s="1"/>
      <c r="R930" s="1"/>
    </row>
    <row r="931" spans="16:18" ht="12.75">
      <c r="P931" s="1"/>
      <c r="R931" s="1"/>
    </row>
    <row r="932" spans="16:18" ht="12.75">
      <c r="P932" s="1"/>
      <c r="R932" s="1"/>
    </row>
    <row r="933" spans="16:18" ht="12.75">
      <c r="P933" s="1"/>
      <c r="R933" s="1"/>
    </row>
    <row r="934" spans="16:18" ht="12.75">
      <c r="P934" s="1"/>
      <c r="R934" s="1"/>
    </row>
    <row r="935" spans="16:18" ht="12.75">
      <c r="P935" s="1"/>
      <c r="R935" s="1"/>
    </row>
    <row r="936" spans="16:18" ht="12.75">
      <c r="P936" s="1"/>
      <c r="R936" s="1"/>
    </row>
    <row r="937" spans="16:18" ht="12.75">
      <c r="P937" s="1"/>
      <c r="R937" s="1"/>
    </row>
    <row r="938" spans="16:18" ht="12.75">
      <c r="P938" s="1"/>
      <c r="R938" s="1"/>
    </row>
    <row r="939" spans="16:18" ht="12.75">
      <c r="P939" s="1"/>
      <c r="R939" s="1"/>
    </row>
    <row r="940" spans="16:18" ht="12.75">
      <c r="P940" s="1"/>
      <c r="R940" s="1"/>
    </row>
    <row r="941" spans="16:18" ht="12.75">
      <c r="P941" s="1"/>
      <c r="R941" s="1"/>
    </row>
    <row r="942" spans="16:18" ht="12.75">
      <c r="P942" s="1"/>
      <c r="R942" s="1"/>
    </row>
    <row r="943" spans="16:18" ht="12.75">
      <c r="P943" s="1"/>
      <c r="R943" s="1"/>
    </row>
    <row r="944" spans="16:18" ht="12.75">
      <c r="P944" s="1"/>
      <c r="R944" s="1"/>
    </row>
    <row r="945" spans="16:18" ht="12.75">
      <c r="P945" s="1"/>
      <c r="R945" s="1"/>
    </row>
    <row r="946" spans="16:18" ht="12.75">
      <c r="P946" s="1"/>
      <c r="R946" s="1"/>
    </row>
    <row r="947" spans="16:18" ht="12.75">
      <c r="P947" s="1"/>
      <c r="R947" s="1"/>
    </row>
    <row r="948" spans="16:18" ht="12.75">
      <c r="P948" s="1"/>
      <c r="R948" s="1"/>
    </row>
    <row r="949" spans="16:18" ht="12.75">
      <c r="P949" s="1"/>
      <c r="R949" s="1"/>
    </row>
    <row r="950" spans="16:18" ht="12.75">
      <c r="P950" s="1"/>
      <c r="R950" s="1"/>
    </row>
    <row r="951" spans="16:18" ht="12.75">
      <c r="P951" s="1"/>
      <c r="R951" s="1"/>
    </row>
    <row r="952" spans="16:18" ht="12.75">
      <c r="P952" s="1"/>
      <c r="R952" s="1"/>
    </row>
    <row r="953" spans="16:18" ht="12.75">
      <c r="P953" s="1"/>
      <c r="R953" s="1"/>
    </row>
    <row r="954" spans="16:18" ht="12.75">
      <c r="P954" s="1"/>
      <c r="R954" s="1"/>
    </row>
    <row r="955" spans="16:18" ht="12.75">
      <c r="P955" s="1"/>
      <c r="R955" s="1"/>
    </row>
    <row r="956" spans="16:18" ht="12.75">
      <c r="P956" s="1"/>
      <c r="R956" s="1"/>
    </row>
    <row r="957" spans="16:18" ht="12.75">
      <c r="P957" s="1"/>
      <c r="R957" s="1"/>
    </row>
    <row r="958" spans="16:18" ht="12.75">
      <c r="P958" s="1"/>
      <c r="R958" s="1"/>
    </row>
    <row r="959" spans="16:18" ht="12.75">
      <c r="P959" s="1"/>
      <c r="R959" s="1"/>
    </row>
    <row r="960" spans="16:18" ht="12.75">
      <c r="P960" s="1"/>
      <c r="R960" s="1"/>
    </row>
    <row r="961" spans="16:18" ht="12.75">
      <c r="P961" s="1"/>
      <c r="R961" s="1"/>
    </row>
    <row r="962" spans="16:18" ht="12.75">
      <c r="P962" s="1"/>
      <c r="R962" s="1"/>
    </row>
    <row r="963" spans="16:18" ht="12.75">
      <c r="P963" s="1"/>
      <c r="R963" s="1"/>
    </row>
    <row r="964" spans="16:18" ht="12.75">
      <c r="P964" s="1"/>
      <c r="R964" s="1"/>
    </row>
    <row r="965" spans="16:18" ht="12.75">
      <c r="P965" s="1"/>
      <c r="R965" s="1"/>
    </row>
    <row r="966" spans="16:18" ht="12.75">
      <c r="P966" s="1"/>
      <c r="R966" s="1"/>
    </row>
    <row r="967" spans="16:18" ht="12.75">
      <c r="P967" s="1"/>
      <c r="R967" s="1"/>
    </row>
    <row r="968" spans="16:18" ht="12.75">
      <c r="P968" s="1"/>
      <c r="R968" s="1"/>
    </row>
    <row r="969" spans="16:18" ht="12.75">
      <c r="P969" s="1"/>
      <c r="R969" s="1"/>
    </row>
    <row r="970" spans="16:18" ht="12.75">
      <c r="P970" s="1"/>
      <c r="R970" s="1"/>
    </row>
    <row r="971" spans="16:18" ht="12.75">
      <c r="P971" s="1"/>
      <c r="R971" s="1"/>
    </row>
    <row r="972" spans="16:18" ht="12.75">
      <c r="P972" s="1"/>
      <c r="R972" s="1"/>
    </row>
    <row r="973" spans="16:18" ht="12.75">
      <c r="P973" s="1"/>
      <c r="R973" s="1"/>
    </row>
    <row r="974" spans="16:18" ht="12.75">
      <c r="P974" s="1"/>
      <c r="R974" s="1"/>
    </row>
    <row r="975" spans="16:18" ht="12.75">
      <c r="P975" s="1"/>
      <c r="R975" s="1"/>
    </row>
    <row r="976" spans="16:18" ht="12.75">
      <c r="P976" s="1"/>
      <c r="R976" s="1"/>
    </row>
    <row r="977" spans="16:18" ht="12.75">
      <c r="P977" s="1"/>
      <c r="R977" s="1"/>
    </row>
    <row r="978" spans="16:18" ht="12.75">
      <c r="P978" s="1"/>
      <c r="R978" s="1"/>
    </row>
    <row r="979" spans="16:18" ht="12.75">
      <c r="P979" s="1"/>
      <c r="R979" s="1"/>
    </row>
    <row r="980" spans="16:18" ht="12.75">
      <c r="P980" s="1"/>
      <c r="R980" s="1"/>
    </row>
    <row r="981" spans="16:18" ht="12.75">
      <c r="P981" s="1"/>
      <c r="R981" s="1"/>
    </row>
    <row r="982" spans="16:18" ht="12.75">
      <c r="P982" s="1"/>
      <c r="R982" s="1"/>
    </row>
    <row r="983" spans="16:18" ht="12.75">
      <c r="P983" s="1"/>
      <c r="R983" s="1"/>
    </row>
    <row r="984" spans="16:18" ht="12.75">
      <c r="P984" s="1"/>
      <c r="R984" s="1"/>
    </row>
    <row r="985" spans="16:18" ht="12.75">
      <c r="P985" s="1"/>
      <c r="R985" s="1"/>
    </row>
    <row r="986" spans="16:18" ht="12.75">
      <c r="P986" s="1"/>
      <c r="R986" s="1"/>
    </row>
    <row r="987" spans="16:18" ht="12.75">
      <c r="P987" s="1"/>
      <c r="R987" s="1"/>
    </row>
    <row r="988" spans="16:18" ht="12.75">
      <c r="P988" s="1"/>
      <c r="R988" s="1"/>
    </row>
    <row r="989" spans="16:18" ht="12.75">
      <c r="P989" s="1"/>
      <c r="R989" s="1"/>
    </row>
    <row r="990" spans="16:18" ht="12.75">
      <c r="P990" s="1"/>
      <c r="R990" s="1"/>
    </row>
    <row r="991" spans="16:18" ht="12.75">
      <c r="P991" s="1"/>
      <c r="R991" s="1"/>
    </row>
    <row r="992" spans="16:18" ht="12.75">
      <c r="P992" s="1"/>
      <c r="R992" s="1"/>
    </row>
    <row r="993" spans="16:18" ht="12.75">
      <c r="P993" s="1"/>
      <c r="R993" s="1"/>
    </row>
    <row r="994" spans="16:18" ht="12.75">
      <c r="P994" s="1"/>
      <c r="R994" s="1"/>
    </row>
    <row r="995" spans="16:18" ht="12.75">
      <c r="P995" s="1"/>
      <c r="R995" s="1"/>
    </row>
    <row r="996" spans="16:18" ht="12.75">
      <c r="P996" s="1"/>
      <c r="R996" s="1"/>
    </row>
    <row r="997" spans="16:18" ht="12.75">
      <c r="P997" s="1"/>
      <c r="R997" s="1"/>
    </row>
    <row r="998" spans="16:18" ht="12.75">
      <c r="P998" s="1"/>
      <c r="R998" s="1"/>
    </row>
    <row r="999" spans="16:18" ht="12.75">
      <c r="P999" s="1"/>
      <c r="R999" s="1"/>
    </row>
    <row r="1000" spans="16:18" ht="12.75">
      <c r="P1000" s="1"/>
      <c r="R1000" s="1"/>
    </row>
    <row r="1001" spans="16:18" ht="12.75">
      <c r="P1001" s="1"/>
      <c r="R1001" s="1"/>
    </row>
    <row r="1002" spans="16:18" ht="12.75">
      <c r="P1002" s="1"/>
      <c r="R1002" s="1"/>
    </row>
    <row r="1003" spans="16:18" ht="12.75">
      <c r="P1003" s="1"/>
      <c r="R1003" s="1"/>
    </row>
    <row r="1004" spans="16:18" ht="12.75">
      <c r="P1004" s="1"/>
      <c r="R1004" s="1"/>
    </row>
    <row r="1005" spans="16:18" ht="12.75">
      <c r="P1005" s="1"/>
      <c r="R1005" s="1"/>
    </row>
    <row r="1006" spans="16:18" ht="12.75">
      <c r="P1006" s="1"/>
      <c r="R1006" s="1"/>
    </row>
    <row r="1007" spans="16:18" ht="12.75">
      <c r="P1007" s="1"/>
      <c r="R1007" s="1"/>
    </row>
    <row r="1008" spans="16:18" ht="12.75">
      <c r="P1008" s="1"/>
      <c r="R1008" s="1"/>
    </row>
    <row r="1009" spans="16:18" ht="12.75">
      <c r="P1009" s="1"/>
      <c r="R1009" s="1"/>
    </row>
    <row r="1010" spans="16:18" ht="12.75">
      <c r="P1010" s="1"/>
      <c r="R1010" s="1"/>
    </row>
    <row r="1011" spans="16:18" ht="12.75">
      <c r="P1011" s="1"/>
      <c r="R1011" s="1"/>
    </row>
    <row r="1012" spans="16:18" ht="12.75">
      <c r="P1012" s="1"/>
      <c r="R1012" s="1"/>
    </row>
    <row r="1013" spans="16:18" ht="12.75">
      <c r="P1013" s="1"/>
      <c r="R1013" s="1"/>
    </row>
    <row r="1014" spans="16:18" ht="12.75">
      <c r="P1014" s="1"/>
      <c r="R1014" s="1"/>
    </row>
    <row r="1015" spans="16:18" ht="12.75">
      <c r="P1015" s="1"/>
      <c r="R1015" s="1"/>
    </row>
    <row r="1016" spans="16:18" ht="12.75">
      <c r="P1016" s="1"/>
      <c r="R1016" s="1"/>
    </row>
    <row r="1017" spans="16:18" ht="12.75">
      <c r="P1017" s="1"/>
      <c r="R1017" s="1"/>
    </row>
    <row r="1018" spans="16:18" ht="12.75">
      <c r="P1018" s="1"/>
      <c r="R1018" s="1"/>
    </row>
    <row r="1019" spans="16:18" ht="12.75">
      <c r="P1019" s="1"/>
      <c r="R1019" s="1"/>
    </row>
    <row r="1020" spans="16:18" ht="12.75">
      <c r="P1020" s="1"/>
      <c r="R1020" s="1"/>
    </row>
    <row r="1021" spans="16:18" ht="12.75">
      <c r="P1021" s="1"/>
      <c r="R1021" s="1"/>
    </row>
    <row r="1022" spans="16:18" ht="12.75">
      <c r="P1022" s="1"/>
      <c r="R1022" s="1"/>
    </row>
    <row r="1023" spans="16:18" ht="12.75">
      <c r="P1023" s="1"/>
      <c r="R1023" s="1"/>
    </row>
    <row r="1024" spans="16:18" ht="12.75">
      <c r="P1024" s="1"/>
      <c r="R1024" s="1"/>
    </row>
    <row r="1025" spans="16:18" ht="12.75">
      <c r="P1025" s="1"/>
      <c r="R1025" s="1"/>
    </row>
    <row r="1026" spans="16:18" ht="12.75">
      <c r="P1026" s="1"/>
      <c r="R1026" s="1"/>
    </row>
    <row r="1027" spans="16:18" ht="12.75">
      <c r="P1027" s="1"/>
      <c r="R1027" s="1"/>
    </row>
    <row r="1028" spans="16:18" ht="12.75">
      <c r="P1028" s="1"/>
      <c r="R1028" s="1"/>
    </row>
    <row r="1029" spans="16:18" ht="12.75">
      <c r="P1029" s="1"/>
      <c r="R1029" s="1"/>
    </row>
    <row r="1030" spans="16:18" ht="12.75">
      <c r="P1030" s="1"/>
      <c r="R1030" s="1"/>
    </row>
    <row r="1031" spans="16:18" ht="12.75">
      <c r="P1031" s="1"/>
      <c r="R1031" s="1"/>
    </row>
    <row r="1032" spans="16:18" ht="12.75">
      <c r="P1032" s="1"/>
      <c r="R1032" s="1"/>
    </row>
    <row r="1033" spans="16:18" ht="12.75">
      <c r="P1033" s="1"/>
      <c r="R1033" s="1"/>
    </row>
    <row r="1034" spans="16:18" ht="12.75">
      <c r="P1034" s="1"/>
      <c r="R1034" s="1"/>
    </row>
    <row r="1035" spans="16:18" ht="12.75">
      <c r="P1035" s="1"/>
      <c r="R1035" s="1"/>
    </row>
    <row r="1036" spans="16:18" ht="12.75">
      <c r="P1036" s="1"/>
      <c r="R1036" s="1"/>
    </row>
    <row r="1037" spans="16:18" ht="12.75">
      <c r="P1037" s="1"/>
      <c r="R1037" s="1"/>
    </row>
    <row r="1038" spans="16:18" ht="12.75">
      <c r="P1038" s="1"/>
      <c r="R1038" s="1"/>
    </row>
    <row r="1039" spans="16:18" ht="12.75">
      <c r="P1039" s="1"/>
      <c r="R1039" s="1"/>
    </row>
    <row r="1040" spans="16:18" ht="12.75">
      <c r="P1040" s="1"/>
      <c r="R1040" s="1"/>
    </row>
    <row r="1041" spans="16:18" ht="12.75">
      <c r="P1041" s="1"/>
      <c r="R1041" s="1"/>
    </row>
    <row r="1042" spans="16:18" ht="12.75">
      <c r="P1042" s="1"/>
      <c r="R1042" s="1"/>
    </row>
    <row r="1043" spans="16:18" ht="12.75">
      <c r="P1043" s="1"/>
      <c r="R1043" s="1"/>
    </row>
    <row r="1044" spans="16:18" ht="12.75">
      <c r="P1044" s="1"/>
      <c r="R1044" s="1"/>
    </row>
    <row r="1045" spans="16:18" ht="12.75">
      <c r="P1045" s="1"/>
      <c r="R1045" s="1"/>
    </row>
    <row r="1046" spans="16:18" ht="12.75">
      <c r="P1046" s="1"/>
      <c r="R1046" s="1"/>
    </row>
    <row r="1047" spans="16:18" ht="12.75">
      <c r="P1047" s="1"/>
      <c r="R1047" s="1"/>
    </row>
    <row r="1048" spans="16:18" ht="12.75">
      <c r="P1048" s="1"/>
      <c r="R1048" s="1"/>
    </row>
    <row r="1049" spans="16:18" ht="12.75">
      <c r="P1049" s="1"/>
      <c r="R1049" s="1"/>
    </row>
    <row r="1050" spans="16:18" ht="12.75">
      <c r="P1050" s="1"/>
      <c r="R1050" s="1"/>
    </row>
    <row r="1051" spans="16:18" ht="12.75">
      <c r="P1051" s="1"/>
      <c r="R1051" s="1"/>
    </row>
    <row r="1052" spans="16:18" ht="12.75">
      <c r="P1052" s="1"/>
      <c r="R1052" s="1"/>
    </row>
    <row r="1053" spans="16:18" ht="12.75">
      <c r="P1053" s="1"/>
      <c r="R1053" s="1"/>
    </row>
    <row r="1054" spans="16:18" ht="12.75">
      <c r="P1054" s="1"/>
      <c r="R1054" s="1"/>
    </row>
    <row r="1055" spans="16:18" ht="12.75">
      <c r="P1055" s="1"/>
      <c r="R1055" s="1"/>
    </row>
    <row r="1056" spans="16:18" ht="12.75">
      <c r="P1056" s="1"/>
      <c r="R1056" s="1"/>
    </row>
    <row r="1057" spans="16:18" ht="12.75">
      <c r="P1057" s="1"/>
      <c r="R1057" s="1"/>
    </row>
    <row r="1058" spans="16:18" ht="12.75">
      <c r="P1058" s="1"/>
      <c r="R1058" s="1"/>
    </row>
    <row r="1059" spans="16:18" ht="12.75">
      <c r="P1059" s="1"/>
      <c r="R1059" s="1"/>
    </row>
    <row r="1060" spans="16:18" ht="12.75">
      <c r="P1060" s="1"/>
      <c r="R1060" s="1"/>
    </row>
    <row r="1061" spans="16:18" ht="12.75">
      <c r="P1061" s="1"/>
      <c r="R1061" s="1"/>
    </row>
    <row r="1062" spans="16:18" ht="12.75">
      <c r="P1062" s="1"/>
      <c r="R1062" s="1"/>
    </row>
    <row r="1063" spans="16:18" ht="12.75">
      <c r="P1063" s="1"/>
      <c r="R1063" s="1"/>
    </row>
    <row r="1064" spans="16:18" ht="12.75">
      <c r="P1064" s="1"/>
      <c r="R1064" s="1"/>
    </row>
    <row r="1065" spans="16:18" ht="12.75">
      <c r="P1065" s="1"/>
      <c r="R1065" s="1"/>
    </row>
    <row r="1066" spans="16:18" ht="12.75">
      <c r="P1066" s="1"/>
      <c r="R1066" s="1"/>
    </row>
    <row r="1067" spans="16:18" ht="12.75">
      <c r="P1067" s="1"/>
      <c r="R1067" s="1"/>
    </row>
    <row r="1068" spans="16:18" ht="12.75">
      <c r="P1068" s="1"/>
      <c r="R1068" s="1"/>
    </row>
    <row r="1069" spans="16:18" ht="12.75">
      <c r="P1069" s="1"/>
      <c r="R1069" s="1"/>
    </row>
    <row r="1070" spans="16:18" ht="12.75">
      <c r="P1070" s="1"/>
      <c r="R1070" s="1"/>
    </row>
    <row r="1071" spans="16:18" ht="12.75">
      <c r="P1071" s="1"/>
      <c r="R1071" s="1"/>
    </row>
    <row r="1072" spans="16:18" ht="12.75">
      <c r="P1072" s="1"/>
      <c r="R1072" s="1"/>
    </row>
    <row r="1073" spans="16:18" ht="12.75">
      <c r="P1073" s="1"/>
      <c r="R1073" s="1"/>
    </row>
    <row r="1074" spans="16:18" ht="12.75">
      <c r="P1074" s="1"/>
      <c r="R1074" s="1"/>
    </row>
    <row r="1075" spans="16:18" ht="12.75">
      <c r="P1075" s="1"/>
      <c r="R1075" s="1"/>
    </row>
    <row r="1076" spans="16:18" ht="12.75">
      <c r="P1076" s="1"/>
      <c r="R1076" s="1"/>
    </row>
    <row r="1077" spans="16:18" ht="12.75">
      <c r="P1077" s="1"/>
      <c r="R1077" s="1"/>
    </row>
    <row r="1078" spans="16:18" ht="12.75">
      <c r="P1078" s="1"/>
      <c r="R1078" s="1"/>
    </row>
    <row r="1079" spans="16:18" ht="12.75">
      <c r="P1079" s="1"/>
      <c r="R1079" s="1"/>
    </row>
    <row r="1080" spans="16:18" ht="12.75">
      <c r="P1080" s="1"/>
      <c r="R1080" s="1"/>
    </row>
    <row r="1081" spans="16:18" ht="12.75">
      <c r="P1081" s="1"/>
      <c r="R1081" s="1"/>
    </row>
    <row r="1082" spans="16:18" ht="12.75">
      <c r="P1082" s="1"/>
      <c r="R1082" s="1"/>
    </row>
    <row r="1083" spans="16:18" ht="12.75">
      <c r="P1083" s="1"/>
      <c r="R1083" s="1"/>
    </row>
    <row r="1084" spans="16:18" ht="12.75">
      <c r="P1084" s="1"/>
      <c r="R1084" s="1"/>
    </row>
    <row r="1085" spans="16:18" ht="12.75">
      <c r="P1085" s="1"/>
      <c r="R1085" s="1"/>
    </row>
    <row r="1086" spans="16:18" ht="12.75">
      <c r="P1086" s="1"/>
      <c r="R1086" s="1"/>
    </row>
    <row r="1087" spans="16:18" ht="12.75">
      <c r="P1087" s="1"/>
      <c r="R1087" s="1"/>
    </row>
    <row r="1088" spans="16:18" ht="12.75">
      <c r="P1088" s="1"/>
      <c r="R1088" s="1"/>
    </row>
    <row r="1089" spans="16:18" ht="12.75">
      <c r="P1089" s="1"/>
      <c r="R1089" s="1"/>
    </row>
    <row r="1090" spans="16:18" ht="12.75">
      <c r="P1090" s="1"/>
      <c r="R1090" s="1"/>
    </row>
    <row r="1091" spans="16:18" ht="12.75">
      <c r="P1091" s="1"/>
      <c r="R1091" s="1"/>
    </row>
    <row r="1092" spans="16:18" ht="12.75">
      <c r="P1092" s="1"/>
      <c r="R1092" s="1"/>
    </row>
    <row r="1093" spans="16:18" ht="12.75">
      <c r="P1093" s="1"/>
      <c r="R1093" s="1"/>
    </row>
    <row r="1094" spans="16:18" ht="12.75">
      <c r="P1094" s="1"/>
      <c r="R1094" s="1"/>
    </row>
    <row r="1095" spans="16:18" ht="12.75">
      <c r="P1095" s="1"/>
      <c r="R1095" s="1"/>
    </row>
    <row r="1096" spans="16:18" ht="12.75">
      <c r="P1096" s="1"/>
      <c r="R1096" s="1"/>
    </row>
    <row r="1097" spans="16:18" ht="12.75">
      <c r="P1097" s="1"/>
      <c r="R1097" s="1"/>
    </row>
    <row r="1098" spans="16:18" ht="12.75">
      <c r="P1098" s="1"/>
      <c r="R1098" s="1"/>
    </row>
    <row r="1099" spans="16:18" ht="12.75">
      <c r="P1099" s="1"/>
      <c r="R1099" s="1"/>
    </row>
    <row r="1100" spans="16:18" ht="12.75">
      <c r="P1100" s="1"/>
      <c r="R1100" s="1"/>
    </row>
    <row r="1101" spans="16:18" ht="12.75">
      <c r="P1101" s="1"/>
      <c r="R1101" s="1"/>
    </row>
    <row r="1102" spans="16:18" ht="12.75">
      <c r="P1102" s="1"/>
      <c r="R1102" s="1"/>
    </row>
    <row r="1103" spans="16:18" ht="12.75">
      <c r="P1103" s="1"/>
      <c r="R1103" s="1"/>
    </row>
    <row r="1104" spans="16:18" ht="12.75">
      <c r="P1104" s="1"/>
      <c r="R1104" s="1"/>
    </row>
    <row r="1105" spans="16:18" ht="12.75">
      <c r="P1105" s="1"/>
      <c r="R1105" s="1"/>
    </row>
    <row r="1106" spans="16:18" ht="12.75">
      <c r="P1106" s="1"/>
      <c r="R1106" s="1"/>
    </row>
    <row r="1107" spans="16:18" ht="12.75">
      <c r="P1107" s="1"/>
      <c r="R1107" s="1"/>
    </row>
    <row r="1108" spans="16:18" ht="12.75">
      <c r="P1108" s="1"/>
      <c r="R1108" s="1"/>
    </row>
    <row r="1109" spans="16:18" ht="12.75">
      <c r="P1109" s="1"/>
      <c r="R1109" s="1"/>
    </row>
    <row r="1110" spans="16:18" ht="12.75">
      <c r="P1110" s="1"/>
      <c r="R1110" s="1"/>
    </row>
    <row r="1111" spans="16:18" ht="12.75">
      <c r="P1111" s="1"/>
      <c r="R1111" s="1"/>
    </row>
    <row r="1112" spans="16:18" ht="12.75">
      <c r="P1112" s="1"/>
      <c r="R1112" s="1"/>
    </row>
    <row r="1113" spans="16:18" ht="12.75">
      <c r="P1113" s="1"/>
      <c r="R1113" s="1"/>
    </row>
    <row r="1114" spans="16:18" ht="12.75">
      <c r="P1114" s="1"/>
      <c r="R1114" s="1"/>
    </row>
    <row r="1115" spans="16:18" ht="12.75">
      <c r="P1115" s="1"/>
      <c r="R1115" s="1"/>
    </row>
    <row r="1116" spans="16:18" ht="12.75">
      <c r="P1116" s="1"/>
      <c r="R1116" s="1"/>
    </row>
    <row r="1117" spans="16:18" ht="12.75">
      <c r="P1117" s="1"/>
      <c r="R1117" s="1"/>
    </row>
    <row r="1118" spans="16:18" ht="12.75">
      <c r="P1118" s="1"/>
      <c r="R1118" s="1"/>
    </row>
    <row r="1119" spans="16:18" ht="12.75">
      <c r="P1119" s="1"/>
      <c r="R1119" s="1"/>
    </row>
    <row r="1120" spans="16:18" ht="12.75">
      <c r="P1120" s="1"/>
      <c r="R1120" s="1"/>
    </row>
    <row r="1121" spans="16:18" ht="12.75">
      <c r="P1121" s="1"/>
      <c r="R1121" s="1"/>
    </row>
    <row r="1122" spans="16:18" ht="12.75">
      <c r="P1122" s="1"/>
      <c r="R1122" s="1"/>
    </row>
    <row r="1123" spans="16:18" ht="12.75">
      <c r="P1123" s="1"/>
      <c r="R1123" s="1"/>
    </row>
    <row r="1124" spans="16:18" ht="12.75">
      <c r="P1124" s="1"/>
      <c r="R1124" s="1"/>
    </row>
    <row r="1125" spans="16:18" ht="12.75">
      <c r="P1125" s="1"/>
      <c r="R1125" s="1"/>
    </row>
    <row r="1126" spans="16:18" ht="12.75">
      <c r="P1126" s="1"/>
      <c r="R1126" s="1"/>
    </row>
    <row r="1127" spans="16:18" ht="12.75">
      <c r="P1127" s="1"/>
      <c r="R1127" s="1"/>
    </row>
    <row r="1128" spans="16:18" ht="12.75">
      <c r="P1128" s="1"/>
      <c r="R1128" s="1"/>
    </row>
    <row r="1129" spans="16:18" ht="12.75">
      <c r="P1129" s="1"/>
      <c r="R1129" s="1"/>
    </row>
    <row r="1130" spans="16:18" ht="12.75">
      <c r="P1130" s="1"/>
      <c r="R1130" s="1"/>
    </row>
    <row r="1131" spans="16:18" ht="12.75">
      <c r="P1131" s="1"/>
      <c r="R1131" s="1"/>
    </row>
    <row r="1132" spans="16:18" ht="12.75">
      <c r="P1132" s="1"/>
      <c r="R1132" s="1"/>
    </row>
    <row r="1133" spans="16:18" ht="12.75">
      <c r="P1133" s="1"/>
      <c r="R1133" s="1"/>
    </row>
    <row r="1134" spans="16:18" ht="12.75">
      <c r="P1134" s="1"/>
      <c r="R1134" s="1"/>
    </row>
    <row r="1135" spans="16:18" ht="12.75">
      <c r="P1135" s="1"/>
      <c r="R1135" s="1"/>
    </row>
    <row r="1136" spans="16:18" ht="12.75">
      <c r="P1136" s="1"/>
      <c r="R1136" s="1"/>
    </row>
    <row r="1137" spans="16:18" ht="12.75">
      <c r="P1137" s="1"/>
      <c r="R1137" s="1"/>
    </row>
    <row r="1138" spans="16:18" ht="12.75">
      <c r="P1138" s="1"/>
      <c r="R1138" s="1"/>
    </row>
    <row r="1139" spans="16:18" ht="12.75">
      <c r="P1139" s="1"/>
      <c r="R1139" s="1"/>
    </row>
    <row r="1140" spans="16:18" ht="12.75">
      <c r="P1140" s="1"/>
      <c r="R1140" s="1"/>
    </row>
    <row r="1141" spans="16:18" ht="12.75">
      <c r="P1141" s="1"/>
      <c r="R1141" s="1"/>
    </row>
    <row r="1142" spans="16:18" ht="12.75">
      <c r="P1142" s="1"/>
      <c r="R1142" s="1"/>
    </row>
    <row r="1143" spans="16:18" ht="12.75">
      <c r="P1143" s="1"/>
      <c r="R1143" s="1"/>
    </row>
    <row r="1144" spans="16:18" ht="12.75">
      <c r="P1144" s="1"/>
      <c r="R1144" s="1"/>
    </row>
    <row r="1145" spans="16:18" ht="12.75">
      <c r="P1145" s="1"/>
      <c r="R1145" s="1"/>
    </row>
    <row r="1146" spans="16:18" ht="12.75">
      <c r="P1146" s="1"/>
      <c r="R1146" s="1"/>
    </row>
    <row r="1147" spans="16:18" ht="12.75">
      <c r="P1147" s="1"/>
      <c r="R1147" s="1"/>
    </row>
    <row r="1148" spans="16:18" ht="12.75">
      <c r="P1148" s="1"/>
      <c r="R1148" s="1"/>
    </row>
    <row r="1149" spans="16:18" ht="12.75">
      <c r="P1149" s="1"/>
      <c r="R1149" s="1"/>
    </row>
    <row r="1150" spans="16:18" ht="12.75">
      <c r="P1150" s="1"/>
      <c r="R1150" s="1"/>
    </row>
    <row r="1151" spans="16:18" ht="12.75">
      <c r="P1151" s="1"/>
      <c r="R1151" s="1"/>
    </row>
    <row r="1152" spans="16:18" ht="12.75">
      <c r="P1152" s="1"/>
      <c r="R1152" s="1"/>
    </row>
    <row r="1153" spans="16:18" ht="12.75">
      <c r="P1153" s="1"/>
      <c r="R1153" s="1"/>
    </row>
    <row r="1154" spans="16:18" ht="12.75">
      <c r="P1154" s="1"/>
      <c r="R1154" s="1"/>
    </row>
    <row r="1155" spans="16:18" ht="12.75">
      <c r="P1155" s="1"/>
      <c r="R1155" s="1"/>
    </row>
    <row r="1156" spans="16:18" ht="12.75">
      <c r="P1156" s="1"/>
      <c r="R1156" s="1"/>
    </row>
    <row r="1157" spans="16:18" ht="12.75">
      <c r="P1157" s="1"/>
      <c r="R1157" s="1"/>
    </row>
    <row r="1158" spans="16:18" ht="12.75">
      <c r="P1158" s="1"/>
      <c r="R1158" s="1"/>
    </row>
    <row r="1159" spans="16:18" ht="12.75">
      <c r="P1159" s="1"/>
      <c r="R1159" s="1"/>
    </row>
    <row r="1160" spans="16:18" ht="12.75">
      <c r="P1160" s="1"/>
      <c r="R1160" s="1"/>
    </row>
    <row r="1161" spans="16:18" ht="12.75">
      <c r="P1161" s="1"/>
      <c r="R1161" s="1"/>
    </row>
    <row r="1162" spans="16:18" ht="12.75">
      <c r="P1162" s="1"/>
      <c r="R1162" s="1"/>
    </row>
    <row r="1163" spans="16:18" ht="12.75">
      <c r="P1163" s="1"/>
      <c r="R1163" s="1"/>
    </row>
    <row r="1164" spans="16:18" ht="12.75">
      <c r="P1164" s="1"/>
      <c r="R1164" s="1"/>
    </row>
    <row r="1165" spans="16:18" ht="12.75">
      <c r="P1165" s="1"/>
      <c r="R1165" s="1"/>
    </row>
    <row r="1166" spans="16:18" ht="12.75">
      <c r="P1166" s="1"/>
      <c r="R1166" s="1"/>
    </row>
    <row r="1167" spans="16:18" ht="12.75">
      <c r="P1167" s="1"/>
      <c r="R1167" s="1"/>
    </row>
    <row r="1168" spans="16:18" ht="12.75">
      <c r="P1168" s="1"/>
      <c r="R1168" s="1"/>
    </row>
    <row r="1169" spans="16:18" ht="12.75">
      <c r="P1169" s="1"/>
      <c r="R1169" s="1"/>
    </row>
    <row r="1170" spans="16:18" ht="12.75">
      <c r="P1170" s="1"/>
      <c r="R1170" s="1"/>
    </row>
    <row r="1171" spans="16:18" ht="12.75">
      <c r="P1171" s="1"/>
      <c r="R1171" s="1"/>
    </row>
    <row r="1172" spans="16:18" ht="12.75">
      <c r="P1172" s="1"/>
      <c r="R1172" s="1"/>
    </row>
    <row r="1173" spans="16:18" ht="12.75">
      <c r="P1173" s="1"/>
      <c r="R1173" s="1"/>
    </row>
    <row r="1174" spans="16:18" ht="12.75">
      <c r="P1174" s="1"/>
      <c r="R1174" s="1"/>
    </row>
    <row r="1175" spans="16:18" ht="12.75">
      <c r="P1175" s="1"/>
      <c r="R1175" s="1"/>
    </row>
    <row r="1176" spans="16:18" ht="12.75">
      <c r="P1176" s="1"/>
      <c r="R1176" s="1"/>
    </row>
    <row r="1177" spans="16:18" ht="12.75">
      <c r="P1177" s="1"/>
      <c r="R1177" s="1"/>
    </row>
    <row r="1178" spans="16:18" ht="12.75">
      <c r="P1178" s="1"/>
      <c r="R1178" s="1"/>
    </row>
    <row r="1179" spans="16:18" ht="12.75">
      <c r="P1179" s="1"/>
      <c r="R1179" s="1"/>
    </row>
    <row r="1180" spans="16:18" ht="12.75">
      <c r="P1180" s="1"/>
      <c r="R1180" s="1"/>
    </row>
    <row r="1181" spans="16:18" ht="12.75">
      <c r="P1181" s="1"/>
      <c r="R1181" s="1"/>
    </row>
    <row r="1182" spans="16:18" ht="12.75">
      <c r="P1182" s="1"/>
      <c r="R1182" s="1"/>
    </row>
    <row r="1183" spans="16:18" ht="12.75">
      <c r="P1183" s="1"/>
      <c r="R1183" s="1"/>
    </row>
    <row r="1184" spans="16:18" ht="12.75">
      <c r="P1184" s="1"/>
      <c r="R1184" s="1"/>
    </row>
    <row r="1185" spans="16:18" ht="12.75">
      <c r="P1185" s="1"/>
      <c r="R1185" s="1"/>
    </row>
    <row r="1186" spans="16:18" ht="12.75">
      <c r="P1186" s="1"/>
      <c r="R1186" s="1"/>
    </row>
    <row r="1187" spans="16:18" ht="12.75">
      <c r="P1187" s="1"/>
      <c r="R1187" s="1"/>
    </row>
    <row r="1188" spans="16:18" ht="12.75">
      <c r="P1188" s="1"/>
      <c r="R1188" s="1"/>
    </row>
    <row r="1189" spans="16:18" ht="12.75">
      <c r="P1189" s="1"/>
      <c r="R1189" s="1"/>
    </row>
    <row r="1190" spans="16:18" ht="12.75">
      <c r="P1190" s="1"/>
      <c r="R1190" s="1"/>
    </row>
    <row r="1191" spans="16:18" ht="12.75">
      <c r="P1191" s="1"/>
      <c r="R1191" s="1"/>
    </row>
    <row r="1192" spans="16:18" ht="12.75">
      <c r="P1192" s="1"/>
      <c r="R1192" s="1"/>
    </row>
    <row r="1193" spans="16:18" ht="12.75">
      <c r="P1193" s="1"/>
      <c r="R1193" s="1"/>
    </row>
    <row r="1194" spans="16:18" ht="12.75">
      <c r="P1194" s="1"/>
      <c r="R1194" s="1"/>
    </row>
    <row r="1195" spans="16:18" ht="12.75">
      <c r="P1195" s="1"/>
      <c r="R1195" s="1"/>
    </row>
    <row r="1196" spans="16:18" ht="12.75">
      <c r="P1196" s="1"/>
      <c r="R1196" s="1"/>
    </row>
    <row r="1197" spans="16:18" ht="12.75">
      <c r="P1197" s="1"/>
      <c r="R1197" s="1"/>
    </row>
    <row r="1198" spans="16:18" ht="12.75">
      <c r="P1198" s="1"/>
      <c r="R1198" s="1"/>
    </row>
    <row r="1199" spans="16:18" ht="12.75">
      <c r="P1199" s="1"/>
      <c r="R1199" s="1"/>
    </row>
    <row r="1200" spans="16:18" ht="12.75">
      <c r="P1200" s="1"/>
      <c r="R1200" s="1"/>
    </row>
    <row r="1201" spans="16:18" ht="12.75">
      <c r="P1201" s="1"/>
      <c r="R1201" s="1"/>
    </row>
    <row r="1202" spans="16:18" ht="12.75">
      <c r="P1202" s="1"/>
      <c r="R1202" s="1"/>
    </row>
    <row r="1203" spans="16:18" ht="12.75">
      <c r="P1203" s="1"/>
      <c r="R1203" s="1"/>
    </row>
    <row r="1204" spans="16:18" ht="12.75">
      <c r="P1204" s="1"/>
      <c r="R1204" s="1"/>
    </row>
    <row r="1205" spans="16:18" ht="12.75">
      <c r="P1205" s="1"/>
      <c r="R1205" s="1"/>
    </row>
    <row r="1206" spans="16:18" ht="12.75">
      <c r="P1206" s="1"/>
      <c r="R1206" s="1"/>
    </row>
    <row r="1207" spans="16:18" ht="12.75">
      <c r="P1207" s="1"/>
      <c r="R1207" s="1"/>
    </row>
    <row r="1208" spans="16:18" ht="12.75">
      <c r="P1208" s="1"/>
      <c r="R1208" s="1"/>
    </row>
    <row r="1209" spans="16:18" ht="12.75">
      <c r="P1209" s="1"/>
      <c r="R1209" s="1"/>
    </row>
    <row r="1210" spans="16:18" ht="12.75">
      <c r="P1210" s="1"/>
      <c r="R1210" s="1"/>
    </row>
    <row r="1211" spans="16:18" ht="12.75">
      <c r="P1211" s="1"/>
      <c r="R1211" s="1"/>
    </row>
    <row r="1212" spans="16:18" ht="12.75">
      <c r="P1212" s="1"/>
      <c r="R1212" s="1"/>
    </row>
    <row r="1213" spans="16:18" ht="12.75">
      <c r="P1213" s="1"/>
      <c r="R1213" s="1"/>
    </row>
    <row r="1214" spans="16:18" ht="12.75">
      <c r="P1214" s="1"/>
      <c r="R1214" s="1"/>
    </row>
    <row r="1215" spans="16:18" ht="12.75">
      <c r="P1215" s="1"/>
      <c r="R1215" s="1"/>
    </row>
    <row r="1216" spans="16:18" ht="12.75">
      <c r="P1216" s="1"/>
      <c r="R1216" s="1"/>
    </row>
    <row r="1217" spans="16:18" ht="12.75">
      <c r="P1217" s="1"/>
      <c r="R1217" s="1"/>
    </row>
    <row r="1218" spans="16:18" ht="12.75">
      <c r="P1218" s="1"/>
      <c r="R1218" s="1"/>
    </row>
    <row r="1219" spans="16:18" ht="12.75">
      <c r="P1219" s="1"/>
      <c r="R1219" s="1"/>
    </row>
    <row r="1220" spans="16:18" ht="12.75">
      <c r="P1220" s="1"/>
      <c r="R1220" s="1"/>
    </row>
    <row r="1221" spans="16:18" ht="12.75">
      <c r="P1221" s="1"/>
      <c r="R1221" s="1"/>
    </row>
    <row r="1222" spans="16:18" ht="12.75">
      <c r="P1222" s="1"/>
      <c r="R1222" s="1"/>
    </row>
    <row r="1223" spans="16:18" ht="12.75">
      <c r="P1223" s="1"/>
      <c r="R1223" s="1"/>
    </row>
    <row r="1224" spans="16:18" ht="12.75">
      <c r="P1224" s="1"/>
      <c r="R1224" s="1"/>
    </row>
    <row r="1225" spans="16:18" ht="12.75">
      <c r="P1225" s="1"/>
      <c r="R1225" s="1"/>
    </row>
    <row r="1226" spans="16:18" ht="12.75">
      <c r="P1226" s="1"/>
      <c r="R1226" s="1"/>
    </row>
    <row r="1227" spans="16:18" ht="12.75">
      <c r="P1227" s="1"/>
      <c r="R1227" s="1"/>
    </row>
    <row r="1228" spans="16:18" ht="12.75">
      <c r="P1228" s="1"/>
      <c r="R1228" s="1"/>
    </row>
    <row r="1229" spans="16:18" ht="12.75">
      <c r="P1229" s="1"/>
      <c r="R1229" s="1"/>
    </row>
    <row r="1230" spans="16:18" ht="12.75">
      <c r="P1230" s="1"/>
      <c r="R1230" s="1"/>
    </row>
    <row r="1231" spans="16:18" ht="12.75">
      <c r="P1231" s="1"/>
      <c r="R1231" s="1"/>
    </row>
    <row r="1232" spans="16:18" ht="12.75">
      <c r="P1232" s="1"/>
      <c r="R1232" s="1"/>
    </row>
    <row r="1233" spans="16:18" ht="12.75">
      <c r="P1233" s="1"/>
      <c r="R1233" s="1"/>
    </row>
    <row r="1234" spans="16:18" ht="12.75">
      <c r="P1234" s="1"/>
      <c r="R1234" s="1"/>
    </row>
    <row r="1235" spans="16:18" ht="12.75">
      <c r="P1235" s="1"/>
      <c r="R1235" s="1"/>
    </row>
    <row r="1236" spans="16:18" ht="12.75">
      <c r="P1236" s="1"/>
      <c r="R1236" s="1"/>
    </row>
    <row r="1237" spans="16:18" ht="12.75">
      <c r="P1237" s="1"/>
      <c r="R1237" s="1"/>
    </row>
    <row r="1238" spans="16:18" ht="12.75">
      <c r="P1238" s="1"/>
      <c r="R1238" s="1"/>
    </row>
    <row r="1239" spans="16:18" ht="12.75">
      <c r="P1239" s="1"/>
      <c r="R1239" s="1"/>
    </row>
    <row r="1240" spans="16:18" ht="12.75">
      <c r="P1240" s="1"/>
      <c r="R1240" s="1"/>
    </row>
    <row r="1241" spans="16:18" ht="12.75">
      <c r="P1241" s="1"/>
      <c r="R1241" s="1"/>
    </row>
    <row r="1242" spans="16:18" ht="12.75">
      <c r="P1242" s="1"/>
      <c r="R1242" s="1"/>
    </row>
    <row r="1243" spans="16:18" ht="12.75">
      <c r="P1243" s="1"/>
      <c r="R1243" s="1"/>
    </row>
    <row r="1244" spans="16:18" ht="12.75">
      <c r="P1244" s="1"/>
      <c r="R1244" s="1"/>
    </row>
    <row r="1245" spans="16:18" ht="12.75">
      <c r="P1245" s="1"/>
      <c r="R1245" s="1"/>
    </row>
    <row r="1246" spans="16:18" ht="12.75">
      <c r="P1246" s="1"/>
      <c r="R1246" s="1"/>
    </row>
    <row r="1247" spans="16:18" ht="12.75">
      <c r="P1247" s="1"/>
      <c r="R1247" s="1"/>
    </row>
    <row r="1248" spans="16:18" ht="12.75">
      <c r="P1248" s="1"/>
      <c r="R1248" s="1"/>
    </row>
    <row r="1249" spans="16:18" ht="12.75">
      <c r="P1249" s="1"/>
      <c r="R1249" s="1"/>
    </row>
    <row r="1250" spans="16:18" ht="12.75">
      <c r="P1250" s="1"/>
      <c r="R1250" s="1"/>
    </row>
    <row r="1251" spans="16:18" ht="12.75">
      <c r="P1251" s="1"/>
      <c r="R1251" s="1"/>
    </row>
    <row r="1252" spans="16:18" ht="12.75">
      <c r="P1252" s="1"/>
      <c r="R1252" s="1"/>
    </row>
    <row r="1253" spans="16:18" ht="12.75">
      <c r="P1253" s="1"/>
      <c r="R1253" s="1"/>
    </row>
    <row r="1254" spans="16:18" ht="12.75">
      <c r="P1254" s="1"/>
      <c r="R1254" s="1"/>
    </row>
    <row r="1255" spans="16:18" ht="12.75">
      <c r="P1255" s="1"/>
      <c r="R1255" s="1"/>
    </row>
    <row r="1256" spans="16:18" ht="12.75">
      <c r="P1256" s="1"/>
      <c r="R1256" s="1"/>
    </row>
    <row r="1257" spans="16:18" ht="12.75">
      <c r="P1257" s="1"/>
      <c r="R1257" s="1"/>
    </row>
    <row r="1258" spans="16:18" ht="12.75">
      <c r="P1258" s="1"/>
      <c r="R1258" s="1"/>
    </row>
    <row r="1259" spans="16:18" ht="12.75">
      <c r="P1259" s="1"/>
      <c r="R1259" s="1"/>
    </row>
    <row r="1260" spans="16:18" ht="12.75">
      <c r="P1260" s="1"/>
      <c r="R1260" s="1"/>
    </row>
    <row r="1261" spans="16:18" ht="12.75">
      <c r="P1261" s="1"/>
      <c r="R1261" s="1"/>
    </row>
    <row r="1262" spans="16:18" ht="12.75">
      <c r="P1262" s="1"/>
      <c r="R1262" s="1"/>
    </row>
    <row r="1263" spans="16:18" ht="12.75">
      <c r="P1263" s="1"/>
      <c r="R1263" s="1"/>
    </row>
    <row r="1264" spans="16:18" ht="12.75">
      <c r="P1264" s="1"/>
      <c r="R1264" s="1"/>
    </row>
    <row r="1265" spans="16:18" ht="12.75">
      <c r="P1265" s="1"/>
      <c r="R1265" s="1"/>
    </row>
    <row r="1266" spans="16:18" ht="12.75">
      <c r="P1266" s="1"/>
      <c r="R1266" s="1"/>
    </row>
    <row r="1267" spans="16:18" ht="12.75">
      <c r="P1267" s="1"/>
      <c r="R1267" s="1"/>
    </row>
    <row r="1268" spans="16:18" ht="12.75">
      <c r="P1268" s="1"/>
      <c r="R1268" s="1"/>
    </row>
    <row r="1269" spans="16:18" ht="12.75">
      <c r="P1269" s="1"/>
      <c r="R1269" s="1"/>
    </row>
    <row r="1270" spans="16:18" ht="12.75">
      <c r="P1270" s="1"/>
      <c r="R1270" s="1"/>
    </row>
    <row r="1271" spans="16:18" ht="12.75">
      <c r="P1271" s="1"/>
      <c r="R1271" s="1"/>
    </row>
    <row r="1272" spans="16:18" ht="12.75">
      <c r="P1272" s="1"/>
      <c r="R1272" s="1"/>
    </row>
    <row r="1273" spans="16:18" ht="12.75">
      <c r="P1273" s="1"/>
      <c r="R1273" s="1"/>
    </row>
    <row r="1274" spans="16:18" ht="12.75">
      <c r="P1274" s="1"/>
      <c r="R1274" s="1"/>
    </row>
    <row r="1275" spans="16:18" ht="12.75">
      <c r="P1275" s="1"/>
      <c r="R1275" s="1"/>
    </row>
    <row r="1276" spans="16:18" ht="12.75">
      <c r="P1276" s="1"/>
      <c r="R1276" s="1"/>
    </row>
    <row r="1277" spans="16:18" ht="12.75">
      <c r="P1277" s="1"/>
      <c r="R1277" s="1"/>
    </row>
    <row r="1278" spans="16:18" ht="12.75">
      <c r="P1278" s="1"/>
      <c r="R1278" s="1"/>
    </row>
    <row r="1279" spans="16:18" ht="12.75">
      <c r="P1279" s="1"/>
      <c r="R1279" s="1"/>
    </row>
    <row r="1280" spans="16:18" ht="12.75">
      <c r="P1280" s="1"/>
      <c r="R1280" s="1"/>
    </row>
    <row r="1281" spans="16:18" ht="12.75">
      <c r="P1281" s="1"/>
      <c r="R1281" s="1"/>
    </row>
    <row r="1282" spans="16:18" ht="12.75">
      <c r="P1282" s="1"/>
      <c r="R1282" s="1"/>
    </row>
    <row r="1283" spans="16:18" ht="12.75">
      <c r="P1283" s="1"/>
      <c r="R1283" s="1"/>
    </row>
    <row r="1284" spans="16:18" ht="12.75">
      <c r="P1284" s="1"/>
      <c r="R1284" s="1"/>
    </row>
    <row r="1285" spans="16:18" ht="12.75">
      <c r="P1285" s="1"/>
      <c r="R1285" s="1"/>
    </row>
    <row r="1286" spans="16:18" ht="12.75">
      <c r="P1286" s="1"/>
      <c r="R1286" s="1"/>
    </row>
    <row r="1287" spans="16:18" ht="12.75">
      <c r="P1287" s="1"/>
      <c r="R1287" s="1"/>
    </row>
    <row r="1288" spans="16:18" ht="12.75">
      <c r="P1288" s="1"/>
      <c r="R1288" s="1"/>
    </row>
    <row r="1289" spans="16:18" ht="12.75">
      <c r="P1289" s="1"/>
      <c r="R1289" s="1"/>
    </row>
    <row r="1290" spans="16:18" ht="12.75">
      <c r="P1290" s="1"/>
      <c r="R1290" s="1"/>
    </row>
    <row r="1291" spans="16:18" ht="12.75">
      <c r="P1291" s="1"/>
      <c r="R1291" s="1"/>
    </row>
    <row r="1292" spans="16:18" ht="12.75">
      <c r="P1292" s="1"/>
      <c r="R1292" s="1"/>
    </row>
    <row r="1293" spans="16:18" ht="12.75">
      <c r="P1293" s="1"/>
      <c r="R1293" s="1"/>
    </row>
    <row r="1294" spans="16:18" ht="12.75">
      <c r="P1294" s="1"/>
      <c r="R1294" s="1"/>
    </row>
    <row r="1295" spans="16:18" ht="12.75">
      <c r="P1295" s="1"/>
      <c r="R1295" s="1"/>
    </row>
    <row r="1296" spans="16:18" ht="12.75">
      <c r="P1296" s="1"/>
      <c r="R1296" s="1"/>
    </row>
    <row r="1297" spans="16:18" ht="12.75">
      <c r="P1297" s="1"/>
      <c r="R1297" s="1"/>
    </row>
    <row r="1298" spans="16:18" ht="12.75">
      <c r="P1298" s="1"/>
      <c r="R1298" s="1"/>
    </row>
    <row r="1299" spans="16:18" ht="12.75">
      <c r="P1299" s="1"/>
      <c r="R1299" s="1"/>
    </row>
    <row r="1300" spans="16:18" ht="12.75">
      <c r="P1300" s="1"/>
      <c r="R1300" s="1"/>
    </row>
    <row r="1301" spans="16:18" ht="12.75">
      <c r="P1301" s="1"/>
      <c r="R1301" s="1"/>
    </row>
    <row r="1302" spans="16:18" ht="12.75">
      <c r="P1302" s="1"/>
      <c r="R1302" s="1"/>
    </row>
    <row r="1303" spans="16:18" ht="12.75">
      <c r="P1303" s="1"/>
      <c r="R1303" s="1"/>
    </row>
    <row r="1304" spans="16:18" ht="12.75">
      <c r="P1304" s="1"/>
      <c r="R1304" s="1"/>
    </row>
    <row r="1305" spans="16:18" ht="12.75">
      <c r="P1305" s="1"/>
      <c r="R1305" s="1"/>
    </row>
    <row r="1306" spans="16:18" ht="12.75">
      <c r="P1306" s="1"/>
      <c r="R1306" s="1"/>
    </row>
    <row r="1307" spans="16:18" ht="12.75">
      <c r="P1307" s="1"/>
      <c r="R1307" s="1"/>
    </row>
    <row r="1308" spans="16:18" ht="12.75">
      <c r="P1308" s="1"/>
      <c r="R1308" s="1"/>
    </row>
    <row r="1309" spans="16:18" ht="12.75">
      <c r="P1309" s="1"/>
      <c r="R1309" s="1"/>
    </row>
    <row r="1310" spans="16:18" ht="12.75">
      <c r="P1310" s="1"/>
      <c r="R1310" s="1"/>
    </row>
    <row r="1311" spans="16:18" ht="12.75">
      <c r="P1311" s="1"/>
      <c r="R1311" s="1"/>
    </row>
    <row r="1312" spans="16:18" ht="12.75">
      <c r="P1312" s="1"/>
      <c r="R1312" s="1"/>
    </row>
    <row r="1313" spans="16:18" ht="12.75">
      <c r="P1313" s="1"/>
      <c r="R1313" s="1"/>
    </row>
    <row r="1314" spans="16:18" ht="12.75">
      <c r="P1314" s="1"/>
      <c r="R1314" s="1"/>
    </row>
    <row r="1315" spans="16:18" ht="12.75">
      <c r="P1315" s="1"/>
      <c r="R1315" s="1"/>
    </row>
    <row r="1316" spans="16:18" ht="12.75">
      <c r="P1316" s="1"/>
      <c r="R1316" s="1"/>
    </row>
    <row r="1317" spans="16:18" ht="12.75">
      <c r="P1317" s="1"/>
      <c r="R1317" s="1"/>
    </row>
    <row r="1318" spans="16:18" ht="12.75">
      <c r="P1318" s="1"/>
      <c r="R1318" s="1"/>
    </row>
    <row r="1319" spans="16:18" ht="12.75">
      <c r="P1319" s="1"/>
      <c r="R1319" s="1"/>
    </row>
    <row r="1320" spans="16:18" ht="12.75">
      <c r="P1320" s="1"/>
      <c r="R1320" s="1"/>
    </row>
    <row r="1321" spans="16:18" ht="12.75">
      <c r="P1321" s="1"/>
      <c r="R1321" s="1"/>
    </row>
    <row r="1322" spans="16:18" ht="12.75">
      <c r="P1322" s="1"/>
      <c r="R1322" s="1"/>
    </row>
    <row r="1323" spans="16:18" ht="12.75">
      <c r="P1323" s="1"/>
      <c r="R1323" s="1"/>
    </row>
    <row r="1324" spans="16:18" ht="12.75">
      <c r="P1324" s="1"/>
      <c r="R1324" s="1"/>
    </row>
    <row r="1325" spans="16:18" ht="12.75">
      <c r="P1325" s="1"/>
      <c r="R1325" s="1"/>
    </row>
    <row r="1326" spans="16:18" ht="12.75">
      <c r="P1326" s="1"/>
      <c r="R1326" s="1"/>
    </row>
    <row r="1327" spans="16:18" ht="12.75">
      <c r="P1327" s="1"/>
      <c r="R1327" s="1"/>
    </row>
    <row r="1328" spans="16:18" ht="12.75">
      <c r="P1328" s="1"/>
      <c r="R1328" s="1"/>
    </row>
    <row r="1329" spans="16:18" ht="12.75">
      <c r="P1329" s="1"/>
      <c r="R1329" s="1"/>
    </row>
    <row r="1330" spans="16:18" ht="12.75">
      <c r="P1330" s="1"/>
      <c r="R1330" s="1"/>
    </row>
    <row r="1331" spans="16:18" ht="12.75">
      <c r="P1331" s="1"/>
      <c r="R1331" s="1"/>
    </row>
    <row r="1332" spans="16:18" ht="12.75">
      <c r="P1332" s="1"/>
      <c r="R1332" s="1"/>
    </row>
    <row r="1333" spans="16:18" ht="12.75">
      <c r="P1333" s="1"/>
      <c r="R1333" s="1"/>
    </row>
    <row r="1334" spans="16:18" ht="12.75">
      <c r="P1334" s="1"/>
      <c r="R1334" s="1"/>
    </row>
    <row r="1335" spans="16:18" ht="12.75">
      <c r="P1335" s="1"/>
      <c r="R1335" s="1"/>
    </row>
    <row r="1336" spans="16:18" ht="12.75">
      <c r="P1336" s="1"/>
      <c r="R1336" s="1"/>
    </row>
    <row r="1337" spans="16:18" ht="12.75">
      <c r="P1337" s="1"/>
      <c r="R1337" s="1"/>
    </row>
    <row r="1338" spans="16:18" ht="12.75">
      <c r="P1338" s="1"/>
      <c r="R1338" s="1"/>
    </row>
    <row r="1339" spans="16:18" ht="12.75">
      <c r="P1339" s="1"/>
      <c r="R1339" s="1"/>
    </row>
    <row r="1340" spans="16:18" ht="12.75">
      <c r="P1340" s="1"/>
      <c r="R1340" s="1"/>
    </row>
    <row r="1341" spans="16:18" ht="12.75">
      <c r="P1341" s="1"/>
      <c r="R1341" s="1"/>
    </row>
    <row r="1342" spans="16:18" ht="12.75">
      <c r="P1342" s="1"/>
      <c r="R1342" s="1"/>
    </row>
    <row r="1343" spans="16:18" ht="12.75">
      <c r="P1343" s="1"/>
      <c r="R1343" s="1"/>
    </row>
    <row r="1344" spans="16:18" ht="12.75">
      <c r="P1344" s="1"/>
      <c r="R1344" s="1"/>
    </row>
    <row r="1345" spans="16:18" ht="12.75">
      <c r="P1345" s="1"/>
      <c r="R1345" s="1"/>
    </row>
    <row r="1346" spans="16:18" ht="12.75">
      <c r="P1346" s="1"/>
      <c r="R1346" s="1"/>
    </row>
    <row r="1347" spans="16:18" ht="12.75">
      <c r="P1347" s="1"/>
      <c r="R1347" s="1"/>
    </row>
    <row r="1348" spans="16:18" ht="12.75">
      <c r="P1348" s="1"/>
      <c r="R1348" s="1"/>
    </row>
    <row r="1349" spans="16:18" ht="12.75">
      <c r="P1349" s="1"/>
      <c r="R1349" s="1"/>
    </row>
    <row r="1350" spans="16:18" ht="12.75">
      <c r="P1350" s="1"/>
      <c r="R1350" s="1"/>
    </row>
    <row r="1351" spans="16:18" ht="12.75">
      <c r="P1351" s="1"/>
      <c r="R1351" s="1"/>
    </row>
    <row r="1352" spans="16:18" ht="12.75">
      <c r="P1352" s="1"/>
      <c r="R1352" s="1"/>
    </row>
    <row r="1353" spans="16:18" ht="12.75">
      <c r="P1353" s="1"/>
      <c r="R1353" s="1"/>
    </row>
    <row r="1354" spans="16:18" ht="12.75">
      <c r="P1354" s="1"/>
      <c r="R1354" s="1"/>
    </row>
    <row r="1355" spans="16:18" ht="12.75">
      <c r="P1355" s="1"/>
      <c r="R1355" s="1"/>
    </row>
    <row r="1356" spans="16:18" ht="12.75">
      <c r="P1356" s="1"/>
      <c r="R1356" s="1"/>
    </row>
    <row r="1357" spans="16:18" ht="12.75">
      <c r="P1357" s="1"/>
      <c r="R1357" s="1"/>
    </row>
    <row r="1358" spans="16:18" ht="12.75">
      <c r="P1358" s="1"/>
      <c r="R1358" s="1"/>
    </row>
    <row r="1359" spans="16:18" ht="12.75">
      <c r="P1359" s="1"/>
      <c r="R1359" s="1"/>
    </row>
    <row r="1360" spans="16:18" ht="12.75">
      <c r="P1360" s="1"/>
      <c r="R1360" s="1"/>
    </row>
    <row r="1361" spans="16:18" ht="12.75">
      <c r="P1361" s="1"/>
      <c r="R1361" s="1"/>
    </row>
    <row r="1362" spans="16:18" ht="12.75">
      <c r="P1362" s="1"/>
      <c r="R1362" s="1"/>
    </row>
    <row r="1363" spans="16:18" ht="12.75">
      <c r="P1363" s="1"/>
      <c r="R1363" s="1"/>
    </row>
    <row r="1364" spans="16:18" ht="12.75">
      <c r="P1364" s="1"/>
      <c r="R1364" s="1"/>
    </row>
    <row r="1365" spans="16:18" ht="12.75">
      <c r="P1365" s="1"/>
      <c r="R1365" s="1"/>
    </row>
    <row r="1366" spans="16:18" ht="12.75">
      <c r="P1366" s="1"/>
      <c r="R1366" s="1"/>
    </row>
    <row r="1367" spans="16:18" ht="12.75">
      <c r="P1367" s="1"/>
      <c r="R1367" s="1"/>
    </row>
    <row r="1368" spans="16:18" ht="12.75">
      <c r="P1368" s="1"/>
      <c r="R1368" s="1"/>
    </row>
    <row r="1369" spans="16:18" ht="12.75">
      <c r="P1369" s="1"/>
      <c r="R1369" s="1"/>
    </row>
    <row r="1370" spans="16:18" ht="12.75">
      <c r="P1370" s="1"/>
      <c r="R1370" s="1"/>
    </row>
    <row r="1371" spans="16:18" ht="12.75">
      <c r="P1371" s="1"/>
      <c r="R1371" s="1"/>
    </row>
    <row r="1372" spans="16:18" ht="12.75">
      <c r="P1372" s="1"/>
      <c r="R1372" s="1"/>
    </row>
    <row r="1373" spans="16:18" ht="12.75">
      <c r="P1373" s="1"/>
      <c r="R1373" s="1"/>
    </row>
    <row r="1374" spans="16:18" ht="12.75">
      <c r="P1374" s="1"/>
      <c r="R1374" s="1"/>
    </row>
    <row r="1375" spans="16:18" ht="12.75">
      <c r="P1375" s="1"/>
      <c r="R1375" s="1"/>
    </row>
    <row r="1376" spans="16:18" ht="12.75">
      <c r="P1376" s="1"/>
      <c r="R1376" s="1"/>
    </row>
    <row r="1377" spans="16:18" ht="12.75">
      <c r="P1377" s="1"/>
      <c r="R1377" s="1"/>
    </row>
    <row r="1378" spans="16:18" ht="12.75">
      <c r="P1378" s="1"/>
      <c r="R1378" s="1"/>
    </row>
    <row r="1379" spans="16:18" ht="12.75">
      <c r="P1379" s="1"/>
      <c r="R1379" s="1"/>
    </row>
    <row r="1380" spans="16:18" ht="12.75">
      <c r="P1380" s="1"/>
      <c r="R1380" s="1"/>
    </row>
    <row r="1381" spans="16:18" ht="12.75">
      <c r="P1381" s="1"/>
      <c r="R1381" s="1"/>
    </row>
    <row r="1382" spans="16:18" ht="12.75">
      <c r="P1382" s="1"/>
      <c r="R1382" s="1"/>
    </row>
    <row r="1383" spans="16:18" ht="12.75">
      <c r="P1383" s="1"/>
      <c r="R1383" s="1"/>
    </row>
    <row r="1384" spans="16:18" ht="12.75">
      <c r="P1384" s="1"/>
      <c r="R1384" s="1"/>
    </row>
    <row r="1385" spans="16:18" ht="12.75">
      <c r="P1385" s="1"/>
      <c r="R1385" s="1"/>
    </row>
    <row r="1386" spans="16:18" ht="12.75">
      <c r="P1386" s="1"/>
      <c r="R1386" s="1"/>
    </row>
    <row r="1387" spans="16:18" ht="12.75">
      <c r="P1387" s="1"/>
      <c r="R1387" s="1"/>
    </row>
    <row r="1388" spans="16:18" ht="12.75">
      <c r="P1388" s="1"/>
      <c r="R1388" s="1"/>
    </row>
    <row r="1389" spans="16:18" ht="12.75">
      <c r="P1389" s="1"/>
      <c r="R1389" s="1"/>
    </row>
    <row r="1390" spans="16:18" ht="12.75">
      <c r="P1390" s="1"/>
      <c r="R1390" s="1"/>
    </row>
    <row r="1391" spans="16:18" ht="12.75">
      <c r="P1391" s="1"/>
      <c r="R1391" s="1"/>
    </row>
    <row r="1392" spans="16:18" ht="12.75">
      <c r="P1392" s="1"/>
      <c r="R1392" s="1"/>
    </row>
    <row r="1393" spans="16:18" ht="12.75">
      <c r="P1393" s="1"/>
      <c r="R1393" s="1"/>
    </row>
    <row r="1394" spans="16:18" ht="12.75">
      <c r="P1394" s="1"/>
      <c r="R1394" s="1"/>
    </row>
    <row r="1395" spans="16:18" ht="12.75">
      <c r="P1395" s="1"/>
      <c r="R1395" s="1"/>
    </row>
    <row r="1396" spans="16:18" ht="12.75">
      <c r="P1396" s="1"/>
      <c r="R1396" s="1"/>
    </row>
    <row r="1397" spans="16:18" ht="12.75">
      <c r="P1397" s="1"/>
      <c r="R1397" s="1"/>
    </row>
    <row r="1398" spans="16:18" ht="12.75">
      <c r="P1398" s="1"/>
      <c r="R1398" s="1"/>
    </row>
    <row r="1399" spans="16:18" ht="12.75">
      <c r="P1399" s="1"/>
      <c r="R1399" s="1"/>
    </row>
    <row r="1400" spans="16:18" ht="12.75">
      <c r="P1400" s="1"/>
      <c r="R1400" s="1"/>
    </row>
    <row r="1401" spans="16:18" ht="12.75">
      <c r="P1401" s="1"/>
      <c r="R1401" s="1"/>
    </row>
    <row r="1402" spans="16:18" ht="12.75">
      <c r="P1402" s="1"/>
      <c r="R1402" s="1"/>
    </row>
    <row r="1403" spans="16:18" ht="12.75">
      <c r="P1403" s="1"/>
      <c r="R1403" s="1"/>
    </row>
    <row r="1404" spans="16:18" ht="12.75">
      <c r="P1404" s="1"/>
      <c r="R1404" s="1"/>
    </row>
    <row r="1405" spans="16:18" ht="12.75">
      <c r="P1405" s="1"/>
      <c r="R1405" s="1"/>
    </row>
    <row r="1406" spans="16:18" ht="12.75">
      <c r="P1406" s="1"/>
      <c r="R1406" s="1"/>
    </row>
    <row r="1407" spans="16:18" ht="12.75">
      <c r="P1407" s="1"/>
      <c r="R1407" s="1"/>
    </row>
    <row r="1408" spans="16:18" ht="12.75">
      <c r="P1408" s="1"/>
      <c r="R1408" s="1"/>
    </row>
    <row r="1409" spans="16:18" ht="12.75">
      <c r="P1409" s="1"/>
      <c r="R1409" s="1"/>
    </row>
    <row r="1410" spans="16:18" ht="12.75">
      <c r="P1410" s="1"/>
      <c r="R1410" s="1"/>
    </row>
    <row r="1411" spans="16:18" ht="12.75">
      <c r="P1411" s="1"/>
      <c r="R1411" s="1"/>
    </row>
    <row r="1412" spans="16:18" ht="12.75">
      <c r="P1412" s="1"/>
      <c r="R1412" s="1"/>
    </row>
    <row r="1413" spans="16:18" ht="12.75">
      <c r="P1413" s="1"/>
      <c r="R1413" s="1"/>
    </row>
    <row r="1414" spans="16:18" ht="12.75">
      <c r="P1414" s="1"/>
      <c r="R1414" s="1"/>
    </row>
    <row r="1415" spans="16:18" ht="12.75">
      <c r="P1415" s="1"/>
      <c r="R1415" s="1"/>
    </row>
    <row r="1416" spans="16:18" ht="12.75">
      <c r="P1416" s="1"/>
      <c r="R1416" s="1"/>
    </row>
    <row r="1417" spans="16:18" ht="12.75">
      <c r="P1417" s="1"/>
      <c r="R1417" s="1"/>
    </row>
    <row r="1418" spans="16:18" ht="12.75">
      <c r="P1418" s="1"/>
      <c r="R1418" s="1"/>
    </row>
    <row r="1419" spans="16:18" ht="12.75">
      <c r="P1419" s="1"/>
      <c r="R1419" s="1"/>
    </row>
    <row r="1420" spans="16:18" ht="12.75">
      <c r="P1420" s="1"/>
      <c r="R1420" s="1"/>
    </row>
    <row r="1421" spans="16:18" ht="12.75">
      <c r="P1421" s="1"/>
      <c r="R1421" s="1"/>
    </row>
    <row r="1422" spans="16:18" ht="12.75">
      <c r="P1422" s="1"/>
      <c r="R1422" s="1"/>
    </row>
    <row r="1423" spans="16:18" ht="12.75">
      <c r="P1423" s="1"/>
      <c r="R1423" s="1"/>
    </row>
    <row r="1424" spans="16:18" ht="12.75">
      <c r="P1424" s="1"/>
      <c r="R1424" s="1"/>
    </row>
    <row r="1425" spans="16:18" ht="12.75">
      <c r="P1425" s="1"/>
      <c r="R1425" s="1"/>
    </row>
    <row r="1426" spans="16:18" ht="12.75">
      <c r="P1426" s="1"/>
      <c r="R1426" s="1"/>
    </row>
    <row r="1427" spans="16:18" ht="12.75">
      <c r="P1427" s="1"/>
      <c r="R1427" s="1"/>
    </row>
    <row r="1428" spans="16:18" ht="12.75">
      <c r="P1428" s="1"/>
      <c r="R1428" s="1"/>
    </row>
    <row r="1429" spans="16:18" ht="12.75">
      <c r="P1429" s="1"/>
      <c r="R1429" s="1"/>
    </row>
    <row r="1430" spans="16:18" ht="12.75">
      <c r="P1430" s="1"/>
      <c r="R1430" s="1"/>
    </row>
    <row r="1431" spans="16:18" ht="12.75">
      <c r="P1431" s="1"/>
      <c r="R1431" s="1"/>
    </row>
    <row r="1432" spans="16:18" ht="12.75">
      <c r="P1432" s="1"/>
      <c r="R1432" s="1"/>
    </row>
    <row r="1433" spans="16:18" ht="12.75">
      <c r="P1433" s="1"/>
      <c r="R1433" s="1"/>
    </row>
    <row r="1434" spans="16:18" ht="12.75">
      <c r="P1434" s="1"/>
      <c r="R1434" s="1"/>
    </row>
    <row r="1435" spans="16:18" ht="12.75">
      <c r="P1435" s="1"/>
      <c r="R1435" s="1"/>
    </row>
    <row r="1436" spans="16:18" ht="12.75">
      <c r="P1436" s="1"/>
      <c r="R1436" s="1"/>
    </row>
    <row r="1437" spans="16:18" ht="12.75">
      <c r="P1437" s="1"/>
      <c r="R1437" s="1"/>
    </row>
    <row r="1438" spans="16:18" ht="12.75">
      <c r="P1438" s="1"/>
      <c r="R1438" s="1"/>
    </row>
    <row r="1439" spans="16:18" ht="12.75">
      <c r="P1439" s="1"/>
      <c r="R1439" s="1"/>
    </row>
    <row r="1440" spans="16:18" ht="12.75">
      <c r="P1440" s="1"/>
      <c r="R1440" s="1"/>
    </row>
    <row r="1441" spans="16:18" ht="12.75">
      <c r="P1441" s="1"/>
      <c r="R1441" s="1"/>
    </row>
    <row r="1442" spans="16:18" ht="12.75">
      <c r="P1442" s="1"/>
      <c r="R1442" s="1"/>
    </row>
    <row r="1443" spans="16:18" ht="12.75">
      <c r="P1443" s="1"/>
      <c r="R1443" s="1"/>
    </row>
    <row r="1444" spans="16:18" ht="12.75">
      <c r="P1444" s="1"/>
      <c r="R1444" s="1"/>
    </row>
    <row r="1445" spans="16:18" ht="12.75">
      <c r="P1445" s="1"/>
      <c r="R1445" s="1"/>
    </row>
    <row r="1446" spans="16:18" ht="12.75">
      <c r="P1446" s="1"/>
      <c r="R1446" s="1"/>
    </row>
    <row r="1447" spans="16:18" ht="12.75">
      <c r="P1447" s="1"/>
      <c r="R1447" s="1"/>
    </row>
    <row r="1448" spans="16:18" ht="12.75">
      <c r="P1448" s="1"/>
      <c r="R1448" s="1"/>
    </row>
    <row r="1449" spans="16:18" ht="12.75">
      <c r="P1449" s="1"/>
      <c r="R1449" s="1"/>
    </row>
    <row r="1450" spans="16:18" ht="12.75">
      <c r="P1450" s="1"/>
      <c r="R1450" s="1"/>
    </row>
    <row r="1451" spans="16:18" ht="12.75">
      <c r="P1451" s="1"/>
      <c r="R1451" s="1"/>
    </row>
    <row r="1452" spans="16:18" ht="12.75">
      <c r="P1452" s="1"/>
      <c r="R1452" s="1"/>
    </row>
    <row r="1453" spans="16:18" ht="12.75">
      <c r="P1453" s="1"/>
      <c r="R1453" s="1"/>
    </row>
    <row r="1454" spans="16:18" ht="12.75">
      <c r="P1454" s="1"/>
      <c r="R1454" s="1"/>
    </row>
    <row r="1455" spans="16:18" ht="12.75">
      <c r="P1455" s="1"/>
      <c r="R1455" s="1"/>
    </row>
    <row r="1456" spans="16:18" ht="12.75">
      <c r="P1456" s="1"/>
      <c r="R1456" s="1"/>
    </row>
    <row r="1457" spans="16:18" ht="12.75">
      <c r="P1457" s="1"/>
      <c r="R1457" s="1"/>
    </row>
    <row r="1458" spans="16:18" ht="12.75">
      <c r="P1458" s="1"/>
      <c r="R1458" s="1"/>
    </row>
    <row r="1459" spans="16:18" ht="12.75">
      <c r="P1459" s="1"/>
      <c r="R1459" s="1"/>
    </row>
    <row r="1460" spans="16:18" ht="12.75">
      <c r="P1460" s="1"/>
      <c r="R1460" s="1"/>
    </row>
    <row r="1461" spans="16:18" ht="12.75">
      <c r="P1461" s="1"/>
      <c r="R1461" s="1"/>
    </row>
    <row r="1462" spans="16:18" ht="12.75">
      <c r="P1462" s="1"/>
      <c r="R1462" s="1"/>
    </row>
    <row r="1463" spans="16:18" ht="12.75">
      <c r="P1463" s="1"/>
      <c r="R1463" s="1"/>
    </row>
    <row r="1464" spans="16:18" ht="12.75">
      <c r="P1464" s="1"/>
      <c r="R1464" s="1"/>
    </row>
    <row r="1465" spans="16:18" ht="12.75">
      <c r="P1465" s="1"/>
      <c r="R1465" s="1"/>
    </row>
    <row r="1466" spans="16:18" ht="12.75">
      <c r="P1466" s="1"/>
      <c r="R1466" s="1"/>
    </row>
    <row r="1467" spans="16:18" ht="12.75">
      <c r="P1467" s="1"/>
      <c r="R1467" s="1"/>
    </row>
    <row r="1468" spans="16:18" ht="12.75">
      <c r="P1468" s="1"/>
      <c r="R1468" s="1"/>
    </row>
    <row r="1469" spans="16:18" ht="12.75">
      <c r="P1469" s="1"/>
      <c r="R1469" s="1"/>
    </row>
    <row r="1470" spans="16:18" ht="12.75">
      <c r="P1470" s="1"/>
      <c r="R1470" s="1"/>
    </row>
    <row r="1471" spans="16:18" ht="12.75">
      <c r="P1471" s="1"/>
      <c r="R1471" s="1"/>
    </row>
    <row r="1472" spans="16:18" ht="12.75">
      <c r="P1472" s="1"/>
      <c r="R1472" s="1"/>
    </row>
    <row r="1473" spans="16:18" ht="12.75">
      <c r="P1473" s="1"/>
      <c r="R1473" s="1"/>
    </row>
    <row r="1474" spans="16:18" ht="12.75">
      <c r="P1474" s="1"/>
      <c r="R1474" s="1"/>
    </row>
    <row r="1475" spans="16:18" ht="12.75">
      <c r="P1475" s="1"/>
      <c r="R1475" s="1"/>
    </row>
    <row r="1476" spans="16:18" ht="12.75">
      <c r="P1476" s="1"/>
      <c r="R1476" s="1"/>
    </row>
    <row r="1477" spans="16:18" ht="12.75">
      <c r="P1477" s="1"/>
      <c r="R1477" s="1"/>
    </row>
    <row r="1478" spans="16:18" ht="12.75">
      <c r="P1478" s="1"/>
      <c r="R1478" s="1"/>
    </row>
    <row r="1479" spans="16:18" ht="12.75">
      <c r="P1479" s="1"/>
      <c r="R1479" s="1"/>
    </row>
    <row r="1480" spans="16:18" ht="12.75">
      <c r="P1480" s="1"/>
      <c r="R1480" s="1"/>
    </row>
    <row r="1481" spans="16:18" ht="12.75">
      <c r="P1481" s="1"/>
      <c r="R1481" s="1"/>
    </row>
    <row r="1482" spans="16:18" ht="12.75">
      <c r="P1482" s="1"/>
      <c r="R1482" s="1"/>
    </row>
    <row r="1483" spans="16:18" ht="12.75">
      <c r="P1483" s="1"/>
      <c r="R1483" s="1"/>
    </row>
    <row r="1484" spans="16:18" ht="12.75">
      <c r="P1484" s="1"/>
      <c r="R1484" s="1"/>
    </row>
    <row r="1485" spans="16:18" ht="12.75">
      <c r="P1485" s="1"/>
      <c r="R1485" s="1"/>
    </row>
    <row r="1486" spans="16:18" ht="12.75">
      <c r="P1486" s="1"/>
      <c r="R1486" s="1"/>
    </row>
    <row r="1487" spans="16:18" ht="12.75">
      <c r="P1487" s="1"/>
      <c r="R1487" s="1"/>
    </row>
    <row r="1488" spans="16:18" ht="12.75">
      <c r="P1488" s="1"/>
      <c r="R1488" s="1"/>
    </row>
    <row r="1489" spans="16:18" ht="12.75">
      <c r="P1489" s="1"/>
      <c r="R1489" s="1"/>
    </row>
    <row r="1490" spans="16:18" ht="12.75">
      <c r="P1490" s="1"/>
      <c r="R1490" s="1"/>
    </row>
    <row r="1491" spans="16:18" ht="12.75">
      <c r="P1491" s="1"/>
      <c r="R1491" s="1"/>
    </row>
    <row r="1492" spans="16:18" ht="12.75">
      <c r="P1492" s="1"/>
      <c r="R1492" s="1"/>
    </row>
    <row r="1493" spans="16:18" ht="12.75">
      <c r="P1493" s="1"/>
      <c r="R1493" s="1"/>
    </row>
    <row r="1494" spans="16:18" ht="12.75">
      <c r="P1494" s="1"/>
      <c r="R1494" s="1"/>
    </row>
    <row r="1495" spans="16:18" ht="12.75">
      <c r="P1495" s="1"/>
      <c r="R1495" s="1"/>
    </row>
    <row r="1496" spans="16:18" ht="12.75">
      <c r="P1496" s="1"/>
      <c r="R1496" s="1"/>
    </row>
    <row r="1497" spans="16:18" ht="12.75">
      <c r="P1497" s="1"/>
      <c r="R1497" s="1"/>
    </row>
    <row r="1498" spans="16:18" ht="12.75">
      <c r="P1498" s="1"/>
      <c r="R1498" s="1"/>
    </row>
    <row r="1499" spans="16:18" ht="12.75">
      <c r="P1499" s="1"/>
      <c r="R1499" s="1"/>
    </row>
    <row r="1500" spans="16:18" ht="12.75">
      <c r="P1500" s="1"/>
      <c r="R1500" s="1"/>
    </row>
    <row r="1501" spans="16:18" ht="12.75">
      <c r="P1501" s="1"/>
      <c r="R1501" s="1"/>
    </row>
    <row r="1502" spans="16:18" ht="12.75">
      <c r="P1502" s="1"/>
      <c r="R1502" s="1"/>
    </row>
    <row r="1503" spans="16:18" ht="12.75">
      <c r="P1503" s="1"/>
      <c r="R1503" s="1"/>
    </row>
    <row r="1504" spans="16:18" ht="12.75">
      <c r="P1504" s="1"/>
      <c r="R1504" s="1"/>
    </row>
    <row r="1505" spans="16:18" ht="12.75">
      <c r="P1505" s="1"/>
      <c r="R1505" s="1"/>
    </row>
    <row r="1506" spans="16:18" ht="12.75">
      <c r="P1506" s="1"/>
      <c r="R1506" s="1"/>
    </row>
    <row r="1507" spans="16:18" ht="12.75">
      <c r="P1507" s="1"/>
      <c r="R1507" s="1"/>
    </row>
    <row r="1508" spans="16:18" ht="12.75">
      <c r="P1508" s="1"/>
      <c r="R1508" s="1"/>
    </row>
    <row r="1509" spans="16:18" ht="12.75">
      <c r="P1509" s="1"/>
      <c r="R1509" s="1"/>
    </row>
    <row r="1510" spans="16:18" ht="12.75">
      <c r="P1510" s="1"/>
      <c r="R1510" s="1"/>
    </row>
    <row r="1511" spans="16:18" ht="12.75">
      <c r="P1511" s="1"/>
      <c r="R1511" s="1"/>
    </row>
    <row r="1512" spans="16:18" ht="12.75">
      <c r="P1512" s="1"/>
      <c r="R1512" s="1"/>
    </row>
    <row r="1513" spans="16:18" ht="12.75">
      <c r="P1513" s="1"/>
      <c r="R1513" s="1"/>
    </row>
    <row r="1514" spans="16:18" ht="12.75">
      <c r="P1514" s="1"/>
      <c r="R1514" s="1"/>
    </row>
    <row r="1515" spans="16:18" ht="12.75">
      <c r="P1515" s="1"/>
      <c r="R1515" s="1"/>
    </row>
    <row r="1516" spans="16:18" ht="12.75">
      <c r="P1516" s="1"/>
      <c r="R1516" s="1"/>
    </row>
    <row r="1517" spans="16:18" ht="12.75">
      <c r="P1517" s="1"/>
      <c r="R1517" s="1"/>
    </row>
    <row r="1518" spans="16:18" ht="12.75">
      <c r="P1518" s="1"/>
      <c r="R1518" s="1"/>
    </row>
    <row r="1519" spans="16:18" ht="12.75">
      <c r="P1519" s="1"/>
      <c r="R1519" s="1"/>
    </row>
    <row r="1520" spans="16:18" ht="12.75">
      <c r="P1520" s="1"/>
      <c r="R1520" s="1"/>
    </row>
    <row r="1521" spans="16:18" ht="12.75">
      <c r="P1521" s="1"/>
      <c r="R1521" s="1"/>
    </row>
    <row r="1522" spans="16:18" ht="12.75">
      <c r="P1522" s="1"/>
      <c r="R1522" s="1"/>
    </row>
    <row r="1523" spans="16:18" ht="12.75">
      <c r="P1523" s="1"/>
      <c r="R1523" s="1"/>
    </row>
    <row r="1524" spans="16:18" ht="12.75">
      <c r="P1524" s="1"/>
      <c r="R1524" s="1"/>
    </row>
    <row r="1525" spans="16:18" ht="12.75">
      <c r="P1525" s="1"/>
      <c r="R1525" s="1"/>
    </row>
    <row r="1526" spans="16:18" ht="12.75">
      <c r="P1526" s="1"/>
      <c r="R1526" s="1"/>
    </row>
    <row r="1527" spans="16:18" ht="12.75">
      <c r="P1527" s="1"/>
      <c r="R1527" s="1"/>
    </row>
    <row r="1528" spans="16:18" ht="12.75">
      <c r="P1528" s="1"/>
      <c r="R1528" s="1"/>
    </row>
    <row r="1529" spans="16:18" ht="12.75">
      <c r="P1529" s="1"/>
      <c r="R1529" s="1"/>
    </row>
    <row r="1530" spans="16:18" ht="12.75">
      <c r="P1530" s="1"/>
      <c r="R1530" s="1"/>
    </row>
    <row r="1531" spans="16:18" ht="12.75">
      <c r="P1531" s="1"/>
      <c r="R1531" s="1"/>
    </row>
    <row r="1532" spans="16:18" ht="12.75">
      <c r="P1532" s="1"/>
      <c r="R1532" s="1"/>
    </row>
    <row r="1533" spans="16:18" ht="12.75">
      <c r="P1533" s="1"/>
      <c r="R1533" s="1"/>
    </row>
    <row r="1534" spans="16:18" ht="12.75">
      <c r="P1534" s="1"/>
      <c r="R1534" s="1"/>
    </row>
    <row r="1535" spans="16:18" ht="12.75">
      <c r="P1535" s="1"/>
      <c r="R1535" s="1"/>
    </row>
    <row r="1536" spans="16:18" ht="12.75">
      <c r="P1536" s="1"/>
      <c r="R1536" s="1"/>
    </row>
    <row r="1537" spans="16:18" ht="12.75">
      <c r="P1537" s="1"/>
      <c r="R1537" s="1"/>
    </row>
    <row r="1538" spans="16:18" ht="12.75">
      <c r="P1538" s="1"/>
      <c r="R1538" s="1"/>
    </row>
    <row r="1539" spans="16:18" ht="12.75">
      <c r="P1539" s="1"/>
      <c r="R1539" s="1"/>
    </row>
    <row r="1540" spans="16:18" ht="12.75">
      <c r="P1540" s="1"/>
      <c r="R1540" s="1"/>
    </row>
    <row r="1541" spans="16:18" ht="12.75">
      <c r="P1541" s="1"/>
      <c r="R1541" s="1"/>
    </row>
    <row r="1542" spans="16:18" ht="12.75">
      <c r="P1542" s="1"/>
      <c r="R1542" s="1"/>
    </row>
    <row r="1543" spans="16:18" ht="12.75">
      <c r="P1543" s="1"/>
      <c r="R1543" s="1"/>
    </row>
    <row r="1544" spans="16:18" ht="12.75">
      <c r="P1544" s="1"/>
      <c r="R1544" s="1"/>
    </row>
    <row r="1545" spans="16:18" ht="12.75">
      <c r="P1545" s="1"/>
      <c r="R1545" s="1"/>
    </row>
    <row r="1546" spans="16:18" ht="12.75">
      <c r="P1546" s="1"/>
      <c r="R1546" s="1"/>
    </row>
    <row r="1547" spans="16:18" ht="12.75">
      <c r="P1547" s="1"/>
      <c r="R1547" s="1"/>
    </row>
    <row r="1548" spans="16:18" ht="12.75">
      <c r="P1548" s="1"/>
      <c r="R1548" s="1"/>
    </row>
    <row r="1549" spans="16:18" ht="12.75">
      <c r="P1549" s="1"/>
      <c r="R1549" s="1"/>
    </row>
    <row r="1550" spans="16:18" ht="12.75">
      <c r="P1550" s="1"/>
      <c r="R1550" s="1"/>
    </row>
    <row r="1551" spans="16:18" ht="12.75">
      <c r="P1551" s="1"/>
      <c r="R1551" s="1"/>
    </row>
    <row r="1552" spans="16:18" ht="12.75">
      <c r="P1552" s="1"/>
      <c r="R1552" s="1"/>
    </row>
    <row r="1553" spans="16:18" ht="12.75">
      <c r="P1553" s="1"/>
      <c r="R1553" s="1"/>
    </row>
    <row r="1554" spans="16:18" ht="12.75">
      <c r="P1554" s="1"/>
      <c r="R1554" s="1"/>
    </row>
    <row r="1555" spans="16:18" ht="12.75">
      <c r="P1555" s="1"/>
      <c r="R1555" s="1"/>
    </row>
    <row r="1556" spans="16:18" ht="12.75">
      <c r="P1556" s="1"/>
      <c r="R1556" s="1"/>
    </row>
    <row r="1557" spans="16:18" ht="12.75">
      <c r="P1557" s="1"/>
      <c r="R1557" s="1"/>
    </row>
    <row r="1558" spans="16:18" ht="12.75">
      <c r="P1558" s="1"/>
      <c r="R1558" s="1"/>
    </row>
    <row r="1559" spans="16:18" ht="12.75">
      <c r="P1559" s="1"/>
      <c r="R1559" s="1"/>
    </row>
    <row r="1560" spans="16:18" ht="12.75">
      <c r="P1560" s="1"/>
      <c r="R1560" s="1"/>
    </row>
    <row r="1561" spans="16:18" ht="12.75">
      <c r="P1561" s="1"/>
      <c r="R1561" s="1"/>
    </row>
    <row r="1562" spans="16:18" ht="12.75">
      <c r="P1562" s="1"/>
      <c r="R1562" s="1"/>
    </row>
    <row r="1563" spans="16:18" ht="12.75">
      <c r="P1563" s="1"/>
      <c r="R1563" s="1"/>
    </row>
    <row r="1564" spans="16:18" ht="12.75">
      <c r="P1564" s="1"/>
      <c r="R1564" s="1"/>
    </row>
    <row r="1565" spans="16:18" ht="12.75">
      <c r="P1565" s="1"/>
      <c r="R1565" s="1"/>
    </row>
    <row r="1566" spans="16:18" ht="12.75">
      <c r="P1566" s="1"/>
      <c r="R1566" s="1"/>
    </row>
    <row r="1567" spans="16:18" ht="12.75">
      <c r="P1567" s="1"/>
      <c r="R1567" s="1"/>
    </row>
    <row r="1568" spans="16:18" ht="12.75">
      <c r="P1568" s="1"/>
      <c r="R1568" s="1"/>
    </row>
    <row r="1569" spans="16:18" ht="12.75">
      <c r="P1569" s="1"/>
      <c r="R1569" s="1"/>
    </row>
    <row r="1570" spans="16:18" ht="12.75">
      <c r="P1570" s="1"/>
      <c r="R1570" s="1"/>
    </row>
    <row r="1571" spans="16:18" ht="12.75">
      <c r="P1571" s="1"/>
      <c r="R1571" s="1"/>
    </row>
    <row r="1572" spans="16:18" ht="12.75">
      <c r="P1572" s="1"/>
      <c r="R1572" s="1"/>
    </row>
    <row r="1573" spans="16:18" ht="12.75">
      <c r="P1573" s="1"/>
      <c r="R1573" s="1"/>
    </row>
    <row r="1574" spans="16:18" ht="12.75">
      <c r="P1574" s="1"/>
      <c r="R1574" s="1"/>
    </row>
    <row r="1575" spans="16:18" ht="12.75">
      <c r="P1575" s="1"/>
      <c r="R1575" s="1"/>
    </row>
    <row r="1576" spans="16:18" ht="12.75">
      <c r="P1576" s="1"/>
      <c r="R1576" s="1"/>
    </row>
    <row r="1577" spans="16:18" ht="12.75">
      <c r="P1577" s="1"/>
      <c r="R1577" s="1"/>
    </row>
    <row r="1578" spans="16:18" ht="12.75">
      <c r="P1578" s="1"/>
      <c r="R1578" s="1"/>
    </row>
    <row r="1579" spans="16:18" ht="12.75">
      <c r="P1579" s="1"/>
      <c r="R1579" s="1"/>
    </row>
    <row r="1580" spans="16:18" ht="12.75">
      <c r="P1580" s="1"/>
      <c r="R1580" s="1"/>
    </row>
    <row r="1581" spans="16:18" ht="12.75">
      <c r="P1581" s="1"/>
      <c r="R1581" s="1"/>
    </row>
    <row r="1582" spans="16:18" ht="12.75">
      <c r="P1582" s="1"/>
      <c r="R1582" s="1"/>
    </row>
    <row r="1583" spans="16:18" ht="12.75">
      <c r="P1583" s="1"/>
      <c r="R1583" s="1"/>
    </row>
    <row r="1584" spans="16:18" ht="12.75">
      <c r="P1584" s="1"/>
      <c r="R1584" s="1"/>
    </row>
    <row r="1585" spans="16:18" ht="12.75">
      <c r="P1585" s="1"/>
      <c r="R1585" s="1"/>
    </row>
    <row r="1586" spans="16:18" ht="12.75">
      <c r="P1586" s="1"/>
      <c r="R1586" s="1"/>
    </row>
    <row r="1587" spans="16:18" ht="12.75">
      <c r="P1587" s="1"/>
      <c r="R1587" s="1"/>
    </row>
    <row r="1588" spans="16:18" ht="12.75">
      <c r="P1588" s="1"/>
      <c r="R1588" s="1"/>
    </row>
    <row r="1589" spans="16:18" ht="12.75">
      <c r="P1589" s="1"/>
      <c r="R1589" s="1"/>
    </row>
    <row r="1590" spans="16:18" ht="12.75">
      <c r="P1590" s="1"/>
      <c r="R1590" s="1"/>
    </row>
    <row r="1591" spans="16:18" ht="12.75">
      <c r="P1591" s="1"/>
      <c r="R1591" s="1"/>
    </row>
    <row r="1592" spans="16:18" ht="12.75">
      <c r="P1592" s="1"/>
      <c r="R1592" s="1"/>
    </row>
    <row r="1593" spans="16:18" ht="12.75">
      <c r="P1593" s="1"/>
      <c r="R1593" s="1"/>
    </row>
    <row r="1594" spans="16:18" ht="12.75">
      <c r="P1594" s="1"/>
      <c r="R1594" s="1"/>
    </row>
    <row r="1595" spans="16:18" ht="12.75">
      <c r="P1595" s="1"/>
      <c r="R1595" s="1"/>
    </row>
    <row r="1596" spans="16:18" ht="12.75">
      <c r="P1596" s="1"/>
      <c r="R1596" s="1"/>
    </row>
    <row r="1597" spans="16:18" ht="12.75">
      <c r="P1597" s="1"/>
      <c r="R1597" s="1"/>
    </row>
    <row r="1598" spans="16:18" ht="12.75">
      <c r="P1598" s="1"/>
      <c r="R1598" s="1"/>
    </row>
    <row r="1599" spans="16:18" ht="12.75">
      <c r="P1599" s="1"/>
      <c r="R1599" s="1"/>
    </row>
    <row r="1600" spans="16:18" ht="12.75">
      <c r="P1600" s="1"/>
      <c r="R1600" s="1"/>
    </row>
    <row r="1601" spans="16:18" ht="12.75">
      <c r="P1601" s="1"/>
      <c r="R1601" s="1"/>
    </row>
    <row r="1602" spans="16:18" ht="12.75">
      <c r="P1602" s="1"/>
      <c r="R1602" s="1"/>
    </row>
    <row r="1603" spans="16:18" ht="12.75">
      <c r="P1603" s="1"/>
      <c r="R1603" s="1"/>
    </row>
    <row r="1604" spans="16:18" ht="12.75">
      <c r="P1604" s="1"/>
      <c r="R1604" s="1"/>
    </row>
    <row r="1605" spans="16:18" ht="12.75">
      <c r="P1605" s="1"/>
      <c r="R1605" s="1"/>
    </row>
    <row r="1606" spans="16:18" ht="12.75">
      <c r="P1606" s="1"/>
      <c r="R1606" s="1"/>
    </row>
    <row r="1607" spans="16:18" ht="12.75">
      <c r="P1607" s="1"/>
      <c r="R1607" s="1"/>
    </row>
    <row r="1608" spans="16:18" ht="12.75">
      <c r="P1608" s="1"/>
      <c r="R1608" s="1"/>
    </row>
    <row r="1609" spans="16:18" ht="12.75">
      <c r="P1609" s="1"/>
      <c r="R1609" s="1"/>
    </row>
    <row r="1610" spans="16:18" ht="12.75">
      <c r="P1610" s="1"/>
      <c r="R1610" s="1"/>
    </row>
    <row r="1611" spans="16:18" ht="12.75">
      <c r="P1611" s="1"/>
      <c r="R1611" s="1"/>
    </row>
    <row r="1612" spans="16:18" ht="12.75">
      <c r="P1612" s="1"/>
      <c r="R1612" s="1"/>
    </row>
    <row r="1613" spans="16:18" ht="12.75">
      <c r="P1613" s="1"/>
      <c r="R1613" s="1"/>
    </row>
    <row r="1614" spans="16:18" ht="12.75">
      <c r="P1614" s="1"/>
      <c r="R1614" s="1"/>
    </row>
    <row r="1615" spans="16:18" ht="12.75">
      <c r="P1615" s="1"/>
      <c r="R1615" s="1"/>
    </row>
    <row r="1616" spans="16:18" ht="12.75">
      <c r="P1616" s="1"/>
      <c r="R1616" s="1"/>
    </row>
    <row r="1617" spans="16:18" ht="12.75">
      <c r="P1617" s="1"/>
      <c r="R1617" s="1"/>
    </row>
    <row r="1618" spans="16:18" ht="12.75">
      <c r="P1618" s="1"/>
      <c r="R1618" s="1"/>
    </row>
    <row r="1619" spans="16:18" ht="12.75">
      <c r="P1619" s="1"/>
      <c r="R1619" s="1"/>
    </row>
    <row r="1620" spans="16:18" ht="12.75">
      <c r="P1620" s="1"/>
      <c r="R1620" s="1"/>
    </row>
    <row r="1621" spans="16:18" ht="12.75">
      <c r="P1621" s="1"/>
      <c r="R1621" s="1"/>
    </row>
    <row r="1622" spans="16:18" ht="12.75">
      <c r="P1622" s="1"/>
      <c r="R1622" s="1"/>
    </row>
    <row r="1623" spans="16:18" ht="12.75">
      <c r="P1623" s="1"/>
      <c r="R1623" s="1"/>
    </row>
    <row r="1624" spans="16:18" ht="12.75">
      <c r="P1624" s="1"/>
      <c r="R1624" s="1"/>
    </row>
    <row r="1625" spans="16:18" ht="12.75">
      <c r="P1625" s="1"/>
      <c r="R1625" s="1"/>
    </row>
    <row r="1626" spans="16:18" ht="12.75">
      <c r="P1626" s="1"/>
      <c r="R1626" s="1"/>
    </row>
    <row r="1627" spans="16:18" ht="12.75">
      <c r="P1627" s="1"/>
      <c r="R1627" s="1"/>
    </row>
    <row r="1628" spans="16:18" ht="12.75">
      <c r="P1628" s="1"/>
      <c r="R1628" s="1"/>
    </row>
    <row r="1629" spans="16:18" ht="12.75">
      <c r="P1629" s="1"/>
      <c r="R1629" s="1"/>
    </row>
    <row r="1630" spans="16:18" ht="12.75">
      <c r="P1630" s="1"/>
      <c r="R1630" s="1"/>
    </row>
    <row r="1631" spans="16:18" ht="12.75">
      <c r="P1631" s="1"/>
      <c r="R1631" s="1"/>
    </row>
    <row r="1632" spans="16:18" ht="12.75">
      <c r="P1632" s="1"/>
      <c r="R1632" s="1"/>
    </row>
    <row r="1633" spans="16:18" ht="12.75">
      <c r="P1633" s="1"/>
      <c r="R1633" s="1"/>
    </row>
    <row r="1634" spans="16:18" ht="12.75">
      <c r="P1634" s="1"/>
      <c r="R1634" s="1"/>
    </row>
    <row r="1635" spans="16:18" ht="12.75">
      <c r="P1635" s="1"/>
      <c r="R1635" s="1"/>
    </row>
    <row r="1636" spans="16:18" ht="12.75">
      <c r="P1636" s="1"/>
      <c r="R1636" s="1"/>
    </row>
    <row r="1637" spans="16:18" ht="12.75">
      <c r="P1637" s="1"/>
      <c r="R1637" s="1"/>
    </row>
    <row r="1638" spans="16:18" ht="12.75">
      <c r="P1638" s="1"/>
      <c r="R1638" s="1"/>
    </row>
    <row r="1639" spans="16:18" ht="12.75">
      <c r="P1639" s="1"/>
      <c r="R1639" s="1"/>
    </row>
    <row r="1640" spans="16:18" ht="12.75">
      <c r="P1640" s="1"/>
      <c r="R1640" s="1"/>
    </row>
    <row r="1641" spans="16:18" ht="12.75">
      <c r="P1641" s="1"/>
      <c r="R1641" s="1"/>
    </row>
    <row r="1642" spans="16:18" ht="12.75">
      <c r="P1642" s="1"/>
      <c r="R1642" s="1"/>
    </row>
    <row r="1643" spans="16:18" ht="12.75">
      <c r="P1643" s="1"/>
      <c r="R1643" s="1"/>
    </row>
    <row r="1644" spans="16:18" ht="12.75">
      <c r="P1644" s="1"/>
      <c r="R1644" s="1"/>
    </row>
    <row r="1645" spans="16:18" ht="12.75">
      <c r="P1645" s="1"/>
      <c r="R1645" s="1"/>
    </row>
    <row r="1646" spans="16:18" ht="12.75">
      <c r="P1646" s="1"/>
      <c r="R1646" s="1"/>
    </row>
    <row r="1647" spans="16:18" ht="12.75">
      <c r="P1647" s="1"/>
      <c r="R1647" s="1"/>
    </row>
    <row r="1648" spans="16:18" ht="12.75">
      <c r="P1648" s="1"/>
      <c r="R1648" s="1"/>
    </row>
    <row r="1649" spans="16:18" ht="12.75">
      <c r="P1649" s="1"/>
      <c r="R1649" s="1"/>
    </row>
    <row r="1650" spans="16:18" ht="12.75">
      <c r="P1650" s="1"/>
      <c r="R1650" s="1"/>
    </row>
    <row r="1651" spans="16:18" ht="12.75">
      <c r="P1651" s="1"/>
      <c r="R1651" s="1"/>
    </row>
    <row r="1652" spans="16:18" ht="12.75">
      <c r="P1652" s="1"/>
      <c r="R1652" s="1"/>
    </row>
    <row r="1653" spans="16:18" ht="12.75">
      <c r="P1653" s="1"/>
      <c r="R1653" s="1"/>
    </row>
    <row r="1654" spans="16:18" ht="12.75">
      <c r="P1654" s="1"/>
      <c r="R1654" s="1"/>
    </row>
    <row r="1655" spans="16:18" ht="12.75">
      <c r="P1655" s="1"/>
      <c r="R1655" s="1"/>
    </row>
    <row r="1656" spans="16:18" ht="12.75">
      <c r="P1656" s="1"/>
      <c r="R1656" s="1"/>
    </row>
    <row r="1657" spans="16:18" ht="12.75">
      <c r="P1657" s="1"/>
      <c r="R1657" s="1"/>
    </row>
    <row r="1658" spans="16:18" ht="12.75">
      <c r="P1658" s="1"/>
      <c r="R1658" s="1"/>
    </row>
    <row r="1659" spans="16:18" ht="12.75">
      <c r="P1659" s="1"/>
      <c r="R1659" s="1"/>
    </row>
    <row r="1660" spans="16:18" ht="12.75">
      <c r="P1660" s="1"/>
      <c r="R1660" s="1"/>
    </row>
    <row r="1661" spans="16:18" ht="12.75">
      <c r="P1661" s="1"/>
      <c r="R1661" s="1"/>
    </row>
    <row r="1662" spans="16:18" ht="12.75">
      <c r="P1662" s="1"/>
      <c r="R1662" s="1"/>
    </row>
    <row r="1663" spans="16:18" ht="12.75">
      <c r="P1663" s="1"/>
      <c r="R1663" s="1"/>
    </row>
    <row r="1664" spans="16:18" ht="12.75">
      <c r="P1664" s="1"/>
      <c r="R1664" s="1"/>
    </row>
    <row r="1665" spans="16:18" ht="12.75">
      <c r="P1665" s="1"/>
      <c r="R1665" s="1"/>
    </row>
    <row r="1666" spans="16:18" ht="12.75">
      <c r="P1666" s="1"/>
      <c r="R1666" s="1"/>
    </row>
    <row r="1667" spans="16:18" ht="12.75">
      <c r="P1667" s="1"/>
      <c r="R1667" s="1"/>
    </row>
    <row r="1668" spans="16:18" ht="12.75">
      <c r="P1668" s="1"/>
      <c r="R1668" s="1"/>
    </row>
    <row r="1669" spans="16:18" ht="12.75">
      <c r="P1669" s="1"/>
      <c r="R1669" s="1"/>
    </row>
    <row r="1670" spans="16:18" ht="12.75">
      <c r="P1670" s="1"/>
      <c r="R1670" s="1"/>
    </row>
    <row r="1671" spans="16:18" ht="12.75">
      <c r="P1671" s="1"/>
      <c r="R1671" s="1"/>
    </row>
    <row r="1672" spans="16:18" ht="12.75">
      <c r="P1672" s="1"/>
      <c r="R1672" s="1"/>
    </row>
    <row r="1673" spans="16:18" ht="12.75">
      <c r="P1673" s="1"/>
      <c r="R1673" s="1"/>
    </row>
    <row r="1674" spans="16:18" ht="12.75">
      <c r="P1674" s="1"/>
      <c r="R1674" s="1"/>
    </row>
    <row r="1675" spans="16:18" ht="12.75">
      <c r="P1675" s="1"/>
      <c r="R1675" s="1"/>
    </row>
    <row r="1676" spans="16:18" ht="12.75">
      <c r="P1676" s="1"/>
      <c r="R1676" s="1"/>
    </row>
    <row r="1677" spans="16:18" ht="12.75">
      <c r="P1677" s="1"/>
      <c r="R1677" s="1"/>
    </row>
    <row r="1678" spans="16:18" ht="12.75">
      <c r="P1678" s="1"/>
      <c r="R1678" s="1"/>
    </row>
    <row r="1679" spans="16:18" ht="12.75">
      <c r="P1679" s="1"/>
      <c r="R1679" s="1"/>
    </row>
    <row r="1680" spans="16:18" ht="12.75">
      <c r="P1680" s="1"/>
      <c r="R1680" s="1"/>
    </row>
    <row r="1681" spans="16:18" ht="12.75">
      <c r="P1681" s="1"/>
      <c r="R1681" s="1"/>
    </row>
    <row r="1682" spans="16:18" ht="12.75">
      <c r="P1682" s="1"/>
      <c r="R1682" s="1"/>
    </row>
    <row r="1683" spans="16:18" ht="12.75">
      <c r="P1683" s="1"/>
      <c r="R1683" s="1"/>
    </row>
    <row r="1684" spans="16:18" ht="12.75">
      <c r="P1684" s="1"/>
      <c r="R1684" s="1"/>
    </row>
    <row r="1685" spans="16:18" ht="12.75">
      <c r="P1685" s="1"/>
      <c r="R1685" s="1"/>
    </row>
    <row r="1686" spans="16:18" ht="12.75">
      <c r="P1686" s="1"/>
      <c r="R1686" s="1"/>
    </row>
    <row r="1687" spans="16:18" ht="12.75">
      <c r="P1687" s="1"/>
      <c r="R1687" s="1"/>
    </row>
    <row r="1688" spans="16:18" ht="12.75">
      <c r="P1688" s="1"/>
      <c r="R1688" s="1"/>
    </row>
    <row r="1689" spans="16:18" ht="12.75">
      <c r="P1689" s="1"/>
      <c r="R1689" s="1"/>
    </row>
    <row r="1690" spans="16:18" ht="12.75">
      <c r="P1690" s="1"/>
      <c r="R1690" s="1"/>
    </row>
    <row r="1691" spans="16:18" ht="12.75">
      <c r="P1691" s="1"/>
      <c r="R1691" s="1"/>
    </row>
    <row r="1692" spans="16:18" ht="12.75">
      <c r="P1692" s="1"/>
      <c r="R1692" s="1"/>
    </row>
    <row r="1693" spans="16:18" ht="12.75">
      <c r="P1693" s="1"/>
      <c r="R1693" s="1"/>
    </row>
    <row r="1694" spans="16:18" ht="12.75">
      <c r="P1694" s="1"/>
      <c r="R1694" s="1"/>
    </row>
    <row r="1695" spans="16:18" ht="12.75">
      <c r="P1695" s="1"/>
      <c r="R1695" s="1"/>
    </row>
    <row r="1696" spans="16:18" ht="12.75">
      <c r="P1696" s="1"/>
      <c r="R1696" s="1"/>
    </row>
    <row r="1697" spans="16:18" ht="12.75">
      <c r="P1697" s="1"/>
      <c r="R1697" s="1"/>
    </row>
    <row r="1698" spans="16:18" ht="12.75">
      <c r="P1698" s="1"/>
      <c r="R1698" s="1"/>
    </row>
    <row r="1699" spans="16:18" ht="12.75">
      <c r="P1699" s="1"/>
      <c r="R1699" s="1"/>
    </row>
    <row r="1700" spans="16:18" ht="12.75">
      <c r="P1700" s="1"/>
      <c r="R1700" s="1"/>
    </row>
    <row r="1701" spans="16:18" ht="12.75">
      <c r="P1701" s="1"/>
      <c r="R1701" s="1"/>
    </row>
    <row r="1702" spans="16:18" ht="12.75">
      <c r="P1702" s="1"/>
      <c r="R1702" s="1"/>
    </row>
    <row r="1703" spans="16:18" ht="12.75">
      <c r="P1703" s="1"/>
      <c r="R1703" s="1"/>
    </row>
    <row r="1704" spans="16:18" ht="12.75">
      <c r="P1704" s="1"/>
      <c r="R1704" s="1"/>
    </row>
    <row r="1705" spans="16:18" ht="12.75">
      <c r="P1705" s="1"/>
      <c r="R1705" s="1"/>
    </row>
    <row r="1706" spans="16:18" ht="12.75">
      <c r="P1706" s="1"/>
      <c r="R1706" s="1"/>
    </row>
    <row r="1707" spans="16:18" ht="12.75">
      <c r="P1707" s="1"/>
      <c r="R1707" s="1"/>
    </row>
    <row r="1708" spans="16:18" ht="12.75">
      <c r="P1708" s="1"/>
      <c r="R1708" s="1"/>
    </row>
    <row r="1709" spans="16:18" ht="12.75">
      <c r="P1709" s="1"/>
      <c r="R1709" s="1"/>
    </row>
    <row r="1710" spans="16:18" ht="12.75">
      <c r="P1710" s="1"/>
      <c r="R1710" s="1"/>
    </row>
    <row r="1711" spans="16:18" ht="12.75">
      <c r="P1711" s="1"/>
      <c r="R1711" s="1"/>
    </row>
    <row r="1712" spans="16:18" ht="12.75">
      <c r="P1712" s="1"/>
      <c r="R1712" s="1"/>
    </row>
    <row r="1713" spans="16:18" ht="12.75">
      <c r="P1713" s="1"/>
      <c r="R1713" s="1"/>
    </row>
    <row r="1714" spans="16:18" ht="12.75">
      <c r="P1714" s="1"/>
      <c r="R1714" s="1"/>
    </row>
    <row r="1715" spans="16:18" ht="12.75">
      <c r="P1715" s="1"/>
      <c r="R1715" s="1"/>
    </row>
    <row r="1716" spans="16:18" ht="12.75">
      <c r="P1716" s="1"/>
      <c r="R1716" s="1"/>
    </row>
    <row r="1717" spans="16:18" ht="12.75">
      <c r="P1717" s="1"/>
      <c r="R1717" s="1"/>
    </row>
    <row r="1718" spans="16:18" ht="12.75">
      <c r="P1718" s="1"/>
      <c r="R1718" s="1"/>
    </row>
    <row r="1719" spans="16:18" ht="12.75">
      <c r="P1719" s="1"/>
      <c r="R1719" s="1"/>
    </row>
    <row r="1720" spans="16:18" ht="12.75">
      <c r="P1720" s="1"/>
      <c r="R1720" s="1"/>
    </row>
    <row r="1721" spans="16:18" ht="12.75">
      <c r="P1721" s="1"/>
      <c r="R1721" s="1"/>
    </row>
    <row r="1722" spans="16:18" ht="12.75">
      <c r="P1722" s="1"/>
      <c r="R1722" s="1"/>
    </row>
    <row r="1723" spans="16:18" ht="12.75">
      <c r="P1723" s="1"/>
      <c r="R1723" s="1"/>
    </row>
    <row r="1724" spans="16:18" ht="12.75">
      <c r="P1724" s="1"/>
      <c r="R1724" s="1"/>
    </row>
    <row r="1725" spans="16:18" ht="12.75">
      <c r="P1725" s="1"/>
      <c r="R1725" s="1"/>
    </row>
    <row r="1726" spans="16:18" ht="12.75">
      <c r="P1726" s="1"/>
      <c r="R1726" s="1"/>
    </row>
    <row r="1727" spans="16:18" ht="12.75">
      <c r="P1727" s="1"/>
      <c r="R1727" s="1"/>
    </row>
    <row r="1728" spans="16:18" ht="12.75">
      <c r="P1728" s="1"/>
      <c r="R1728" s="1"/>
    </row>
    <row r="1729" spans="16:18" ht="12.75">
      <c r="P1729" s="1"/>
      <c r="R1729" s="1"/>
    </row>
    <row r="1730" spans="16:18" ht="12.75">
      <c r="P1730" s="1"/>
      <c r="R1730" s="1"/>
    </row>
    <row r="1731" spans="16:18" ht="12.75">
      <c r="P1731" s="1"/>
      <c r="R1731" s="1"/>
    </row>
    <row r="1732" spans="16:18" ht="12.75">
      <c r="P1732" s="1"/>
      <c r="R1732" s="1"/>
    </row>
    <row r="1733" spans="16:18" ht="12.75">
      <c r="P1733" s="1"/>
      <c r="R1733" s="1"/>
    </row>
    <row r="1734" spans="16:18" ht="12.75">
      <c r="P1734" s="1"/>
      <c r="R1734" s="1"/>
    </row>
    <row r="1735" spans="16:18" ht="12.75">
      <c r="P1735" s="1"/>
      <c r="R1735" s="1"/>
    </row>
    <row r="1736" spans="16:18" ht="12.75">
      <c r="P1736" s="1"/>
      <c r="R1736" s="1"/>
    </row>
    <row r="1737" spans="16:18" ht="12.75">
      <c r="P1737" s="1"/>
      <c r="R1737" s="1"/>
    </row>
    <row r="1738" spans="16:18" ht="12.75">
      <c r="P1738" s="1"/>
      <c r="R1738" s="1"/>
    </row>
    <row r="1739" spans="16:18" ht="12.75">
      <c r="P1739" s="1"/>
      <c r="R1739" s="1"/>
    </row>
    <row r="1740" spans="16:18" ht="12.75">
      <c r="P1740" s="1"/>
      <c r="R1740" s="1"/>
    </row>
    <row r="1741" spans="16:18" ht="12.75">
      <c r="P1741" s="1"/>
      <c r="R1741" s="1"/>
    </row>
    <row r="1742" spans="16:18" ht="12.75">
      <c r="P1742" s="1"/>
      <c r="R1742" s="1"/>
    </row>
    <row r="1743" spans="16:18" ht="12.75">
      <c r="P1743" s="1"/>
      <c r="R1743" s="1"/>
    </row>
    <row r="1744" spans="16:18" ht="12.75">
      <c r="P1744" s="1"/>
      <c r="R1744" s="1"/>
    </row>
    <row r="1745" spans="16:18" ht="12.75">
      <c r="P1745" s="1"/>
      <c r="R1745" s="1"/>
    </row>
    <row r="1746" spans="16:18" ht="12.75">
      <c r="P1746" s="1"/>
      <c r="R1746" s="1"/>
    </row>
    <row r="1747" spans="16:18" ht="12.75">
      <c r="P1747" s="1"/>
      <c r="R1747" s="1"/>
    </row>
    <row r="1748" spans="16:18" ht="12.75">
      <c r="P1748" s="1"/>
      <c r="R1748" s="1"/>
    </row>
    <row r="1749" spans="16:18" ht="12.75">
      <c r="P1749" s="1"/>
      <c r="R1749" s="1"/>
    </row>
    <row r="1750" spans="16:18" ht="12.75">
      <c r="P1750" s="1"/>
      <c r="R1750" s="1"/>
    </row>
    <row r="1751" spans="16:18" ht="12.75">
      <c r="P1751" s="1"/>
      <c r="R1751" s="1"/>
    </row>
    <row r="1752" spans="16:18" ht="12.75">
      <c r="P1752" s="1"/>
      <c r="R1752" s="1"/>
    </row>
    <row r="1753" spans="16:18" ht="12.75">
      <c r="P1753" s="1"/>
      <c r="R1753" s="1"/>
    </row>
    <row r="1754" spans="16:18" ht="12.75">
      <c r="P1754" s="1"/>
      <c r="R1754" s="1"/>
    </row>
    <row r="1755" spans="16:18" ht="12.75">
      <c r="P1755" s="1"/>
      <c r="R1755" s="1"/>
    </row>
    <row r="1756" spans="16:18" ht="12.75">
      <c r="P1756" s="1"/>
      <c r="R1756" s="1"/>
    </row>
    <row r="1757" spans="16:18" ht="12.75">
      <c r="P1757" s="1"/>
      <c r="R1757" s="1"/>
    </row>
    <row r="1758" spans="16:18" ht="12.75">
      <c r="P1758" s="1"/>
      <c r="R1758" s="1"/>
    </row>
    <row r="1759" spans="16:18" ht="12.75">
      <c r="P1759" s="1"/>
      <c r="R1759" s="1"/>
    </row>
    <row r="1760" spans="16:18" ht="12.75">
      <c r="P1760" s="1"/>
      <c r="R1760" s="1"/>
    </row>
    <row r="1761" spans="16:18" ht="12.75">
      <c r="P1761" s="1"/>
      <c r="R1761" s="1"/>
    </row>
    <row r="1762" spans="16:18" ht="12.75">
      <c r="P1762" s="1"/>
      <c r="R1762" s="1"/>
    </row>
    <row r="1763" spans="16:18" ht="12.75">
      <c r="P1763" s="1"/>
      <c r="R1763" s="1"/>
    </row>
    <row r="1764" spans="16:18" ht="12.75">
      <c r="P1764" s="1"/>
      <c r="R1764" s="1"/>
    </row>
    <row r="1765" spans="16:18" ht="12.75">
      <c r="P1765" s="1"/>
      <c r="R1765" s="1"/>
    </row>
    <row r="1766" spans="16:18" ht="12.75">
      <c r="P1766" s="1"/>
      <c r="R1766" s="1"/>
    </row>
    <row r="1767" spans="16:18" ht="12.75">
      <c r="P1767" s="1"/>
      <c r="R1767" s="1"/>
    </row>
    <row r="1768" spans="16:18" ht="12.75">
      <c r="P1768" s="1"/>
      <c r="R1768" s="1"/>
    </row>
    <row r="1769" spans="16:18" ht="12.75">
      <c r="P1769" s="1"/>
      <c r="R1769" s="1"/>
    </row>
    <row r="1770" spans="16:18" ht="12.75">
      <c r="P1770" s="1"/>
      <c r="R1770" s="1"/>
    </row>
    <row r="1771" spans="16:18" ht="12.75">
      <c r="P1771" s="1"/>
      <c r="R1771" s="1"/>
    </row>
    <row r="1772" spans="16:18" ht="12.75">
      <c r="P1772" s="1"/>
      <c r="R1772" s="1"/>
    </row>
    <row r="1773" spans="16:18" ht="12.75">
      <c r="P1773" s="1"/>
      <c r="R1773" s="1"/>
    </row>
    <row r="1774" spans="16:18" ht="12.75">
      <c r="P1774" s="1"/>
      <c r="R1774" s="1"/>
    </row>
    <row r="1775" spans="16:18" ht="12.75">
      <c r="P1775" s="1"/>
      <c r="R1775" s="1"/>
    </row>
    <row r="1776" spans="16:18" ht="12.75">
      <c r="P1776" s="1"/>
      <c r="R1776" s="1"/>
    </row>
    <row r="1777" spans="16:18" ht="12.75">
      <c r="P1777" s="1"/>
      <c r="R1777" s="1"/>
    </row>
    <row r="1778" spans="16:18" ht="12.75">
      <c r="P1778" s="1"/>
      <c r="R1778" s="1"/>
    </row>
    <row r="1779" spans="16:18" ht="12.75">
      <c r="P1779" s="1"/>
      <c r="R1779" s="1"/>
    </row>
    <row r="1780" spans="16:18" ht="12.75">
      <c r="P1780" s="1"/>
      <c r="R1780" s="1"/>
    </row>
    <row r="1781" spans="16:18" ht="12.75">
      <c r="P1781" s="1"/>
      <c r="R1781" s="1"/>
    </row>
    <row r="1782" spans="16:18" ht="12.75">
      <c r="P1782" s="1"/>
      <c r="R1782" s="1"/>
    </row>
    <row r="1783" spans="16:18" ht="12.75">
      <c r="P1783" s="1"/>
      <c r="R1783" s="1"/>
    </row>
    <row r="1784" spans="16:18" ht="12.75">
      <c r="P1784" s="1"/>
      <c r="R1784" s="1"/>
    </row>
    <row r="1785" spans="16:18" ht="12.75">
      <c r="P1785" s="1"/>
      <c r="R1785" s="1"/>
    </row>
    <row r="1786" spans="16:18" ht="12.75">
      <c r="P1786" s="1"/>
      <c r="R1786" s="1"/>
    </row>
    <row r="1787" spans="16:18" ht="12.75">
      <c r="P1787" s="1"/>
      <c r="R1787" s="1"/>
    </row>
    <row r="1788" spans="16:18" ht="12.75">
      <c r="P1788" s="1"/>
      <c r="R1788" s="1"/>
    </row>
    <row r="1789" spans="16:18" ht="12.75">
      <c r="P1789" s="1"/>
      <c r="R1789" s="1"/>
    </row>
    <row r="1790" spans="16:18" ht="12.75">
      <c r="P1790" s="1"/>
      <c r="R1790" s="1"/>
    </row>
    <row r="1791" spans="16:18" ht="12.75">
      <c r="P1791" s="1"/>
      <c r="R1791" s="1"/>
    </row>
    <row r="1792" spans="16:18" ht="12.75">
      <c r="P1792" s="1"/>
      <c r="R1792" s="1"/>
    </row>
    <row r="1793" spans="16:18" ht="12.75">
      <c r="P1793" s="1"/>
      <c r="R1793" s="1"/>
    </row>
    <row r="1794" spans="16:18" ht="12.75">
      <c r="P1794" s="1"/>
      <c r="R1794" s="1"/>
    </row>
    <row r="1795" spans="16:18" ht="12.75">
      <c r="P1795" s="1"/>
      <c r="R1795" s="1"/>
    </row>
    <row r="1796" spans="16:18" ht="12.75">
      <c r="P1796" s="1"/>
      <c r="R1796" s="1"/>
    </row>
    <row r="1797" spans="16:18" ht="12.75">
      <c r="P1797" s="1"/>
      <c r="R1797" s="1"/>
    </row>
    <row r="1798" spans="16:18" ht="12.75">
      <c r="P1798" s="1"/>
      <c r="R1798" s="1"/>
    </row>
    <row r="1799" spans="16:18" ht="12.75">
      <c r="P1799" s="1"/>
      <c r="R1799" s="1"/>
    </row>
    <row r="1800" spans="16:18" ht="12.75">
      <c r="P1800" s="1"/>
      <c r="R1800" s="1"/>
    </row>
    <row r="1801" spans="16:18" ht="12.75">
      <c r="P1801" s="1"/>
      <c r="R1801" s="1"/>
    </row>
    <row r="1802" spans="16:18" ht="12.75">
      <c r="P1802" s="1"/>
      <c r="R1802" s="1"/>
    </row>
    <row r="1803" spans="16:18" ht="12.75">
      <c r="P1803" s="1"/>
      <c r="R1803" s="1"/>
    </row>
    <row r="1804" spans="16:18" ht="12.75">
      <c r="P1804" s="1"/>
      <c r="R1804" s="1"/>
    </row>
    <row r="1805" spans="16:18" ht="12.75">
      <c r="P1805" s="1"/>
      <c r="R1805" s="1"/>
    </row>
    <row r="1806" spans="16:18" ht="12.75">
      <c r="P1806" s="1"/>
      <c r="R1806" s="1"/>
    </row>
    <row r="1807" spans="16:18" ht="12.75">
      <c r="P1807" s="1"/>
      <c r="R1807" s="1"/>
    </row>
    <row r="1808" spans="16:18" ht="12.75">
      <c r="P1808" s="1"/>
      <c r="R1808" s="1"/>
    </row>
    <row r="1809" spans="16:18" ht="12.75">
      <c r="P1809" s="1"/>
      <c r="R1809" s="1"/>
    </row>
    <row r="1810" spans="16:18" ht="12.75">
      <c r="P1810" s="1"/>
      <c r="R1810" s="1"/>
    </row>
    <row r="1811" spans="16:18" ht="12.75">
      <c r="P1811" s="1"/>
      <c r="R1811" s="1"/>
    </row>
    <row r="1812" spans="16:18" ht="12.75">
      <c r="P1812" s="1"/>
      <c r="R1812" s="1"/>
    </row>
    <row r="1813" spans="16:18" ht="12.75">
      <c r="P1813" s="1"/>
      <c r="R1813" s="1"/>
    </row>
    <row r="1814" spans="16:18" ht="12.75">
      <c r="P1814" s="1"/>
      <c r="R1814" s="1"/>
    </row>
    <row r="1815" spans="16:18" ht="12.75">
      <c r="P1815" s="1"/>
      <c r="R1815" s="1"/>
    </row>
    <row r="1816" spans="16:18" ht="12.75">
      <c r="P1816" s="1"/>
      <c r="R1816" s="1"/>
    </row>
    <row r="1817" spans="16:18" ht="12.75">
      <c r="P1817" s="1"/>
      <c r="R1817" s="1"/>
    </row>
    <row r="1818" spans="16:18" ht="12.75">
      <c r="P1818" s="1"/>
      <c r="R1818" s="1"/>
    </row>
    <row r="1819" spans="16:18" ht="12.75">
      <c r="P1819" s="1"/>
      <c r="R1819" s="1"/>
    </row>
    <row r="1820" spans="16:18" ht="12.75">
      <c r="P1820" s="1"/>
      <c r="R1820" s="1"/>
    </row>
    <row r="1821" spans="16:18" ht="12.75">
      <c r="P1821" s="1"/>
      <c r="R1821" s="1"/>
    </row>
    <row r="1822" spans="16:18" ht="12.75">
      <c r="P1822" s="1"/>
      <c r="R1822" s="1"/>
    </row>
    <row r="1823" spans="16:18" ht="12.75">
      <c r="P1823" s="1"/>
      <c r="R1823" s="1"/>
    </row>
    <row r="1824" spans="16:18" ht="12.75">
      <c r="P1824" s="1"/>
      <c r="R1824" s="1"/>
    </row>
    <row r="1825" spans="16:18" ht="12.75">
      <c r="P1825" s="1"/>
      <c r="R1825" s="1"/>
    </row>
    <row r="1826" spans="16:18" ht="12.75">
      <c r="P1826" s="1"/>
      <c r="R1826" s="1"/>
    </row>
    <row r="1827" spans="16:18" ht="12.75">
      <c r="P1827" s="1"/>
      <c r="R1827" s="1"/>
    </row>
    <row r="1828" spans="16:18" ht="12.75">
      <c r="P1828" s="1"/>
      <c r="R1828" s="1"/>
    </row>
    <row r="1829" spans="16:18" ht="12.75">
      <c r="P1829" s="1"/>
      <c r="R1829" s="1"/>
    </row>
    <row r="1830" spans="16:18" ht="12.75">
      <c r="P1830" s="1"/>
      <c r="R1830" s="1"/>
    </row>
    <row r="1831" spans="16:18" ht="12.75">
      <c r="P1831" s="1"/>
      <c r="R1831" s="1"/>
    </row>
    <row r="1832" spans="16:18" ht="12.75">
      <c r="P1832" s="1"/>
      <c r="R1832" s="1"/>
    </row>
    <row r="1833" spans="16:18" ht="12.75">
      <c r="P1833" s="1"/>
      <c r="R1833" s="1"/>
    </row>
    <row r="1834" spans="16:18" ht="12.75">
      <c r="P1834" s="1"/>
      <c r="R1834" s="1"/>
    </row>
    <row r="1835" spans="16:18" ht="12.75">
      <c r="P1835" s="1"/>
      <c r="R1835" s="1"/>
    </row>
    <row r="1836" spans="16:18" ht="12.75">
      <c r="P1836" s="1"/>
      <c r="R1836" s="1"/>
    </row>
    <row r="1837" spans="16:18" ht="12.75">
      <c r="P1837" s="1"/>
      <c r="R1837" s="1"/>
    </row>
    <row r="1838" spans="16:18" ht="12.75">
      <c r="P1838" s="1"/>
      <c r="R1838" s="1"/>
    </row>
    <row r="1839" spans="16:18" ht="12.75">
      <c r="P1839" s="1"/>
      <c r="R1839" s="1"/>
    </row>
    <row r="1840" spans="16:18" ht="12.75">
      <c r="P1840" s="1"/>
      <c r="R1840" s="1"/>
    </row>
    <row r="1841" spans="16:18" ht="12.75">
      <c r="P1841" s="1"/>
      <c r="R1841" s="1"/>
    </row>
    <row r="1842" spans="16:18" ht="12.75">
      <c r="P1842" s="1"/>
      <c r="R1842" s="1"/>
    </row>
    <row r="1843" spans="16:18" ht="12.75">
      <c r="P1843" s="1"/>
      <c r="R1843" s="1"/>
    </row>
    <row r="1844" spans="16:18" ht="12.75">
      <c r="P1844" s="1"/>
      <c r="R1844" s="1"/>
    </row>
    <row r="1845" spans="16:18" ht="12.75">
      <c r="P1845" s="1"/>
      <c r="R1845" s="1"/>
    </row>
    <row r="1846" spans="16:18" ht="12.75">
      <c r="P1846" s="1"/>
      <c r="R1846" s="1"/>
    </row>
    <row r="1847" spans="16:18" ht="12.75">
      <c r="P1847" s="1"/>
      <c r="R1847" s="1"/>
    </row>
    <row r="1848" spans="16:18" ht="12.75">
      <c r="P1848" s="1"/>
      <c r="R1848" s="1"/>
    </row>
    <row r="1849" spans="16:18" ht="12.75">
      <c r="P1849" s="1"/>
      <c r="R1849" s="1"/>
    </row>
    <row r="1850" spans="16:18" ht="12.75">
      <c r="P1850" s="1"/>
      <c r="R1850" s="1"/>
    </row>
    <row r="1851" spans="16:18" ht="12.75">
      <c r="P1851" s="1"/>
      <c r="R1851" s="1"/>
    </row>
    <row r="1852" spans="16:18" ht="12.75">
      <c r="P1852" s="1"/>
      <c r="R1852" s="1"/>
    </row>
    <row r="1853" spans="16:18" ht="12.75">
      <c r="P1853" s="1"/>
      <c r="R1853" s="1"/>
    </row>
    <row r="1854" spans="16:18" ht="12.75">
      <c r="P1854" s="1"/>
      <c r="R1854" s="1"/>
    </row>
    <row r="1855" spans="16:18" ht="12.75">
      <c r="P1855" s="1"/>
      <c r="R1855" s="1"/>
    </row>
    <row r="1856" spans="16:18" ht="12.75">
      <c r="P1856" s="1"/>
      <c r="R1856" s="1"/>
    </row>
    <row r="1857" spans="16:18" ht="12.75">
      <c r="P1857" s="1"/>
      <c r="R1857" s="1"/>
    </row>
    <row r="1858" spans="16:18" ht="12.75">
      <c r="P1858" s="1"/>
      <c r="R1858" s="1"/>
    </row>
    <row r="1859" spans="16:18" ht="12.75">
      <c r="P1859" s="1"/>
      <c r="R1859" s="1"/>
    </row>
    <row r="1860" spans="16:18" ht="12.75">
      <c r="P1860" s="1"/>
      <c r="R1860" s="1"/>
    </row>
    <row r="1861" spans="16:18" ht="12.75">
      <c r="P1861" s="1"/>
      <c r="R1861" s="1"/>
    </row>
    <row r="1862" spans="16:18" ht="12.75">
      <c r="P1862" s="1"/>
      <c r="R1862" s="1"/>
    </row>
    <row r="1863" spans="16:18" ht="12.75">
      <c r="P1863" s="1"/>
      <c r="R1863" s="1"/>
    </row>
    <row r="1864" spans="16:18" ht="12.75">
      <c r="P1864" s="1"/>
      <c r="R1864" s="1"/>
    </row>
    <row r="1865" spans="16:18" ht="12.75">
      <c r="P1865" s="1"/>
      <c r="R1865" s="1"/>
    </row>
    <row r="1866" spans="16:18" ht="12.75">
      <c r="P1866" s="1"/>
      <c r="R1866" s="1"/>
    </row>
    <row r="1867" spans="16:18" ht="12.75">
      <c r="P1867" s="1"/>
      <c r="R1867" s="1"/>
    </row>
    <row r="1868" spans="16:18" ht="12.75">
      <c r="P1868" s="1"/>
      <c r="R1868" s="1"/>
    </row>
    <row r="1869" spans="16:18" ht="12.75">
      <c r="P1869" s="1"/>
      <c r="R1869" s="1"/>
    </row>
    <row r="1870" spans="16:18" ht="12.75">
      <c r="P1870" s="1"/>
      <c r="R1870" s="1"/>
    </row>
    <row r="1871" spans="16:18" ht="12.75">
      <c r="P1871" s="1"/>
      <c r="R1871" s="1"/>
    </row>
    <row r="1872" spans="16:18" ht="12.75">
      <c r="P1872" s="1"/>
      <c r="R1872" s="1"/>
    </row>
    <row r="1873" spans="16:18" ht="12.75">
      <c r="P1873" s="1"/>
      <c r="R1873" s="1"/>
    </row>
    <row r="1874" spans="16:18" ht="12.75">
      <c r="P1874" s="1"/>
      <c r="R1874" s="1"/>
    </row>
    <row r="1875" spans="16:18" ht="12.75">
      <c r="P1875" s="1"/>
      <c r="R1875" s="1"/>
    </row>
    <row r="1876" spans="16:18" ht="12.75">
      <c r="P1876" s="1"/>
      <c r="R1876" s="1"/>
    </row>
    <row r="1877" spans="16:18" ht="12.75">
      <c r="P1877" s="1"/>
      <c r="R1877" s="1"/>
    </row>
    <row r="1878" spans="16:18" ht="12.75">
      <c r="P1878" s="1"/>
      <c r="R1878" s="1"/>
    </row>
    <row r="1879" spans="16:18" ht="12.75">
      <c r="P1879" s="1"/>
      <c r="R1879" s="1"/>
    </row>
    <row r="1880" spans="16:18" ht="12.75">
      <c r="P1880" s="1"/>
      <c r="R1880" s="1"/>
    </row>
    <row r="1881" spans="16:18" ht="12.75">
      <c r="P1881" s="1"/>
      <c r="R1881" s="1"/>
    </row>
    <row r="1882" spans="16:18" ht="12.75">
      <c r="P1882" s="1"/>
      <c r="R1882" s="1"/>
    </row>
    <row r="1883" spans="16:18" ht="12.75">
      <c r="P1883" s="1"/>
      <c r="R1883" s="1"/>
    </row>
    <row r="1884" spans="16:18" ht="12.75">
      <c r="P1884" s="1"/>
      <c r="R1884" s="1"/>
    </row>
    <row r="1885" spans="16:18" ht="12.75">
      <c r="P1885" s="1"/>
      <c r="R1885" s="1"/>
    </row>
    <row r="1886" spans="16:18" ht="12.75">
      <c r="P1886" s="1"/>
      <c r="R1886" s="1"/>
    </row>
    <row r="1887" spans="16:18" ht="12.75">
      <c r="P1887" s="1"/>
      <c r="R1887" s="1"/>
    </row>
    <row r="1888" spans="16:18" ht="12.75">
      <c r="P1888" s="1"/>
      <c r="R1888" s="1"/>
    </row>
    <row r="1889" spans="16:18" ht="12.75">
      <c r="P1889" s="1"/>
      <c r="R1889" s="1"/>
    </row>
    <row r="1890" spans="16:18" ht="12.75">
      <c r="P1890" s="1"/>
      <c r="R1890" s="1"/>
    </row>
    <row r="1891" spans="16:18" ht="12.75">
      <c r="P1891" s="1"/>
      <c r="R1891" s="1"/>
    </row>
    <row r="1892" spans="16:18" ht="12.75">
      <c r="P1892" s="1"/>
      <c r="R1892" s="1"/>
    </row>
    <row r="1893" spans="16:18" ht="12.75">
      <c r="P1893" s="1"/>
      <c r="R1893" s="1"/>
    </row>
    <row r="1894" spans="16:18" ht="12.75">
      <c r="P1894" s="1"/>
      <c r="R1894" s="1"/>
    </row>
    <row r="1895" spans="16:18" ht="12.75">
      <c r="P1895" s="1"/>
      <c r="R1895" s="1"/>
    </row>
    <row r="1896" spans="16:18" ht="12.75">
      <c r="P1896" s="1"/>
      <c r="R1896" s="1"/>
    </row>
    <row r="1897" spans="16:18" ht="12.75">
      <c r="P1897" s="1"/>
      <c r="R1897" s="1"/>
    </row>
    <row r="1898" spans="16:18" ht="12.75">
      <c r="P1898" s="1"/>
      <c r="R1898" s="1"/>
    </row>
    <row r="1899" spans="16:18" ht="12.75">
      <c r="P1899" s="1"/>
      <c r="R1899" s="1"/>
    </row>
    <row r="1900" spans="16:18" ht="12.75">
      <c r="P1900" s="1"/>
      <c r="R1900" s="1"/>
    </row>
    <row r="1901" spans="16:18" ht="12.75">
      <c r="P1901" s="1"/>
      <c r="R1901" s="1"/>
    </row>
    <row r="1902" spans="16:18" ht="12.75">
      <c r="P1902" s="1"/>
      <c r="R1902" s="1"/>
    </row>
    <row r="1903" spans="16:18" ht="12.75">
      <c r="P1903" s="1"/>
      <c r="R1903" s="1"/>
    </row>
    <row r="1904" spans="16:18" ht="12.75">
      <c r="P1904" s="1"/>
      <c r="R1904" s="1"/>
    </row>
    <row r="1905" spans="16:18" ht="12.75">
      <c r="P1905" s="1"/>
      <c r="R1905" s="1"/>
    </row>
    <row r="1906" spans="16:18" ht="12.75">
      <c r="P1906" s="1"/>
      <c r="R1906" s="1"/>
    </row>
    <row r="1907" spans="16:18" ht="12.75">
      <c r="P1907" s="1"/>
      <c r="R1907" s="1"/>
    </row>
    <row r="1908" spans="16:18" ht="12.75">
      <c r="P1908" s="1"/>
      <c r="R1908" s="1"/>
    </row>
    <row r="1909" spans="16:18" ht="12.75">
      <c r="P1909" s="1"/>
      <c r="R1909" s="1"/>
    </row>
    <row r="1910" spans="16:18" ht="12.75">
      <c r="P1910" s="1"/>
      <c r="R1910" s="1"/>
    </row>
    <row r="1911" spans="16:18" ht="12.75">
      <c r="P1911" s="1"/>
      <c r="R1911" s="1"/>
    </row>
    <row r="1912" spans="16:18" ht="12.75">
      <c r="P1912" s="1"/>
      <c r="R1912" s="1"/>
    </row>
    <row r="1913" spans="16:18" ht="12.75">
      <c r="P1913" s="1"/>
      <c r="R1913" s="1"/>
    </row>
    <row r="1914" spans="16:18" ht="12.75">
      <c r="P1914" s="1"/>
      <c r="R1914" s="1"/>
    </row>
    <row r="1915" spans="16:18" ht="12.75">
      <c r="P1915" s="1"/>
      <c r="R1915" s="1"/>
    </row>
    <row r="1916" spans="16:18" ht="12.75">
      <c r="P1916" s="1"/>
      <c r="R1916" s="1"/>
    </row>
    <row r="1917" spans="16:18" ht="12.75">
      <c r="P1917" s="1"/>
      <c r="R1917" s="1"/>
    </row>
    <row r="1918" spans="16:18" ht="12.75">
      <c r="P1918" s="1"/>
      <c r="R1918" s="1"/>
    </row>
    <row r="1919" spans="16:18" ht="12.75">
      <c r="P1919" s="1"/>
      <c r="R1919" s="1"/>
    </row>
    <row r="1920" spans="16:18" ht="12.75">
      <c r="P1920" s="1"/>
      <c r="R1920" s="1"/>
    </row>
    <row r="1921" spans="16:18" ht="12.75">
      <c r="P1921" s="1"/>
      <c r="R1921" s="1"/>
    </row>
    <row r="1922" spans="16:18" ht="12.75">
      <c r="P1922" s="1"/>
      <c r="R1922" s="1"/>
    </row>
    <row r="1923" spans="16:18" ht="12.75">
      <c r="P1923" s="1"/>
      <c r="R1923" s="1"/>
    </row>
    <row r="1924" spans="16:18" ht="12.75">
      <c r="P1924" s="1"/>
      <c r="R1924" s="1"/>
    </row>
    <row r="1925" spans="16:18" ht="12.75">
      <c r="P1925" s="1"/>
      <c r="R1925" s="1"/>
    </row>
    <row r="1926" spans="16:18" ht="12.75">
      <c r="P1926" s="1"/>
      <c r="R1926" s="1"/>
    </row>
    <row r="1927" spans="16:18" ht="12.75">
      <c r="P1927" s="1"/>
      <c r="R1927" s="1"/>
    </row>
    <row r="1928" spans="16:18" ht="12.75">
      <c r="P1928" s="1"/>
      <c r="R1928" s="1"/>
    </row>
    <row r="1929" spans="16:18" ht="12.75">
      <c r="P1929" s="1"/>
      <c r="R1929" s="1"/>
    </row>
    <row r="1930" spans="16:18" ht="12.75">
      <c r="P1930" s="1"/>
      <c r="R1930" s="1"/>
    </row>
    <row r="1931" spans="16:18" ht="12.75">
      <c r="P1931" s="1"/>
      <c r="R1931" s="1"/>
    </row>
    <row r="1932" spans="16:18" ht="12.75">
      <c r="P1932" s="1"/>
      <c r="R1932" s="1"/>
    </row>
    <row r="1933" spans="16:18" ht="12.75">
      <c r="P1933" s="1"/>
      <c r="R1933" s="1"/>
    </row>
    <row r="1934" spans="16:18" ht="12.75">
      <c r="P1934" s="1"/>
      <c r="R1934" s="1"/>
    </row>
    <row r="1935" spans="16:18" ht="12.75">
      <c r="P1935" s="1"/>
      <c r="R1935" s="1"/>
    </row>
    <row r="1936" spans="16:18" ht="12.75">
      <c r="P1936" s="1"/>
      <c r="R1936" s="1"/>
    </row>
    <row r="1937" spans="16:18" ht="12.75">
      <c r="P1937" s="1"/>
      <c r="R1937" s="1"/>
    </row>
    <row r="1938" spans="16:18" ht="12.75">
      <c r="P1938" s="1"/>
      <c r="R1938" s="1"/>
    </row>
    <row r="1939" spans="16:18" ht="12.75">
      <c r="P1939" s="1"/>
      <c r="R1939" s="1"/>
    </row>
    <row r="1940" spans="16:18" ht="12.75">
      <c r="P1940" s="1"/>
      <c r="R1940" s="1"/>
    </row>
    <row r="1941" spans="16:18" ht="12.75">
      <c r="P1941" s="1"/>
      <c r="R1941" s="1"/>
    </row>
    <row r="1942" spans="16:18" ht="12.75">
      <c r="P1942" s="1"/>
      <c r="R1942" s="1"/>
    </row>
    <row r="1943" spans="16:18" ht="12.75">
      <c r="P1943" s="1"/>
      <c r="R1943" s="1"/>
    </row>
    <row r="1944" spans="16:18" ht="12.75">
      <c r="P1944" s="1"/>
      <c r="R1944" s="1"/>
    </row>
    <row r="1945" spans="16:18" ht="12.75">
      <c r="P1945" s="1"/>
      <c r="R1945" s="1"/>
    </row>
    <row r="1946" spans="16:18" ht="12.75">
      <c r="P1946" s="1"/>
      <c r="R1946" s="1"/>
    </row>
    <row r="1947" spans="16:18" ht="12.75">
      <c r="P1947" s="1"/>
      <c r="R1947" s="1"/>
    </row>
    <row r="1948" spans="16:18" ht="12.75">
      <c r="P1948" s="1"/>
      <c r="R1948" s="1"/>
    </row>
    <row r="1949" spans="16:18" ht="12.75">
      <c r="P1949" s="1"/>
      <c r="R1949" s="1"/>
    </row>
    <row r="1950" spans="16:18" ht="12.75">
      <c r="P1950" s="1"/>
      <c r="R1950" s="1"/>
    </row>
    <row r="1951" spans="16:18" ht="12.75">
      <c r="P1951" s="1"/>
      <c r="R1951" s="1"/>
    </row>
    <row r="1952" spans="16:18" ht="12.75">
      <c r="P1952" s="1"/>
      <c r="R1952" s="1"/>
    </row>
    <row r="1953" spans="16:18" ht="12.75">
      <c r="P1953" s="1"/>
      <c r="R1953" s="1"/>
    </row>
    <row r="1954" spans="16:18" ht="12.75">
      <c r="P1954" s="1"/>
      <c r="R1954" s="1"/>
    </row>
    <row r="1955" spans="16:18" ht="12.75">
      <c r="P1955" s="1"/>
      <c r="R1955" s="1"/>
    </row>
    <row r="1956" spans="16:18" ht="12.75">
      <c r="P1956" s="1"/>
      <c r="R1956" s="1"/>
    </row>
    <row r="1957" spans="16:18" ht="12.75">
      <c r="P1957" s="1"/>
      <c r="R1957" s="1"/>
    </row>
    <row r="1958" spans="16:18" ht="12.75">
      <c r="P1958" s="1"/>
      <c r="R1958" s="1"/>
    </row>
    <row r="1959" spans="16:18" ht="12.75">
      <c r="P1959" s="1"/>
      <c r="R1959" s="1"/>
    </row>
    <row r="1960" spans="16:18" ht="12.75">
      <c r="P1960" s="1"/>
      <c r="R1960" s="1"/>
    </row>
    <row r="1961" spans="16:18" ht="12.75">
      <c r="P1961" s="1"/>
      <c r="R1961" s="1"/>
    </row>
    <row r="1962" spans="16:18" ht="12.75">
      <c r="P1962" s="1"/>
      <c r="R1962" s="1"/>
    </row>
    <row r="1963" spans="16:18" ht="12.75">
      <c r="P1963" s="1"/>
      <c r="R1963" s="1"/>
    </row>
    <row r="1964" spans="16:18" ht="12.75">
      <c r="P1964" s="1"/>
      <c r="R1964" s="1"/>
    </row>
    <row r="1965" spans="16:18" ht="12.75">
      <c r="P1965" s="1"/>
      <c r="R1965" s="1"/>
    </row>
    <row r="1966" spans="16:18" ht="12.75">
      <c r="P1966" s="1"/>
      <c r="R1966" s="1"/>
    </row>
    <row r="1967" spans="16:18" ht="12.75">
      <c r="P1967" s="1"/>
      <c r="R1967" s="1"/>
    </row>
    <row r="1968" spans="16:18" ht="12.75">
      <c r="P1968" s="1"/>
      <c r="R1968" s="1"/>
    </row>
    <row r="1969" spans="16:18" ht="12.75">
      <c r="P1969" s="1"/>
      <c r="R1969" s="1"/>
    </row>
    <row r="1970" spans="16:18" ht="12.75">
      <c r="P1970" s="1"/>
      <c r="R1970" s="1"/>
    </row>
    <row r="1971" spans="16:18" ht="12.75">
      <c r="P1971" s="1"/>
      <c r="R1971" s="1"/>
    </row>
    <row r="1972" spans="16:18" ht="12.75">
      <c r="P1972" s="1"/>
      <c r="R1972" s="1"/>
    </row>
    <row r="1973" spans="16:18" ht="12.75">
      <c r="P1973" s="1"/>
      <c r="R1973" s="1"/>
    </row>
    <row r="1974" spans="16:18" ht="12.75">
      <c r="P1974" s="1"/>
      <c r="R1974" s="1"/>
    </row>
    <row r="1975" spans="16:18" ht="12.75">
      <c r="P1975" s="1"/>
      <c r="R1975" s="1"/>
    </row>
    <row r="1976" spans="16:18" ht="12.75">
      <c r="P1976" s="1"/>
      <c r="R1976" s="1"/>
    </row>
    <row r="1977" spans="16:18" ht="12.75">
      <c r="P1977" s="1"/>
      <c r="R1977" s="1"/>
    </row>
    <row r="1978" spans="16:18" ht="12.75">
      <c r="P1978" s="1"/>
      <c r="R1978" s="1"/>
    </row>
    <row r="1979" spans="16:18" ht="12.75">
      <c r="P1979" s="1"/>
      <c r="R1979" s="1"/>
    </row>
    <row r="1980" spans="16:18" ht="12.75">
      <c r="P1980" s="1"/>
      <c r="R1980" s="1"/>
    </row>
    <row r="1981" spans="16:18" ht="12.75">
      <c r="P1981" s="1"/>
      <c r="R1981" s="1"/>
    </row>
    <row r="1982" spans="16:18" ht="12.75">
      <c r="P1982" s="1"/>
      <c r="R1982" s="1"/>
    </row>
    <row r="1983" spans="16:18" ht="12.75">
      <c r="P1983" s="1"/>
      <c r="R1983" s="1"/>
    </row>
    <row r="1984" spans="16:18" ht="12.75">
      <c r="P1984" s="1"/>
      <c r="R1984" s="1"/>
    </row>
    <row r="1985" spans="16:18" ht="12.75">
      <c r="P1985" s="1"/>
      <c r="R1985" s="1"/>
    </row>
    <row r="1986" spans="16:18" ht="12.75">
      <c r="P1986" s="1"/>
      <c r="R1986" s="1"/>
    </row>
    <row r="1987" spans="16:18" ht="12.75">
      <c r="P1987" s="1"/>
      <c r="R1987" s="1"/>
    </row>
    <row r="1988" spans="16:18" ht="12.75">
      <c r="P1988" s="1"/>
      <c r="R1988" s="1"/>
    </row>
    <row r="1989" spans="16:18" ht="12.75">
      <c r="P1989" s="1"/>
      <c r="R1989" s="1"/>
    </row>
    <row r="1990" spans="16:18" ht="12.75">
      <c r="P1990" s="1"/>
      <c r="R1990" s="1"/>
    </row>
    <row r="1991" spans="16:18" ht="12.75">
      <c r="P1991" s="1"/>
      <c r="R1991" s="1"/>
    </row>
    <row r="1992" spans="16:18" ht="12.75">
      <c r="P1992" s="1"/>
      <c r="R1992" s="1"/>
    </row>
    <row r="1993" spans="16:18" ht="12.75">
      <c r="P1993" s="1"/>
      <c r="R1993" s="1"/>
    </row>
    <row r="1994" spans="16:18" ht="12.75">
      <c r="P1994" s="1"/>
      <c r="R1994" s="1"/>
    </row>
    <row r="1995" spans="16:18" ht="12.75">
      <c r="P1995" s="1"/>
      <c r="R1995" s="1"/>
    </row>
    <row r="1996" spans="16:18" ht="12.75">
      <c r="P1996" s="1"/>
      <c r="R1996" s="1"/>
    </row>
    <row r="1997" spans="16:18" ht="12.75">
      <c r="P1997" s="1"/>
      <c r="R1997" s="1"/>
    </row>
    <row r="1998" spans="16:18" ht="12.75">
      <c r="P1998" s="1"/>
      <c r="R1998" s="1"/>
    </row>
    <row r="1999" spans="16:18" ht="12.75">
      <c r="P1999" s="1"/>
      <c r="R1999" s="1"/>
    </row>
    <row r="2000" spans="16:18" ht="12.75">
      <c r="P2000" s="1"/>
      <c r="R2000" s="1"/>
    </row>
    <row r="2001" spans="16:18" ht="12.75">
      <c r="P2001" s="1"/>
      <c r="R2001" s="1"/>
    </row>
    <row r="2002" spans="16:18" ht="12.75">
      <c r="P2002" s="1"/>
      <c r="R2002" s="1"/>
    </row>
    <row r="2003" spans="16:18" ht="12.75">
      <c r="P2003" s="1"/>
      <c r="R2003" s="1"/>
    </row>
    <row r="2004" spans="16:18" ht="12.75">
      <c r="P2004" s="1"/>
      <c r="R2004" s="1"/>
    </row>
    <row r="2005" spans="16:18" ht="12.75">
      <c r="P2005" s="1"/>
      <c r="R2005" s="1"/>
    </row>
    <row r="2006" spans="16:18" ht="12.75">
      <c r="P2006" s="1"/>
      <c r="R2006" s="1"/>
    </row>
    <row r="2007" spans="16:18" ht="12.75">
      <c r="P2007" s="1"/>
      <c r="R2007" s="1"/>
    </row>
    <row r="2008" spans="16:18" ht="12.75">
      <c r="P2008" s="1"/>
      <c r="R2008" s="1"/>
    </row>
    <row r="2009" spans="16:18" ht="12.75">
      <c r="P2009" s="1"/>
      <c r="R2009" s="1"/>
    </row>
    <row r="2010" spans="16:18" ht="12.75">
      <c r="P2010" s="1"/>
      <c r="R2010" s="1"/>
    </row>
    <row r="2011" spans="16:18" ht="12.75">
      <c r="P2011" s="1"/>
      <c r="R2011" s="1"/>
    </row>
    <row r="2012" spans="16:18" ht="12.75">
      <c r="P2012" s="1"/>
      <c r="R2012" s="1"/>
    </row>
    <row r="2013" spans="16:18" ht="12.75">
      <c r="P2013" s="1"/>
      <c r="R2013" s="1"/>
    </row>
    <row r="2014" spans="16:18" ht="12.75">
      <c r="P2014" s="1"/>
      <c r="R2014" s="1"/>
    </row>
    <row r="2015" spans="16:18" ht="12.75">
      <c r="P2015" s="1"/>
      <c r="R2015" s="1"/>
    </row>
    <row r="2016" spans="16:18" ht="12.75">
      <c r="P2016" s="1"/>
      <c r="R2016" s="1"/>
    </row>
    <row r="2017" spans="16:18" ht="12.75">
      <c r="P2017" s="1"/>
      <c r="R2017" s="1"/>
    </row>
    <row r="2018" spans="16:18" ht="12.75">
      <c r="P2018" s="1"/>
      <c r="R2018" s="1"/>
    </row>
    <row r="2019" spans="16:18" ht="12.75">
      <c r="P2019" s="1"/>
      <c r="R2019" s="1"/>
    </row>
    <row r="2020" spans="16:18" ht="12.75">
      <c r="P2020" s="1"/>
      <c r="R2020" s="1"/>
    </row>
    <row r="2021" spans="16:18" ht="12.75">
      <c r="P2021" s="1"/>
      <c r="R2021" s="1"/>
    </row>
    <row r="2022" spans="16:18" ht="12.75">
      <c r="P2022" s="1"/>
      <c r="R2022" s="1"/>
    </row>
    <row r="2023" spans="16:18" ht="12.75">
      <c r="P2023" s="1"/>
      <c r="R2023" s="1"/>
    </row>
    <row r="2024" spans="16:18" ht="12.75">
      <c r="P2024" s="1"/>
      <c r="R2024" s="1"/>
    </row>
    <row r="2025" spans="16:18" ht="12.75">
      <c r="P2025" s="1"/>
      <c r="R2025" s="1"/>
    </row>
    <row r="2026" spans="16:18" ht="12.75">
      <c r="P2026" s="1"/>
      <c r="R2026" s="1"/>
    </row>
    <row r="2027" spans="16:18" ht="12.75">
      <c r="P2027" s="1"/>
      <c r="R2027" s="1"/>
    </row>
    <row r="2028" spans="16:18" ht="12.75">
      <c r="P2028" s="1"/>
      <c r="R2028" s="1"/>
    </row>
    <row r="2029" spans="16:18" ht="12.75">
      <c r="P2029" s="1"/>
      <c r="R2029" s="1"/>
    </row>
    <row r="2030" spans="16:18" ht="12.75">
      <c r="P2030" s="1"/>
      <c r="R2030" s="1"/>
    </row>
    <row r="2031" spans="16:18" ht="12.75">
      <c r="P2031" s="1"/>
      <c r="R2031" s="1"/>
    </row>
    <row r="2032" spans="16:18" ht="12.75">
      <c r="P2032" s="1"/>
      <c r="R2032" s="1"/>
    </row>
    <row r="2033" spans="16:18" ht="12.75">
      <c r="P2033" s="1"/>
      <c r="R2033" s="1"/>
    </row>
    <row r="2034" spans="16:18" ht="12.75">
      <c r="P2034" s="1"/>
      <c r="R2034" s="1"/>
    </row>
    <row r="2035" spans="16:18" ht="12.75">
      <c r="P2035" s="1"/>
      <c r="R2035" s="1"/>
    </row>
    <row r="2036" spans="16:18" ht="12.75">
      <c r="P2036" s="1"/>
      <c r="R2036" s="1"/>
    </row>
    <row r="2037" spans="16:18" ht="12.75">
      <c r="P2037" s="1"/>
      <c r="R2037" s="1"/>
    </row>
    <row r="2038" spans="16:18" ht="12.75">
      <c r="P2038" s="1"/>
      <c r="R2038" s="1"/>
    </row>
    <row r="2039" spans="16:18" ht="12.75">
      <c r="P2039" s="1"/>
      <c r="R2039" s="1"/>
    </row>
    <row r="2040" spans="16:18" ht="12.75">
      <c r="P2040" s="1"/>
      <c r="R2040" s="1"/>
    </row>
    <row r="2041" spans="16:18" ht="12.75">
      <c r="P2041" s="1"/>
      <c r="R2041" s="1"/>
    </row>
    <row r="2042" spans="16:18" ht="12.75">
      <c r="P2042" s="1"/>
      <c r="R2042" s="1"/>
    </row>
    <row r="2043" spans="16:18" ht="12.75">
      <c r="P2043" s="1"/>
      <c r="R2043" s="1"/>
    </row>
    <row r="2044" spans="16:18" ht="12.75">
      <c r="P2044" s="1"/>
      <c r="R2044" s="1"/>
    </row>
    <row r="2045" spans="16:18" ht="12.75">
      <c r="P2045" s="1"/>
      <c r="R2045" s="1"/>
    </row>
    <row r="2046" spans="16:18" ht="12.75">
      <c r="P2046" s="1"/>
      <c r="R2046" s="1"/>
    </row>
    <row r="2047" spans="16:18" ht="12.75">
      <c r="P2047" s="1"/>
      <c r="R2047" s="1"/>
    </row>
    <row r="2048" spans="16:18" ht="12.75">
      <c r="P2048" s="1"/>
      <c r="R2048" s="1"/>
    </row>
    <row r="2049" spans="16:18" ht="12.75">
      <c r="P2049" s="1"/>
      <c r="R2049" s="1"/>
    </row>
    <row r="2050" spans="16:18" ht="12.75">
      <c r="P2050" s="1"/>
      <c r="R2050" s="1"/>
    </row>
    <row r="2051" spans="16:18" ht="12.75">
      <c r="P2051" s="1"/>
      <c r="R2051" s="1"/>
    </row>
    <row r="2052" spans="16:18" ht="12.75">
      <c r="P2052" s="1"/>
      <c r="R2052" s="1"/>
    </row>
    <row r="2053" spans="16:18" ht="12.75">
      <c r="P2053" s="1"/>
      <c r="R2053" s="1"/>
    </row>
    <row r="2054" spans="16:18" ht="12.75">
      <c r="P2054" s="1"/>
      <c r="R2054" s="1"/>
    </row>
    <row r="2055" spans="16:18" ht="12.75">
      <c r="P2055" s="1"/>
      <c r="R2055" s="1"/>
    </row>
    <row r="2056" spans="16:18" ht="12.75">
      <c r="P2056" s="1"/>
      <c r="R2056" s="1"/>
    </row>
    <row r="2057" spans="16:18" ht="12.75">
      <c r="P2057" s="1"/>
      <c r="R2057" s="1"/>
    </row>
    <row r="2058" spans="16:18" ht="12.75">
      <c r="P2058" s="1"/>
      <c r="R2058" s="1"/>
    </row>
    <row r="2059" spans="16:18" ht="12.75">
      <c r="P2059" s="1"/>
      <c r="R2059" s="1"/>
    </row>
    <row r="2060" spans="16:18" ht="12.75">
      <c r="P2060" s="1"/>
      <c r="R2060" s="1"/>
    </row>
    <row r="2061" spans="16:18" ht="12.75">
      <c r="P2061" s="1"/>
      <c r="R2061" s="1"/>
    </row>
    <row r="2062" spans="16:18" ht="12.75">
      <c r="P2062" s="1"/>
      <c r="R2062" s="1"/>
    </row>
    <row r="2063" spans="16:18" ht="12.75">
      <c r="P2063" s="1"/>
      <c r="R2063" s="1"/>
    </row>
    <row r="2064" spans="16:18" ht="12.75">
      <c r="P2064" s="1"/>
      <c r="R2064" s="1"/>
    </row>
    <row r="2065" spans="16:18" ht="12.75">
      <c r="P2065" s="1"/>
      <c r="R2065" s="1"/>
    </row>
    <row r="2066" spans="16:18" ht="12.75">
      <c r="P2066" s="1"/>
      <c r="R2066" s="1"/>
    </row>
    <row r="2067" spans="16:18" ht="12.75">
      <c r="P2067" s="1"/>
      <c r="R2067" s="1"/>
    </row>
    <row r="2068" spans="16:18" ht="12.75">
      <c r="P2068" s="1"/>
      <c r="R2068" s="1"/>
    </row>
    <row r="2069" spans="16:18" ht="12.75">
      <c r="P2069" s="1"/>
      <c r="R2069" s="1"/>
    </row>
    <row r="2070" spans="16:18" ht="12.75">
      <c r="P2070" s="1"/>
      <c r="R2070" s="1"/>
    </row>
    <row r="2071" spans="16:18" ht="12.75">
      <c r="P2071" s="1"/>
      <c r="R2071" s="1"/>
    </row>
    <row r="2072" spans="16:18" ht="12.75">
      <c r="P2072" s="1"/>
      <c r="R2072" s="1"/>
    </row>
    <row r="2073" spans="16:18" ht="12.75">
      <c r="P2073" s="1"/>
      <c r="R2073" s="1"/>
    </row>
    <row r="2074" spans="16:18" ht="12.75">
      <c r="P2074" s="1"/>
      <c r="R2074" s="1"/>
    </row>
    <row r="2075" spans="16:18" ht="12.75">
      <c r="P2075" s="1"/>
      <c r="R2075" s="1"/>
    </row>
    <row r="2076" spans="16:18" ht="12.75">
      <c r="P2076" s="1"/>
      <c r="R2076" s="1"/>
    </row>
    <row r="2077" spans="16:18" ht="12.75">
      <c r="P2077" s="1"/>
      <c r="R2077" s="1"/>
    </row>
    <row r="2078" spans="16:18" ht="12.75">
      <c r="P2078" s="1"/>
      <c r="R2078" s="1"/>
    </row>
    <row r="2079" spans="16:18" ht="12.75">
      <c r="P2079" s="1"/>
      <c r="R2079" s="1"/>
    </row>
    <row r="2080" spans="16:18" ht="12.75">
      <c r="P2080" s="1"/>
      <c r="R2080" s="1"/>
    </row>
    <row r="2081" spans="16:18" ht="12.75">
      <c r="P2081" s="1"/>
      <c r="R2081" s="1"/>
    </row>
    <row r="2082" spans="16:18" ht="12.75">
      <c r="P2082" s="1"/>
      <c r="R2082" s="1"/>
    </row>
    <row r="2083" spans="16:18" ht="12.75">
      <c r="P2083" s="1"/>
      <c r="R2083" s="1"/>
    </row>
    <row r="2084" spans="16:18" ht="12.75">
      <c r="P2084" s="1"/>
      <c r="R2084" s="1"/>
    </row>
    <row r="2085" spans="16:18" ht="12.75">
      <c r="P2085" s="1"/>
      <c r="R2085" s="1"/>
    </row>
    <row r="2086" spans="16:18" ht="12.75">
      <c r="P2086" s="1"/>
      <c r="R2086" s="1"/>
    </row>
    <row r="2087" spans="16:18" ht="12.75">
      <c r="P2087" s="1"/>
      <c r="R2087" s="1"/>
    </row>
    <row r="2088" spans="16:18" ht="12.75">
      <c r="P2088" s="1"/>
      <c r="R2088" s="1"/>
    </row>
    <row r="2089" spans="16:18" ht="12.75">
      <c r="P2089" s="1"/>
      <c r="R2089" s="1"/>
    </row>
    <row r="2090" spans="16:18" ht="12.75">
      <c r="P2090" s="1"/>
      <c r="R2090" s="1"/>
    </row>
    <row r="2091" spans="16:18" ht="12.75">
      <c r="P2091" s="1"/>
      <c r="R2091" s="1"/>
    </row>
    <row r="2092" spans="16:18" ht="12.75">
      <c r="P2092" s="1"/>
      <c r="R2092" s="1"/>
    </row>
    <row r="2093" spans="16:18" ht="12.75">
      <c r="P2093" s="1"/>
      <c r="R2093" s="1"/>
    </row>
    <row r="2094" spans="16:18" ht="12.75">
      <c r="P2094" s="1"/>
      <c r="R2094" s="1"/>
    </row>
    <row r="2095" spans="16:18" ht="12.75">
      <c r="P2095" s="1"/>
      <c r="R2095" s="1"/>
    </row>
    <row r="2096" spans="16:18" ht="12.75">
      <c r="P2096" s="1"/>
      <c r="R2096" s="1"/>
    </row>
    <row r="2097" spans="16:18" ht="12.75">
      <c r="P2097" s="1"/>
      <c r="R2097" s="1"/>
    </row>
    <row r="2098" spans="16:18" ht="12.75">
      <c r="P2098" s="1"/>
      <c r="R2098" s="1"/>
    </row>
  </sheetData>
  <sheetProtection/>
  <mergeCells count="28">
    <mergeCell ref="A8:A10"/>
    <mergeCell ref="A6:B7"/>
    <mergeCell ref="A19:A21"/>
    <mergeCell ref="A14:A16"/>
    <mergeCell ref="F6:F7"/>
    <mergeCell ref="G6:G7"/>
    <mergeCell ref="H6:H7"/>
    <mergeCell ref="I6:I7"/>
    <mergeCell ref="J6:J7"/>
    <mergeCell ref="K6:K7"/>
    <mergeCell ref="Q6:Q7"/>
    <mergeCell ref="R6:R7"/>
    <mergeCell ref="A13:L13"/>
    <mergeCell ref="G1:L1"/>
    <mergeCell ref="R2:V2"/>
    <mergeCell ref="C6:D6"/>
    <mergeCell ref="E6:E7"/>
    <mergeCell ref="L6:L7"/>
    <mergeCell ref="A4:V4"/>
    <mergeCell ref="A5:V5"/>
    <mergeCell ref="S6:S7"/>
    <mergeCell ref="T6:T7"/>
    <mergeCell ref="U6:U7"/>
    <mergeCell ref="V6:V7"/>
    <mergeCell ref="M6:M7"/>
    <mergeCell ref="N6:N7"/>
    <mergeCell ref="O6:O7"/>
    <mergeCell ref="P6:P7"/>
  </mergeCells>
  <printOptions/>
  <pageMargins left="0" right="0" top="0.1968503937007874" bottom="0" header="0" footer="0"/>
  <pageSetup firstPageNumber="228" useFirstPageNumber="1" horizontalDpi="600" verticalDpi="600" orientation="landscape" paperSize="9" scale="4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dna</cp:lastModifiedBy>
  <cp:lastPrinted>2024-02-28T05:57:33Z</cp:lastPrinted>
  <dcterms:created xsi:type="dcterms:W3CDTF">2014-07-14T07:17:39Z</dcterms:created>
  <dcterms:modified xsi:type="dcterms:W3CDTF">2024-03-27T02:14:43Z</dcterms:modified>
  <cp:category/>
  <cp:version/>
  <cp:contentType/>
  <cp:contentStatus/>
</cp:coreProperties>
</file>