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Колегова А.А\РИИ\РИИ с 2024 года\Реш.Думы №786 от 22.12.2023\"/>
    </mc:Choice>
  </mc:AlternateContent>
  <bookViews>
    <workbookView xWindow="540" yWindow="45" windowWidth="15600" windowHeight="8505"/>
  </bookViews>
  <sheets>
    <sheet name="Лист1" sheetId="1" r:id="rId1"/>
  </sheets>
  <definedNames>
    <definedName name="_xlnm.Print_Titles" localSheetId="0">Лист1!$5:$7</definedName>
    <definedName name="_xlnm.Print_Area" localSheetId="0">Лист1!$A$1:$T$60</definedName>
  </definedNames>
  <calcPr calcId="162913"/>
</workbook>
</file>

<file path=xl/calcChain.xml><?xml version="1.0" encoding="utf-8"?>
<calcChain xmlns="http://schemas.openxmlformats.org/spreadsheetml/2006/main">
  <c r="M29" i="1" l="1"/>
  <c r="O29" i="1" s="1"/>
  <c r="Q29" i="1" s="1"/>
  <c r="S29" i="1" s="1"/>
</calcChain>
</file>

<file path=xl/sharedStrings.xml><?xml version="1.0" encoding="utf-8"?>
<sst xmlns="http://schemas.openxmlformats.org/spreadsheetml/2006/main" count="258" uniqueCount="142">
  <si>
    <t>№</t>
  </si>
  <si>
    <t>Наименование показателей целей, задач, мероприятий подпрограммы (единицы измерения)</t>
  </si>
  <si>
    <t>Ответственный орган (подразделение) за достижение значения показателя</t>
  </si>
  <si>
    <t>в соответствии с потребностью</t>
  </si>
  <si>
    <t>в соответствии с утвержденным финансированием</t>
  </si>
  <si>
    <t>Цель подпрограммы: 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</t>
  </si>
  <si>
    <t>Доля защищённой территории от общей площади города, требующей защиты от негативного воздействия оползневых процессов, сточных и (или) дренажных вод, %</t>
  </si>
  <si>
    <t xml:space="preserve">Департамент городского хозяйства администрации Города Томска </t>
  </si>
  <si>
    <t>Количество обслуженных знаков для безопасного движения судов, ед.</t>
  </si>
  <si>
    <t>Протяженность прочищенной дренажной системы, км</t>
  </si>
  <si>
    <t>Количество обслуживаемых шиберов, ед.</t>
  </si>
  <si>
    <t>Количество выпусков  сточных вод, оказывающих негативное воздействие на водные объекты по которым производятся выплаты, шт.</t>
  </si>
  <si>
    <t>Количество проводимых отборов проб сточных и (или) дренажных вод, ед.</t>
  </si>
  <si>
    <t>Количество застрахованных в год объектов, ед.</t>
  </si>
  <si>
    <t>Доля защищённой территории от общей площади города (295,1 км2), %</t>
  </si>
  <si>
    <t>Протяженность прочищенных трубопроводов, лотков, км</t>
  </si>
  <si>
    <t>Протяженность прочищенных трубопроводов, км</t>
  </si>
  <si>
    <t>Протяженность обследуемых сетей ливневой канализации, км</t>
  </si>
  <si>
    <t>Количество откаченной воды по городу, маш./час.</t>
  </si>
  <si>
    <t>Количество отремонтированных элементов сети ливневой канализации (чугунные, полимерно-песчаные люки, дождеприемники), ед.</t>
  </si>
  <si>
    <t>Департамент городского хозяйства администрации Города Томска</t>
  </si>
  <si>
    <t>Количество паспортизированных бесхозяйных объектов инженерной инфраструктуры, ед.</t>
  </si>
  <si>
    <t>Количество объектов коммунального хозяйства, капитально отремонтировано, ед.</t>
  </si>
  <si>
    <t xml:space="preserve">Задача 1 организация мероприятий по обеспечению безопасной эксплуатации ГТС и сооружений инженерной защиты территорий, находящихся в оперативном управлении МКУ «ИЗС» </t>
  </si>
  <si>
    <t>Задача 3: Содержание, инвентаризация и паспортизация объектов инженерной инфраструктуры</t>
  </si>
  <si>
    <t xml:space="preserve"> 1.1</t>
  </si>
  <si>
    <t xml:space="preserve"> 1.1.3</t>
  </si>
  <si>
    <t xml:space="preserve"> 1.1.4</t>
  </si>
  <si>
    <t xml:space="preserve"> 1.2</t>
  </si>
  <si>
    <t xml:space="preserve"> 1.2.1</t>
  </si>
  <si>
    <t xml:space="preserve"> 1.2.2</t>
  </si>
  <si>
    <t xml:space="preserve"> 1.2.3</t>
  </si>
  <si>
    <t xml:space="preserve"> 1.2.4</t>
  </si>
  <si>
    <t xml:space="preserve"> 1.3</t>
  </si>
  <si>
    <t xml:space="preserve"> 1.3.1</t>
  </si>
  <si>
    <t xml:space="preserve"> 1.3.3</t>
  </si>
  <si>
    <t xml:space="preserve"> 1.3.4</t>
  </si>
  <si>
    <t xml:space="preserve"> 1.3.5</t>
  </si>
  <si>
    <t xml:space="preserve"> 1.3.6</t>
  </si>
  <si>
    <t xml:space="preserve"> 1.3.9</t>
  </si>
  <si>
    <t>Департамент дорожной деятельности и благоустройства администрации Города  Томска</t>
  </si>
  <si>
    <t>Департамент дорожной деятельности и благоустройства администрации Города  Томска»</t>
  </si>
  <si>
    <t xml:space="preserve"> 1.3.10</t>
  </si>
  <si>
    <t>Количество обслуженных фонтанов, ед.</t>
  </si>
  <si>
    <t>Количество отремонтированных дамб, водовыпусков и шиберных устройств, ед.</t>
  </si>
  <si>
    <t>Количество отремонтированных фонтанов, ед.</t>
  </si>
  <si>
    <t>Плановые значения показателей по годам реализации муниципальной программы</t>
  </si>
  <si>
    <t>1.3.17</t>
  </si>
  <si>
    <t>1.3.20</t>
  </si>
  <si>
    <t>1.3.21</t>
  </si>
  <si>
    <t>1.3.22</t>
  </si>
  <si>
    <t>Департамент городского хозяйства администрации Города Томска (МКУ «ИЗС»)</t>
  </si>
  <si>
    <t>Количество проведенных анализов воды, ед.</t>
  </si>
  <si>
    <t>2.1 протаивание и прочистка ливневой канализации</t>
  </si>
  <si>
    <t xml:space="preserve">2.2 обследование сети ливневой канализации </t>
  </si>
  <si>
    <t>2.3 откачка воды по городу</t>
  </si>
  <si>
    <t>3.1 Паспортизация бесхозяйных объектов</t>
  </si>
  <si>
    <t xml:space="preserve"> 1.3.2</t>
  </si>
  <si>
    <t>Раз в год обновление, ед.</t>
  </si>
  <si>
    <t>Актуализированная схема водоснабжения и водоотведения , ед.</t>
  </si>
  <si>
    <t>Количество объектов коммунального хозяйства, ед.</t>
  </si>
  <si>
    <t>Количество насосов, шт</t>
  </si>
  <si>
    <t>Количество объектов коммунального хозяйства, на которых проведено техническое обследование, ед.</t>
  </si>
  <si>
    <t>Количество смет, шт.</t>
  </si>
  <si>
    <t>Протяженность инженерных сетей, км</t>
  </si>
  <si>
    <t>Департамент городского хозяйства администрации Города Томска, Департамент дорожной деятельности и благоустройства администрации Города  Томска</t>
  </si>
  <si>
    <t>Площадь окошенных газонов,  м2</t>
  </si>
  <si>
    <t>Площадь благоустроенной территории, очищенной от мусора, пог.м</t>
  </si>
  <si>
    <t>1.2 протаивание и прочистка дренажной системы</t>
  </si>
  <si>
    <t>1.3 плата за негативное воздействие сточных вод на водные объекты</t>
  </si>
  <si>
    <t xml:space="preserve">1.4 отбор проб и проведение химического и бактериологического анализа воды на выпусках ливневой канализации и разработка документации в рамках осуществления условий водопользования участками р. Ушайка и р. Томь, расположенных в границах муниципального образования «Город Томск» </t>
  </si>
  <si>
    <t>2.4 текущий ремонт трубопроводов и колодцев ливневой канализации</t>
  </si>
  <si>
    <t>3.2 Капитальный ремонт тепловой изоляции тепловых сетей в д. Лоскутово</t>
  </si>
  <si>
    <t>3.3 Капитальный ремонт котельной Басандайская жемчужина по адресу: г. Томск, ул. Басандайская, 2/3 стр. 4</t>
  </si>
  <si>
    <t>3.4 Капитальный ремонт тепловой сети к жилым домам по адресу: г. Томск, ул.Белая, 5, 5/1, 8а, 8/2,9,12,14,14.1,14/2,16</t>
  </si>
  <si>
    <t>3.5 Капитальный ремонт тепловых сетей к многоквартирным домам по пер. Сакко, 18 и ул. Малая Подгорная, 2 в городе Томске</t>
  </si>
  <si>
    <t>3.6 Капитальный ремонт тепловых сетей к домам  48,50,52,52А,52Б,54,56,56А,58 по ул.Московский тр., 33,35 по ул.Тимакова, 2А,2Б,2В по ул.Учебная</t>
  </si>
  <si>
    <r>
      <t>Площадь защищаемой территории, км</t>
    </r>
    <r>
      <rPr>
        <vertAlign val="superscript"/>
        <sz val="14"/>
        <rFont val="Times New Roman"/>
        <family val="1"/>
        <charset val="204"/>
      </rPr>
      <t>2</t>
    </r>
  </si>
  <si>
    <t>3.9 Капитальный ремонт котла в котельной Басандайская жемчужина по адресу: г. Томск, ул. Басандайская, 2/3 стр. 4</t>
  </si>
  <si>
    <t xml:space="preserve">3.10 Капитальный ремонт тепловых сетей к домам ул.Водяная  22,23,23а,23б,23в,24,26,28,пер.Дербышевский 29а (проверка достоверности смет) </t>
  </si>
  <si>
    <t xml:space="preserve">3.11 Капитальный ремонт тепловых сетей к домам ул.Дзержинского   10,8/1,6,6а (проверка достоверности смет) </t>
  </si>
  <si>
    <t>3.13 Капитальный ремонт  павильона,оборудования скважины и водонапорной башни ул.Геологов 11с (ПСД)</t>
  </si>
  <si>
    <t xml:space="preserve">3.12 Капитальный ремонт тепловых сетей от пер.Тихий 6а к домам  пер.Тихий,ул.Водяная, пер.1 - Водяной,пер.Баранчуковский (проверка достоверности смет) </t>
  </si>
  <si>
    <t>3.14 Аварийно-восстановительный ремонт скважины со сменой насоса (10 скв.)</t>
  </si>
  <si>
    <t xml:space="preserve">3.17 Актуализация схемы водоснабжения и водоотведения г.Томска </t>
  </si>
  <si>
    <t>3.19 Капитальный ремонт  павильона,оборудования скважины и водонапорной башни ул.Вокзальная 19с (ПСД)</t>
  </si>
  <si>
    <t>3.20 Проверка достоверности сметной стоимости по капитальному ремонту 4 тепловых сетей (ПСД)</t>
  </si>
  <si>
    <t>3.21 Выполнение работ путем гидродинамической очистки канализационной линии  по адресу: г.Томск, с.Тимирязевское, ул.Путевая, 1/3 стр.1.</t>
  </si>
  <si>
    <t>3.22 Приобретение насосов для функционирования водозаборных скважин, находящихся в муниципальной собственности</t>
  </si>
  <si>
    <t>1.5 Содержание сооружений  инженерной защиты и элементов благоустройства</t>
  </si>
  <si>
    <t>1.6  Ремонт сооружений  инженерной защиты и элементов благоустройства</t>
  </si>
  <si>
    <t>Задача 2: организация отведения поверхностных вод с улично-дорожной сети</t>
  </si>
  <si>
    <t>1.1 обслуживание судоходной сигнализации</t>
  </si>
  <si>
    <t xml:space="preserve"> 1.1.1</t>
  </si>
  <si>
    <t xml:space="preserve"> 1.1.2</t>
  </si>
  <si>
    <t xml:space="preserve"> 1.1.5</t>
  </si>
  <si>
    <t xml:space="preserve"> 1.1.6</t>
  </si>
  <si>
    <t>2.5 прочистка хозяйственно-бытовой канализации</t>
  </si>
  <si>
    <t xml:space="preserve"> 1.2.5</t>
  </si>
  <si>
    <t>1.3.8</t>
  </si>
  <si>
    <t>1.3.11</t>
  </si>
  <si>
    <t>1.3.12</t>
  </si>
  <si>
    <t>1.3.13</t>
  </si>
  <si>
    <t>1.3.14</t>
  </si>
  <si>
    <t>1.3.19</t>
  </si>
  <si>
    <t>Количество объектов, по которым оплата потребляемой электроэнергии осуществляется департаментом городского хозяйства, ед.; 1 объект - содержание насосной станции департаментом дорожной деятельности и благоустройства администрации Города  Томска</t>
  </si>
  <si>
    <t>«Содержание инженерной инфраструктуры»</t>
  </si>
  <si>
    <t xml:space="preserve">Приложение 1 к подпрограмме 
«Содержание инженерной инфраструктуры»
</t>
  </si>
  <si>
    <t>2024 год</t>
  </si>
  <si>
    <t>2025 год</t>
  </si>
  <si>
    <t>2026 год</t>
  </si>
  <si>
    <t>2027 год</t>
  </si>
  <si>
    <t>2028 год</t>
  </si>
  <si>
    <t>2030 год</t>
  </si>
  <si>
    <t>2029 год</t>
  </si>
  <si>
    <t xml:space="preserve">Метод сбора информации о достижении показателя
</t>
  </si>
  <si>
    <t>ведомственная статистика</t>
  </si>
  <si>
    <t>единовременное обследование (учет)</t>
  </si>
  <si>
    <t>ПОКАЗАТЕЛИ ЦЕЛИ, ЗАДАЧ И МЕРОПРИЯТИЙ ПОДПРОГРАММЫ</t>
  </si>
  <si>
    <t>1.3.3</t>
  </si>
  <si>
    <t>1.3.4</t>
  </si>
  <si>
    <t>1.3.5</t>
  </si>
  <si>
    <t>1.3.7</t>
  </si>
  <si>
    <t>1.3.9</t>
  </si>
  <si>
    <t>1.3.10</t>
  </si>
  <si>
    <t>Фактическое значение показателей на момент разработки муниципальной программы, 2023</t>
  </si>
  <si>
    <t>Департамент городского хозяйства администрации Города Томска  (МКУ «ИЗС»), Департамент дорожной деятельности и благоустройства администрации Города  Томска</t>
  </si>
  <si>
    <t>Департамент городского хозяйства администрации Города Томска (МКУ «ИЗС»), Департамент дорожной деятельности и благоустройства администрации Города  Томска</t>
  </si>
  <si>
    <t>3.3 Проведение технических обследований в отношении муниципальных объектов жизнеобеспечения, числящихся в муниципальной имущественной казне г.Томска без обременения</t>
  </si>
  <si>
    <t>3.5 Тех.обслуживание скважин</t>
  </si>
  <si>
    <t>3.6 Актуализация схемы теплоснабжения г. Томска</t>
  </si>
  <si>
    <t>3.8  Содержание и ремонт участков инженерных сетей, числящихся в муниципальной собственности и безхозяйных инженерных сетей в целях восстановления работоспособности</t>
  </si>
  <si>
    <t>3.9 Инвентаризация и обследование тепловых сетей</t>
  </si>
  <si>
    <t>3.10 Подготовка объектов теплоснабжения числящихся в муниципальной собственности к ОЗП (Лоскутово)</t>
  </si>
  <si>
    <t>3.11 Подготовка конкурсной документации для заключения концессионных соглашений</t>
  </si>
  <si>
    <t>3.2 Электроснабжение объектов, находящихся в муниципальной имущественной казне Города Томска без обременения и участвующих в обеспечении населения коммунальными ресурсами, до момента передачи их на обслуживание в эксплуатирующие организации</t>
  </si>
  <si>
    <t>Цель, задачи и мероприятия подпрограммы</t>
  </si>
  <si>
    <t>3.12 Проверка достоверности определения сметной стоимости</t>
  </si>
  <si>
    <t>3.13 Проведение лабораторных исследований, измерений, испытаний почвы</t>
  </si>
  <si>
    <t>Количество непаспортизированных бесхозяйных объектов инженерной инфраструктуры, ед. (с учетом ежегодного выявления объектов ориентировочно в количестве 70 шт)*</t>
  </si>
  <si>
    <t>3.4 Проведение анализа  воды (22 скважины), пробы воды для определения принадлежности (в течении года отведение (сброс) воды централ.системы)</t>
  </si>
  <si>
    <t>3.7 Перенос водоочистного комплекса «Гейзер ТМ»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</si>
</sst>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2" fillId="2" borderId="1" xfId="1" applyNumberFormat="1" applyFont="1" applyFill="1" applyBorder="1" applyAlignment="1" applyProtection="1">
      <alignment horizontal="justify" vertical="top" wrapText="1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top"/>
    </xf>
    <xf numFmtId="0" fontId="2" fillId="2" borderId="0" xfId="0" applyFont="1" applyFill="1"/>
    <xf numFmtId="0" fontId="2" fillId="2" borderId="1" xfId="0" applyFont="1" applyFill="1" applyBorder="1" applyAlignment="1">
      <alignment horizont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16" fontId="2" fillId="2" borderId="1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1" applyNumberFormat="1" applyFont="1" applyFill="1" applyBorder="1" applyAlignment="1" applyProtection="1">
      <alignment horizontal="left" vertical="top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1" applyNumberFormat="1" applyFont="1" applyFill="1" applyBorder="1" applyAlignment="1" applyProtection="1">
      <alignment horizontal="left" vertical="top" wrapText="1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0" xfId="0" applyFont="1" applyFill="1"/>
    <xf numFmtId="0" fontId="2" fillId="3" borderId="1" xfId="1" applyNumberFormat="1" applyFont="1" applyFill="1" applyBorder="1" applyAlignment="1" applyProtection="1">
      <alignment horizontal="justify" vertical="top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16" fontId="2" fillId="2" borderId="1" xfId="0" applyNumberFormat="1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left" vertical="top" wrapText="1"/>
    </xf>
    <xf numFmtId="14" fontId="2" fillId="2" borderId="4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Pril_6_6_1111_1" xfId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8"/>
  <sheetViews>
    <sheetView tabSelected="1" view="pageBreakPreview" topLeftCell="A55" zoomScale="70" zoomScaleNormal="100" zoomScaleSheetLayoutView="70" workbookViewId="0">
      <selection activeCell="F47" sqref="F47"/>
    </sheetView>
  </sheetViews>
  <sheetFormatPr defaultRowHeight="18.75" x14ac:dyDescent="0.3"/>
  <cols>
    <col min="1" max="1" width="13.28515625" style="2" bestFit="1" customWidth="1"/>
    <col min="2" max="2" width="31.85546875" style="3" customWidth="1"/>
    <col min="3" max="4" width="31.140625" style="3" customWidth="1"/>
    <col min="5" max="5" width="27" style="3" customWidth="1"/>
    <col min="6" max="6" width="15.42578125" style="4" customWidth="1"/>
    <col min="7" max="20" width="10.42578125" style="4" customWidth="1"/>
    <col min="21" max="16384" width="9.140625" style="4"/>
  </cols>
  <sheetData>
    <row r="1" spans="1:20" ht="87.75" customHeight="1" x14ac:dyDescent="0.3">
      <c r="N1" s="60" t="s">
        <v>107</v>
      </c>
      <c r="O1" s="60"/>
      <c r="P1" s="60"/>
      <c r="Q1" s="60"/>
      <c r="R1" s="60"/>
      <c r="S1" s="60"/>
    </row>
    <row r="2" spans="1:20" x14ac:dyDescent="0.3">
      <c r="A2" s="62" t="s">
        <v>118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1:20" ht="36.75" customHeight="1" x14ac:dyDescent="0.3">
      <c r="A3" s="63" t="s">
        <v>106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</row>
    <row r="4" spans="1:20" ht="20.25" customHeight="1" x14ac:dyDescent="0.3"/>
    <row r="5" spans="1:20" ht="36" customHeight="1" x14ac:dyDescent="0.3">
      <c r="A5" s="61" t="s">
        <v>0</v>
      </c>
      <c r="B5" s="43" t="s">
        <v>136</v>
      </c>
      <c r="C5" s="43" t="s">
        <v>1</v>
      </c>
      <c r="D5" s="49" t="s">
        <v>115</v>
      </c>
      <c r="E5" s="43" t="s">
        <v>2</v>
      </c>
      <c r="F5" s="55" t="s">
        <v>125</v>
      </c>
      <c r="G5" s="61" t="s">
        <v>46</v>
      </c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</row>
    <row r="6" spans="1:20" x14ac:dyDescent="0.3">
      <c r="A6" s="64"/>
      <c r="B6" s="43"/>
      <c r="C6" s="43"/>
      <c r="D6" s="51"/>
      <c r="E6" s="43"/>
      <c r="F6" s="56"/>
      <c r="G6" s="61" t="s">
        <v>108</v>
      </c>
      <c r="H6" s="61"/>
      <c r="I6" s="61" t="s">
        <v>109</v>
      </c>
      <c r="J6" s="61"/>
      <c r="K6" s="61" t="s">
        <v>110</v>
      </c>
      <c r="L6" s="61"/>
      <c r="M6" s="61" t="s">
        <v>111</v>
      </c>
      <c r="N6" s="61"/>
      <c r="O6" s="61" t="s">
        <v>112</v>
      </c>
      <c r="P6" s="61"/>
      <c r="Q6" s="61" t="s">
        <v>114</v>
      </c>
      <c r="R6" s="61"/>
      <c r="S6" s="61" t="s">
        <v>113</v>
      </c>
      <c r="T6" s="61"/>
    </row>
    <row r="7" spans="1:20" ht="156" customHeight="1" x14ac:dyDescent="0.3">
      <c r="A7" s="64"/>
      <c r="B7" s="43"/>
      <c r="C7" s="43"/>
      <c r="D7" s="50"/>
      <c r="E7" s="43"/>
      <c r="F7" s="57"/>
      <c r="G7" s="16" t="s">
        <v>3</v>
      </c>
      <c r="H7" s="16" t="s">
        <v>4</v>
      </c>
      <c r="I7" s="16" t="s">
        <v>3</v>
      </c>
      <c r="J7" s="16" t="s">
        <v>4</v>
      </c>
      <c r="K7" s="16" t="s">
        <v>3</v>
      </c>
      <c r="L7" s="16" t="s">
        <v>4</v>
      </c>
      <c r="M7" s="16" t="s">
        <v>3</v>
      </c>
      <c r="N7" s="16" t="s">
        <v>4</v>
      </c>
      <c r="O7" s="16" t="s">
        <v>3</v>
      </c>
      <c r="P7" s="16" t="s">
        <v>4</v>
      </c>
      <c r="Q7" s="16" t="s">
        <v>3</v>
      </c>
      <c r="R7" s="16" t="s">
        <v>4</v>
      </c>
      <c r="S7" s="16" t="s">
        <v>3</v>
      </c>
      <c r="T7" s="16" t="s">
        <v>4</v>
      </c>
    </row>
    <row r="8" spans="1:20" x14ac:dyDescent="0.3">
      <c r="A8" s="10">
        <v>1</v>
      </c>
      <c r="B8" s="11">
        <v>2</v>
      </c>
      <c r="C8" s="11">
        <v>3</v>
      </c>
      <c r="D8" s="18">
        <v>4</v>
      </c>
      <c r="E8" s="11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5">
        <v>13</v>
      </c>
      <c r="N8" s="5">
        <v>14</v>
      </c>
      <c r="O8" s="5">
        <v>15</v>
      </c>
      <c r="P8" s="5">
        <v>16</v>
      </c>
      <c r="Q8" s="5">
        <v>17</v>
      </c>
      <c r="R8" s="5">
        <v>18</v>
      </c>
      <c r="S8" s="5">
        <v>19</v>
      </c>
      <c r="T8" s="5">
        <v>20</v>
      </c>
    </row>
    <row r="9" spans="1:20" ht="241.5" customHeight="1" x14ac:dyDescent="0.3">
      <c r="A9" s="10">
        <v>1</v>
      </c>
      <c r="B9" s="7" t="s">
        <v>5</v>
      </c>
      <c r="C9" s="7" t="s">
        <v>6</v>
      </c>
      <c r="D9" s="7" t="s">
        <v>116</v>
      </c>
      <c r="E9" s="11" t="s">
        <v>126</v>
      </c>
      <c r="F9" s="22">
        <v>23</v>
      </c>
      <c r="G9" s="41">
        <v>23</v>
      </c>
      <c r="H9" s="41">
        <v>23</v>
      </c>
      <c r="I9" s="41">
        <v>23</v>
      </c>
      <c r="J9" s="41">
        <v>23</v>
      </c>
      <c r="K9" s="41">
        <v>23</v>
      </c>
      <c r="L9" s="41">
        <v>23</v>
      </c>
      <c r="M9" s="41">
        <v>23</v>
      </c>
      <c r="N9" s="41">
        <v>23</v>
      </c>
      <c r="O9" s="41">
        <v>23</v>
      </c>
      <c r="P9" s="41">
        <v>23</v>
      </c>
      <c r="Q9" s="41">
        <v>23</v>
      </c>
      <c r="R9" s="9">
        <v>0</v>
      </c>
      <c r="S9" s="9">
        <v>23</v>
      </c>
      <c r="T9" s="9">
        <v>0</v>
      </c>
    </row>
    <row r="10" spans="1:20" ht="213" customHeight="1" x14ac:dyDescent="0.3">
      <c r="A10" s="12" t="s">
        <v>25</v>
      </c>
      <c r="B10" s="7" t="s">
        <v>23</v>
      </c>
      <c r="C10" s="7" t="s">
        <v>77</v>
      </c>
      <c r="D10" s="7" t="s">
        <v>116</v>
      </c>
      <c r="E10" s="11" t="s">
        <v>127</v>
      </c>
      <c r="F10" s="9">
        <v>18.34</v>
      </c>
      <c r="G10" s="9">
        <v>18.72</v>
      </c>
      <c r="H10" s="9">
        <v>18.72</v>
      </c>
      <c r="I10" s="9">
        <v>18.72</v>
      </c>
      <c r="J10" s="9">
        <v>18.72</v>
      </c>
      <c r="K10" s="9">
        <v>18.72</v>
      </c>
      <c r="L10" s="9">
        <v>18.72</v>
      </c>
      <c r="M10" s="9">
        <v>18.72</v>
      </c>
      <c r="N10" s="9">
        <v>18.72</v>
      </c>
      <c r="O10" s="9">
        <v>18.72</v>
      </c>
      <c r="P10" s="9">
        <v>18.72</v>
      </c>
      <c r="Q10" s="9">
        <v>18.72</v>
      </c>
      <c r="R10" s="10">
        <v>0</v>
      </c>
      <c r="S10" s="9">
        <v>18.72</v>
      </c>
      <c r="T10" s="10">
        <v>0</v>
      </c>
    </row>
    <row r="11" spans="1:20" ht="121.5" customHeight="1" x14ac:dyDescent="0.3">
      <c r="A11" s="6" t="s">
        <v>93</v>
      </c>
      <c r="B11" s="7" t="s">
        <v>92</v>
      </c>
      <c r="C11" s="7" t="s">
        <v>8</v>
      </c>
      <c r="D11" s="7" t="s">
        <v>117</v>
      </c>
      <c r="E11" s="11" t="s">
        <v>40</v>
      </c>
      <c r="F11" s="10">
        <v>20</v>
      </c>
      <c r="G11" s="10">
        <v>20</v>
      </c>
      <c r="H11" s="10">
        <v>20</v>
      </c>
      <c r="I11" s="10">
        <v>20</v>
      </c>
      <c r="J11" s="10">
        <v>20</v>
      </c>
      <c r="K11" s="10">
        <v>20</v>
      </c>
      <c r="L11" s="10">
        <v>20</v>
      </c>
      <c r="M11" s="23">
        <v>20</v>
      </c>
      <c r="N11" s="38">
        <v>20</v>
      </c>
      <c r="O11" s="38">
        <v>20</v>
      </c>
      <c r="P11" s="38">
        <v>20</v>
      </c>
      <c r="Q11" s="23">
        <v>20</v>
      </c>
      <c r="R11" s="23">
        <v>0</v>
      </c>
      <c r="S11" s="23">
        <v>20</v>
      </c>
      <c r="T11" s="23">
        <v>0</v>
      </c>
    </row>
    <row r="12" spans="1:20" ht="117.75" customHeight="1" x14ac:dyDescent="0.3">
      <c r="A12" s="6" t="s">
        <v>94</v>
      </c>
      <c r="B12" s="7" t="s">
        <v>68</v>
      </c>
      <c r="C12" s="7" t="s">
        <v>9</v>
      </c>
      <c r="D12" s="7" t="s">
        <v>117</v>
      </c>
      <c r="E12" s="11" t="s">
        <v>40</v>
      </c>
      <c r="F12" s="10">
        <v>5.0999999999999996</v>
      </c>
      <c r="G12" s="10">
        <v>1.9</v>
      </c>
      <c r="H12" s="10">
        <v>0.5</v>
      </c>
      <c r="I12" s="10">
        <v>2</v>
      </c>
      <c r="J12" s="10">
        <v>0.5</v>
      </c>
      <c r="K12" s="10">
        <v>2.1</v>
      </c>
      <c r="L12" s="10">
        <v>0.5</v>
      </c>
      <c r="M12" s="17">
        <v>2.2000000000000002</v>
      </c>
      <c r="N12" s="38">
        <v>0.5</v>
      </c>
      <c r="O12" s="17">
        <v>2.2999999999999998</v>
      </c>
      <c r="P12" s="38">
        <v>0.5</v>
      </c>
      <c r="Q12" s="17">
        <v>2.4</v>
      </c>
      <c r="R12" s="17">
        <v>0</v>
      </c>
      <c r="S12" s="10">
        <v>2.5</v>
      </c>
      <c r="T12" s="10">
        <v>0</v>
      </c>
    </row>
    <row r="13" spans="1:20" ht="131.25" x14ac:dyDescent="0.3">
      <c r="A13" s="6" t="s">
        <v>26</v>
      </c>
      <c r="B13" s="7" t="s">
        <v>69</v>
      </c>
      <c r="C13" s="7" t="s">
        <v>11</v>
      </c>
      <c r="D13" s="7" t="s">
        <v>117</v>
      </c>
      <c r="E13" s="11" t="s">
        <v>40</v>
      </c>
      <c r="F13" s="10">
        <v>19</v>
      </c>
      <c r="G13" s="10">
        <v>20</v>
      </c>
      <c r="H13" s="10">
        <v>19</v>
      </c>
      <c r="I13" s="10">
        <v>20</v>
      </c>
      <c r="J13" s="10">
        <v>19</v>
      </c>
      <c r="K13" s="10">
        <v>20</v>
      </c>
      <c r="L13" s="10">
        <v>19</v>
      </c>
      <c r="M13" s="23">
        <v>20</v>
      </c>
      <c r="N13" s="23">
        <v>0</v>
      </c>
      <c r="O13" s="23">
        <v>20</v>
      </c>
      <c r="P13" s="23">
        <v>0</v>
      </c>
      <c r="Q13" s="23">
        <v>20</v>
      </c>
      <c r="R13" s="23">
        <v>0</v>
      </c>
      <c r="S13" s="23">
        <v>20</v>
      </c>
      <c r="T13" s="23">
        <v>0</v>
      </c>
    </row>
    <row r="14" spans="1:20" ht="249" customHeight="1" x14ac:dyDescent="0.3">
      <c r="A14" s="6" t="s">
        <v>27</v>
      </c>
      <c r="B14" s="7" t="s">
        <v>70</v>
      </c>
      <c r="C14" s="7" t="s">
        <v>12</v>
      </c>
      <c r="D14" s="7" t="s">
        <v>117</v>
      </c>
      <c r="E14" s="11" t="s">
        <v>40</v>
      </c>
      <c r="F14" s="10">
        <v>124</v>
      </c>
      <c r="G14" s="10">
        <v>156</v>
      </c>
      <c r="H14" s="10">
        <v>156</v>
      </c>
      <c r="I14" s="35">
        <v>156</v>
      </c>
      <c r="J14" s="35">
        <v>156</v>
      </c>
      <c r="K14" s="35">
        <v>156</v>
      </c>
      <c r="L14" s="35">
        <v>156</v>
      </c>
      <c r="M14" s="38">
        <v>156</v>
      </c>
      <c r="N14" s="38">
        <v>156</v>
      </c>
      <c r="O14" s="38">
        <v>156</v>
      </c>
      <c r="P14" s="38">
        <v>156</v>
      </c>
      <c r="Q14" s="23">
        <v>112</v>
      </c>
      <c r="R14" s="23">
        <v>0</v>
      </c>
      <c r="S14" s="23">
        <v>112</v>
      </c>
      <c r="T14" s="23">
        <v>0</v>
      </c>
    </row>
    <row r="15" spans="1:20" ht="56.25" x14ac:dyDescent="0.3">
      <c r="A15" s="47" t="s">
        <v>95</v>
      </c>
      <c r="B15" s="44" t="s">
        <v>89</v>
      </c>
      <c r="C15" s="7" t="s">
        <v>13</v>
      </c>
      <c r="D15" s="52" t="s">
        <v>117</v>
      </c>
      <c r="E15" s="49" t="s">
        <v>51</v>
      </c>
      <c r="F15" s="10">
        <v>4</v>
      </c>
      <c r="G15" s="10">
        <v>4</v>
      </c>
      <c r="H15" s="24">
        <v>4</v>
      </c>
      <c r="I15" s="10">
        <v>4</v>
      </c>
      <c r="J15" s="24">
        <v>4</v>
      </c>
      <c r="K15" s="10">
        <v>4</v>
      </c>
      <c r="L15" s="24">
        <v>4</v>
      </c>
      <c r="M15" s="23">
        <v>4</v>
      </c>
      <c r="N15" s="38">
        <v>4</v>
      </c>
      <c r="O15" s="38">
        <v>4</v>
      </c>
      <c r="P15" s="38">
        <v>4</v>
      </c>
      <c r="Q15" s="23">
        <v>4</v>
      </c>
      <c r="R15" s="23">
        <v>0</v>
      </c>
      <c r="S15" s="23">
        <v>4</v>
      </c>
      <c r="T15" s="23">
        <v>0</v>
      </c>
    </row>
    <row r="16" spans="1:20" ht="76.5" customHeight="1" x14ac:dyDescent="0.3">
      <c r="A16" s="59"/>
      <c r="B16" s="58"/>
      <c r="C16" s="7" t="s">
        <v>66</v>
      </c>
      <c r="D16" s="53"/>
      <c r="E16" s="51"/>
      <c r="F16" s="10">
        <v>920</v>
      </c>
      <c r="G16" s="10">
        <v>920</v>
      </c>
      <c r="H16" s="24">
        <v>920</v>
      </c>
      <c r="I16" s="10">
        <v>920</v>
      </c>
      <c r="J16" s="24">
        <v>920</v>
      </c>
      <c r="K16" s="10">
        <v>920</v>
      </c>
      <c r="L16" s="24">
        <v>920</v>
      </c>
      <c r="M16" s="23">
        <v>920</v>
      </c>
      <c r="N16" s="38">
        <v>920</v>
      </c>
      <c r="O16" s="38">
        <v>920</v>
      </c>
      <c r="P16" s="38">
        <v>920</v>
      </c>
      <c r="Q16" s="23">
        <v>920</v>
      </c>
      <c r="R16" s="23">
        <v>0</v>
      </c>
      <c r="S16" s="23">
        <v>920</v>
      </c>
      <c r="T16" s="23">
        <v>0</v>
      </c>
    </row>
    <row r="17" spans="1:20" ht="106.5" customHeight="1" x14ac:dyDescent="0.3">
      <c r="A17" s="59"/>
      <c r="B17" s="58"/>
      <c r="C17" s="7" t="s">
        <v>67</v>
      </c>
      <c r="D17" s="53"/>
      <c r="E17" s="51"/>
      <c r="F17" s="10">
        <v>129.34</v>
      </c>
      <c r="G17" s="10">
        <v>129.34</v>
      </c>
      <c r="H17" s="24">
        <v>129.34</v>
      </c>
      <c r="I17" s="10">
        <v>129.34</v>
      </c>
      <c r="J17" s="24">
        <v>129.34</v>
      </c>
      <c r="K17" s="10">
        <v>129.34</v>
      </c>
      <c r="L17" s="24">
        <v>129.34</v>
      </c>
      <c r="M17" s="23">
        <v>129.34</v>
      </c>
      <c r="N17" s="38">
        <v>129.34</v>
      </c>
      <c r="O17" s="38">
        <v>129.34</v>
      </c>
      <c r="P17" s="38">
        <v>129.34</v>
      </c>
      <c r="Q17" s="23">
        <v>129.34</v>
      </c>
      <c r="R17" s="23">
        <v>0</v>
      </c>
      <c r="S17" s="23">
        <v>129.34</v>
      </c>
      <c r="T17" s="23">
        <v>0</v>
      </c>
    </row>
    <row r="18" spans="1:20" ht="79.5" customHeight="1" x14ac:dyDescent="0.3">
      <c r="A18" s="59"/>
      <c r="B18" s="58"/>
      <c r="C18" s="7" t="s">
        <v>10</v>
      </c>
      <c r="D18" s="53"/>
      <c r="E18" s="51"/>
      <c r="F18" s="10">
        <v>10</v>
      </c>
      <c r="G18" s="42">
        <v>10</v>
      </c>
      <c r="H18" s="42">
        <v>10</v>
      </c>
      <c r="I18" s="42">
        <v>10</v>
      </c>
      <c r="J18" s="42">
        <v>10</v>
      </c>
      <c r="K18" s="42">
        <v>10</v>
      </c>
      <c r="L18" s="42">
        <v>10</v>
      </c>
      <c r="M18" s="42">
        <v>10</v>
      </c>
      <c r="N18" s="42">
        <v>10</v>
      </c>
      <c r="O18" s="42">
        <v>10</v>
      </c>
      <c r="P18" s="42">
        <v>10</v>
      </c>
      <c r="Q18" s="42">
        <v>10</v>
      </c>
      <c r="R18" s="23">
        <v>0</v>
      </c>
      <c r="S18" s="23">
        <v>10</v>
      </c>
      <c r="T18" s="23">
        <v>0</v>
      </c>
    </row>
    <row r="19" spans="1:20" ht="81.75" customHeight="1" x14ac:dyDescent="0.3">
      <c r="A19" s="48"/>
      <c r="B19" s="45"/>
      <c r="C19" s="13" t="s">
        <v>43</v>
      </c>
      <c r="D19" s="54"/>
      <c r="E19" s="50"/>
      <c r="F19" s="10">
        <v>8</v>
      </c>
      <c r="G19" s="10">
        <v>8</v>
      </c>
      <c r="H19" s="24">
        <v>8</v>
      </c>
      <c r="I19" s="10">
        <v>8</v>
      </c>
      <c r="J19" s="24">
        <v>8</v>
      </c>
      <c r="K19" s="10">
        <v>8</v>
      </c>
      <c r="L19" s="24">
        <v>8</v>
      </c>
      <c r="M19" s="23">
        <v>8</v>
      </c>
      <c r="N19" s="38">
        <v>8</v>
      </c>
      <c r="O19" s="38">
        <v>8</v>
      </c>
      <c r="P19" s="38">
        <v>8</v>
      </c>
      <c r="Q19" s="23">
        <v>8</v>
      </c>
      <c r="R19" s="23">
        <v>0</v>
      </c>
      <c r="S19" s="23">
        <v>8</v>
      </c>
      <c r="T19" s="23">
        <v>0</v>
      </c>
    </row>
    <row r="20" spans="1:20" ht="85.5" customHeight="1" x14ac:dyDescent="0.3">
      <c r="A20" s="47" t="s">
        <v>96</v>
      </c>
      <c r="B20" s="44" t="s">
        <v>90</v>
      </c>
      <c r="C20" s="7" t="s">
        <v>44</v>
      </c>
      <c r="D20" s="7" t="s">
        <v>117</v>
      </c>
      <c r="E20" s="49" t="s">
        <v>51</v>
      </c>
      <c r="F20" s="10">
        <v>7</v>
      </c>
      <c r="G20" s="10">
        <v>7</v>
      </c>
      <c r="H20" s="24">
        <v>7</v>
      </c>
      <c r="I20" s="10">
        <v>7</v>
      </c>
      <c r="J20" s="24">
        <v>7</v>
      </c>
      <c r="K20" s="10">
        <v>7</v>
      </c>
      <c r="L20" s="24">
        <v>7</v>
      </c>
      <c r="M20" s="23">
        <v>7</v>
      </c>
      <c r="N20" s="38">
        <v>7</v>
      </c>
      <c r="O20" s="38">
        <v>7</v>
      </c>
      <c r="P20" s="38">
        <v>7</v>
      </c>
      <c r="Q20" s="23">
        <v>7</v>
      </c>
      <c r="R20" s="23">
        <v>0</v>
      </c>
      <c r="S20" s="23">
        <v>7</v>
      </c>
      <c r="T20" s="23">
        <v>0</v>
      </c>
    </row>
    <row r="21" spans="1:20" ht="85.5" customHeight="1" x14ac:dyDescent="0.3">
      <c r="A21" s="48"/>
      <c r="B21" s="45"/>
      <c r="C21" s="7" t="s">
        <v>45</v>
      </c>
      <c r="D21" s="7" t="s">
        <v>117</v>
      </c>
      <c r="E21" s="50"/>
      <c r="F21" s="10">
        <v>8</v>
      </c>
      <c r="G21" s="10">
        <v>8</v>
      </c>
      <c r="H21" s="24">
        <v>8</v>
      </c>
      <c r="I21" s="24">
        <v>8</v>
      </c>
      <c r="J21" s="24">
        <v>8</v>
      </c>
      <c r="K21" s="24">
        <v>8</v>
      </c>
      <c r="L21" s="24">
        <v>8</v>
      </c>
      <c r="M21" s="23">
        <v>8</v>
      </c>
      <c r="N21" s="38">
        <v>8</v>
      </c>
      <c r="O21" s="38">
        <v>8</v>
      </c>
      <c r="P21" s="38">
        <v>8</v>
      </c>
      <c r="Q21" s="23">
        <v>8</v>
      </c>
      <c r="R21" s="23">
        <v>0</v>
      </c>
      <c r="S21" s="23">
        <v>8</v>
      </c>
      <c r="T21" s="23">
        <v>0</v>
      </c>
    </row>
    <row r="22" spans="1:20" ht="84.75" customHeight="1" x14ac:dyDescent="0.3">
      <c r="A22" s="46" t="s">
        <v>28</v>
      </c>
      <c r="B22" s="44" t="s">
        <v>91</v>
      </c>
      <c r="C22" s="7" t="s">
        <v>14</v>
      </c>
      <c r="D22" s="7" t="s">
        <v>116</v>
      </c>
      <c r="E22" s="43" t="s">
        <v>40</v>
      </c>
      <c r="F22" s="10">
        <v>2.75</v>
      </c>
      <c r="G22" s="10">
        <v>5</v>
      </c>
      <c r="H22" s="24">
        <v>2</v>
      </c>
      <c r="I22" s="24">
        <v>5</v>
      </c>
      <c r="J22" s="24">
        <v>2</v>
      </c>
      <c r="K22" s="24">
        <v>5</v>
      </c>
      <c r="L22" s="24">
        <v>2</v>
      </c>
      <c r="M22" s="39">
        <v>5</v>
      </c>
      <c r="N22" s="39">
        <v>2</v>
      </c>
      <c r="O22" s="39">
        <v>5</v>
      </c>
      <c r="P22" s="39">
        <v>2</v>
      </c>
      <c r="Q22" s="17">
        <v>5</v>
      </c>
      <c r="R22" s="10">
        <v>0</v>
      </c>
      <c r="S22" s="17">
        <v>5</v>
      </c>
      <c r="T22" s="10">
        <v>0</v>
      </c>
    </row>
    <row r="23" spans="1:20" ht="80.25" customHeight="1" x14ac:dyDescent="0.3">
      <c r="A23" s="46"/>
      <c r="B23" s="45"/>
      <c r="C23" s="7" t="s">
        <v>15</v>
      </c>
      <c r="D23" s="7" t="s">
        <v>117</v>
      </c>
      <c r="E23" s="43"/>
      <c r="F23" s="10">
        <v>7.5</v>
      </c>
      <c r="G23" s="10">
        <v>15.5</v>
      </c>
      <c r="H23" s="10">
        <v>3.2</v>
      </c>
      <c r="I23" s="10">
        <v>16</v>
      </c>
      <c r="J23" s="10">
        <v>3.2</v>
      </c>
      <c r="K23" s="10">
        <v>16.5</v>
      </c>
      <c r="L23" s="10">
        <v>3.2</v>
      </c>
      <c r="M23" s="17">
        <v>17</v>
      </c>
      <c r="N23" s="17">
        <v>3.2</v>
      </c>
      <c r="O23" s="17">
        <v>17.5</v>
      </c>
      <c r="P23" s="17">
        <v>3.2</v>
      </c>
      <c r="Q23" s="17">
        <v>18</v>
      </c>
      <c r="R23" s="10">
        <v>0</v>
      </c>
      <c r="S23" s="17">
        <v>18.5</v>
      </c>
      <c r="T23" s="10">
        <v>0</v>
      </c>
    </row>
    <row r="24" spans="1:20" ht="127.5" customHeight="1" x14ac:dyDescent="0.3">
      <c r="A24" s="6" t="s">
        <v>29</v>
      </c>
      <c r="B24" s="7" t="s">
        <v>53</v>
      </c>
      <c r="C24" s="14" t="s">
        <v>16</v>
      </c>
      <c r="D24" s="7" t="s">
        <v>117</v>
      </c>
      <c r="E24" s="11" t="s">
        <v>40</v>
      </c>
      <c r="F24" s="10">
        <v>7.5</v>
      </c>
      <c r="G24" s="10">
        <v>14</v>
      </c>
      <c r="H24" s="10">
        <v>2.7</v>
      </c>
      <c r="I24" s="10">
        <v>15</v>
      </c>
      <c r="J24" s="10">
        <v>2.7</v>
      </c>
      <c r="K24" s="10">
        <v>16</v>
      </c>
      <c r="L24" s="10">
        <v>2.7</v>
      </c>
      <c r="M24" s="21">
        <v>17</v>
      </c>
      <c r="N24" s="21">
        <v>2.7</v>
      </c>
      <c r="O24" s="21">
        <v>18</v>
      </c>
      <c r="P24" s="21">
        <v>2.7</v>
      </c>
      <c r="Q24" s="21">
        <v>19</v>
      </c>
      <c r="R24" s="21">
        <v>0</v>
      </c>
      <c r="S24" s="21">
        <v>20</v>
      </c>
      <c r="T24" s="21">
        <v>0</v>
      </c>
    </row>
    <row r="25" spans="1:20" ht="126.75" customHeight="1" x14ac:dyDescent="0.3">
      <c r="A25" s="6" t="s">
        <v>30</v>
      </c>
      <c r="B25" s="7" t="s">
        <v>54</v>
      </c>
      <c r="C25" s="7" t="s">
        <v>17</v>
      </c>
      <c r="D25" s="7" t="s">
        <v>117</v>
      </c>
      <c r="E25" s="11" t="s">
        <v>40</v>
      </c>
      <c r="F25" s="35">
        <v>0</v>
      </c>
      <c r="G25" s="35">
        <v>1.2</v>
      </c>
      <c r="H25" s="35">
        <v>0</v>
      </c>
      <c r="I25" s="35">
        <v>1.3</v>
      </c>
      <c r="J25" s="35">
        <v>0</v>
      </c>
      <c r="K25" s="35">
        <v>1.4</v>
      </c>
      <c r="L25" s="35">
        <v>0</v>
      </c>
      <c r="M25" s="21">
        <v>1.5</v>
      </c>
      <c r="N25" s="21">
        <v>0</v>
      </c>
      <c r="O25" s="21">
        <v>1.6</v>
      </c>
      <c r="P25" s="21">
        <v>0</v>
      </c>
      <c r="Q25" s="21">
        <v>1.7</v>
      </c>
      <c r="R25" s="21">
        <v>0</v>
      </c>
      <c r="S25" s="21">
        <v>1.8</v>
      </c>
      <c r="T25" s="21">
        <v>0</v>
      </c>
    </row>
    <row r="26" spans="1:20" ht="117.75" customHeight="1" x14ac:dyDescent="0.3">
      <c r="A26" s="6" t="s">
        <v>31</v>
      </c>
      <c r="B26" s="7" t="s">
        <v>55</v>
      </c>
      <c r="C26" s="7" t="s">
        <v>18</v>
      </c>
      <c r="D26" s="7" t="s">
        <v>117</v>
      </c>
      <c r="E26" s="11" t="s">
        <v>41</v>
      </c>
      <c r="F26" s="10">
        <v>495</v>
      </c>
      <c r="G26" s="10">
        <v>2000</v>
      </c>
      <c r="H26" s="10">
        <v>480</v>
      </c>
      <c r="I26" s="10">
        <v>2100</v>
      </c>
      <c r="J26" s="10">
        <v>480</v>
      </c>
      <c r="K26" s="10">
        <v>2200</v>
      </c>
      <c r="L26" s="10">
        <v>480</v>
      </c>
      <c r="M26" s="21">
        <v>2300</v>
      </c>
      <c r="N26" s="21">
        <v>480</v>
      </c>
      <c r="O26" s="21">
        <v>2400</v>
      </c>
      <c r="P26" s="21">
        <v>480</v>
      </c>
      <c r="Q26" s="21">
        <v>2500</v>
      </c>
      <c r="R26" s="21">
        <v>0</v>
      </c>
      <c r="S26" s="21">
        <v>2600</v>
      </c>
      <c r="T26" s="21">
        <v>0</v>
      </c>
    </row>
    <row r="27" spans="1:20" ht="156" customHeight="1" x14ac:dyDescent="0.3">
      <c r="A27" s="6" t="s">
        <v>32</v>
      </c>
      <c r="B27" s="7" t="s">
        <v>71</v>
      </c>
      <c r="C27" s="7" t="s">
        <v>19</v>
      </c>
      <c r="D27" s="7" t="s">
        <v>117</v>
      </c>
      <c r="E27" s="11" t="s">
        <v>40</v>
      </c>
      <c r="F27" s="10">
        <v>227</v>
      </c>
      <c r="G27" s="10">
        <v>200</v>
      </c>
      <c r="H27" s="10">
        <v>121</v>
      </c>
      <c r="I27" s="10">
        <v>210</v>
      </c>
      <c r="J27" s="10">
        <v>121</v>
      </c>
      <c r="K27" s="10">
        <v>220</v>
      </c>
      <c r="L27" s="21">
        <v>121</v>
      </c>
      <c r="M27" s="21">
        <v>230</v>
      </c>
      <c r="N27" s="21">
        <v>0</v>
      </c>
      <c r="O27" s="21">
        <v>240</v>
      </c>
      <c r="P27" s="21">
        <v>0</v>
      </c>
      <c r="Q27" s="21">
        <v>250</v>
      </c>
      <c r="R27" s="21">
        <v>0</v>
      </c>
      <c r="S27" s="21">
        <v>260</v>
      </c>
      <c r="T27" s="21">
        <v>0</v>
      </c>
    </row>
    <row r="28" spans="1:20" ht="86.25" customHeight="1" x14ac:dyDescent="0.3">
      <c r="A28" s="33" t="s">
        <v>98</v>
      </c>
      <c r="B28" s="27" t="s">
        <v>97</v>
      </c>
      <c r="C28" s="34" t="s">
        <v>16</v>
      </c>
      <c r="D28" s="27" t="s">
        <v>117</v>
      </c>
      <c r="E28" s="28" t="s">
        <v>20</v>
      </c>
      <c r="F28" s="30">
        <v>0</v>
      </c>
      <c r="G28" s="10">
        <v>25</v>
      </c>
      <c r="H28" s="35">
        <v>25</v>
      </c>
      <c r="I28" s="10">
        <v>26</v>
      </c>
      <c r="J28" s="10">
        <v>0</v>
      </c>
      <c r="K28" s="10">
        <v>27</v>
      </c>
      <c r="L28" s="10">
        <v>0</v>
      </c>
      <c r="M28" s="21">
        <v>28</v>
      </c>
      <c r="N28" s="21">
        <v>0</v>
      </c>
      <c r="O28" s="21">
        <v>29</v>
      </c>
      <c r="P28" s="21">
        <v>0</v>
      </c>
      <c r="Q28" s="21">
        <v>30</v>
      </c>
      <c r="R28" s="21">
        <v>0</v>
      </c>
      <c r="S28" s="21">
        <v>31</v>
      </c>
      <c r="T28" s="21">
        <v>0</v>
      </c>
    </row>
    <row r="29" spans="1:20" ht="195.75" customHeight="1" x14ac:dyDescent="0.3">
      <c r="A29" s="12" t="s">
        <v>33</v>
      </c>
      <c r="B29" s="7" t="s">
        <v>24</v>
      </c>
      <c r="C29" s="7" t="s">
        <v>139</v>
      </c>
      <c r="D29" s="7" t="s">
        <v>116</v>
      </c>
      <c r="E29" s="11" t="s">
        <v>65</v>
      </c>
      <c r="F29" s="36">
        <v>1199</v>
      </c>
      <c r="G29" s="37">
        <v>1269</v>
      </c>
      <c r="H29" s="36">
        <v>1255</v>
      </c>
      <c r="I29" s="37">
        <v>1339</v>
      </c>
      <c r="J29" s="36">
        <v>1320</v>
      </c>
      <c r="K29" s="37">
        <v>1409</v>
      </c>
      <c r="L29" s="36">
        <v>1385</v>
      </c>
      <c r="M29" s="37">
        <f>K29+70</f>
        <v>1479</v>
      </c>
      <c r="N29" s="36">
        <v>1450</v>
      </c>
      <c r="O29" s="37">
        <f>M29+70</f>
        <v>1549</v>
      </c>
      <c r="P29" s="36">
        <v>1515</v>
      </c>
      <c r="Q29" s="37">
        <f>O29+70</f>
        <v>1619</v>
      </c>
      <c r="R29" s="36">
        <v>0</v>
      </c>
      <c r="S29" s="37">
        <f>Q29+70</f>
        <v>1689</v>
      </c>
      <c r="T29" s="36">
        <v>0</v>
      </c>
    </row>
    <row r="30" spans="1:20" ht="206.25" x14ac:dyDescent="0.3">
      <c r="A30" s="33" t="s">
        <v>34</v>
      </c>
      <c r="B30" s="27" t="s">
        <v>56</v>
      </c>
      <c r="C30" s="27" t="s">
        <v>21</v>
      </c>
      <c r="D30" s="27" t="s">
        <v>117</v>
      </c>
      <c r="E30" s="28" t="s">
        <v>65</v>
      </c>
      <c r="F30" s="30">
        <v>75</v>
      </c>
      <c r="G30" s="10">
        <v>70</v>
      </c>
      <c r="H30" s="35">
        <v>65</v>
      </c>
      <c r="I30" s="10">
        <v>70</v>
      </c>
      <c r="J30" s="10">
        <v>65</v>
      </c>
      <c r="K30" s="10">
        <v>70</v>
      </c>
      <c r="L30" s="21">
        <v>65</v>
      </c>
      <c r="M30" s="23">
        <v>70</v>
      </c>
      <c r="N30" s="23">
        <v>65</v>
      </c>
      <c r="O30" s="23">
        <v>70</v>
      </c>
      <c r="P30" s="23">
        <v>65</v>
      </c>
      <c r="Q30" s="23">
        <v>70</v>
      </c>
      <c r="R30" s="23">
        <v>0</v>
      </c>
      <c r="S30" s="23">
        <v>70</v>
      </c>
      <c r="T30" s="23">
        <v>0</v>
      </c>
    </row>
    <row r="31" spans="1:20" ht="81.75" hidden="1" customHeight="1" x14ac:dyDescent="0.3">
      <c r="A31" s="9" t="s">
        <v>57</v>
      </c>
      <c r="B31" s="7" t="s">
        <v>72</v>
      </c>
      <c r="C31" s="7" t="s">
        <v>22</v>
      </c>
      <c r="D31" s="7" t="s">
        <v>117</v>
      </c>
      <c r="E31" s="11" t="s">
        <v>20</v>
      </c>
      <c r="F31" s="10">
        <v>0</v>
      </c>
      <c r="G31" s="10">
        <v>0</v>
      </c>
      <c r="H31" s="35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</row>
    <row r="32" spans="1:20" ht="93.75" hidden="1" x14ac:dyDescent="0.3">
      <c r="A32" s="6" t="s">
        <v>35</v>
      </c>
      <c r="B32" s="7" t="s">
        <v>73</v>
      </c>
      <c r="C32" s="7" t="s">
        <v>22</v>
      </c>
      <c r="D32" s="7" t="s">
        <v>117</v>
      </c>
      <c r="E32" s="11" t="s">
        <v>20</v>
      </c>
      <c r="F32" s="10">
        <v>0</v>
      </c>
      <c r="G32" s="10">
        <v>0</v>
      </c>
      <c r="H32" s="35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</row>
    <row r="33" spans="1:20" ht="93.75" hidden="1" x14ac:dyDescent="0.3">
      <c r="A33" s="6" t="s">
        <v>36</v>
      </c>
      <c r="B33" s="7" t="s">
        <v>74</v>
      </c>
      <c r="C33" s="7" t="s">
        <v>22</v>
      </c>
      <c r="D33" s="7" t="s">
        <v>117</v>
      </c>
      <c r="E33" s="11" t="s">
        <v>20</v>
      </c>
      <c r="F33" s="10">
        <v>0</v>
      </c>
      <c r="G33" s="10">
        <v>0</v>
      </c>
      <c r="H33" s="35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</row>
    <row r="34" spans="1:20" ht="112.5" hidden="1" x14ac:dyDescent="0.3">
      <c r="A34" s="6" t="s">
        <v>37</v>
      </c>
      <c r="B34" s="7" t="s">
        <v>75</v>
      </c>
      <c r="C34" s="7" t="s">
        <v>22</v>
      </c>
      <c r="D34" s="7" t="s">
        <v>117</v>
      </c>
      <c r="E34" s="11" t="s">
        <v>20</v>
      </c>
      <c r="F34" s="10">
        <v>0</v>
      </c>
      <c r="G34" s="10">
        <v>0</v>
      </c>
      <c r="H34" s="35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</row>
    <row r="35" spans="1:20" ht="120" hidden="1" customHeight="1" x14ac:dyDescent="0.3">
      <c r="A35" s="6" t="s">
        <v>38</v>
      </c>
      <c r="B35" s="7" t="s">
        <v>76</v>
      </c>
      <c r="C35" s="7" t="s">
        <v>22</v>
      </c>
      <c r="D35" s="7" t="s">
        <v>117</v>
      </c>
      <c r="E35" s="11" t="s">
        <v>20</v>
      </c>
      <c r="F35" s="10">
        <v>0</v>
      </c>
      <c r="G35" s="10">
        <v>0</v>
      </c>
      <c r="H35" s="35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</row>
    <row r="36" spans="1:20" ht="285.75" customHeight="1" x14ac:dyDescent="0.3">
      <c r="A36" s="33" t="s">
        <v>57</v>
      </c>
      <c r="B36" s="27" t="s">
        <v>135</v>
      </c>
      <c r="C36" s="27" t="s">
        <v>105</v>
      </c>
      <c r="D36" s="27" t="s">
        <v>117</v>
      </c>
      <c r="E36" s="28" t="s">
        <v>65</v>
      </c>
      <c r="F36" s="29">
        <v>19</v>
      </c>
      <c r="G36" s="9">
        <v>16</v>
      </c>
      <c r="H36" s="35">
        <v>16</v>
      </c>
      <c r="I36" s="9">
        <v>16</v>
      </c>
      <c r="J36" s="10">
        <v>16</v>
      </c>
      <c r="K36" s="9">
        <v>16</v>
      </c>
      <c r="L36" s="10">
        <v>16</v>
      </c>
      <c r="M36" s="9">
        <v>16</v>
      </c>
      <c r="N36" s="9">
        <v>0</v>
      </c>
      <c r="O36" s="9">
        <v>16</v>
      </c>
      <c r="P36" s="9">
        <v>0</v>
      </c>
      <c r="Q36" s="9">
        <v>16</v>
      </c>
      <c r="R36" s="23">
        <v>0</v>
      </c>
      <c r="S36" s="9">
        <v>16</v>
      </c>
      <c r="T36" s="23">
        <v>0</v>
      </c>
    </row>
    <row r="37" spans="1:20" ht="187.5" customHeight="1" x14ac:dyDescent="0.3">
      <c r="A37" s="8" t="s">
        <v>119</v>
      </c>
      <c r="B37" s="15" t="s">
        <v>128</v>
      </c>
      <c r="C37" s="7" t="s">
        <v>62</v>
      </c>
      <c r="D37" s="7" t="s">
        <v>117</v>
      </c>
      <c r="E37" s="11" t="s">
        <v>20</v>
      </c>
      <c r="F37" s="10">
        <v>0</v>
      </c>
      <c r="G37" s="10">
        <v>3</v>
      </c>
      <c r="H37" s="10">
        <v>0</v>
      </c>
      <c r="I37" s="40">
        <v>3</v>
      </c>
      <c r="J37" s="40">
        <v>0</v>
      </c>
      <c r="K37" s="40">
        <v>3</v>
      </c>
      <c r="L37" s="40">
        <v>0</v>
      </c>
      <c r="M37" s="40">
        <v>3</v>
      </c>
      <c r="N37" s="40">
        <v>0</v>
      </c>
      <c r="O37" s="40">
        <v>3</v>
      </c>
      <c r="P37" s="40">
        <v>0</v>
      </c>
      <c r="Q37" s="40">
        <v>3</v>
      </c>
      <c r="R37" s="40">
        <v>0</v>
      </c>
      <c r="S37" s="40">
        <v>3</v>
      </c>
      <c r="T37" s="40">
        <v>0</v>
      </c>
    </row>
    <row r="38" spans="1:20" ht="99.75" hidden="1" customHeight="1" x14ac:dyDescent="0.3">
      <c r="A38" s="6" t="s">
        <v>39</v>
      </c>
      <c r="B38" s="7" t="s">
        <v>78</v>
      </c>
      <c r="C38" s="7" t="s">
        <v>22</v>
      </c>
      <c r="D38" s="7" t="s">
        <v>117</v>
      </c>
      <c r="E38" s="11" t="s">
        <v>20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</row>
    <row r="39" spans="1:20" ht="131.25" hidden="1" x14ac:dyDescent="0.3">
      <c r="A39" s="6" t="s">
        <v>42</v>
      </c>
      <c r="B39" s="7" t="s">
        <v>79</v>
      </c>
      <c r="C39" s="7" t="s">
        <v>63</v>
      </c>
      <c r="D39" s="7" t="s">
        <v>117</v>
      </c>
      <c r="E39" s="11" t="s">
        <v>20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</row>
    <row r="40" spans="1:20" ht="98.25" hidden="1" customHeight="1" x14ac:dyDescent="0.3">
      <c r="A40" s="8" t="s">
        <v>100</v>
      </c>
      <c r="B40" s="15" t="s">
        <v>80</v>
      </c>
      <c r="C40" s="7" t="s">
        <v>63</v>
      </c>
      <c r="D40" s="7" t="s">
        <v>117</v>
      </c>
      <c r="E40" s="11" t="s">
        <v>20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</row>
    <row r="41" spans="1:20" ht="150" hidden="1" x14ac:dyDescent="0.3">
      <c r="A41" s="8" t="s">
        <v>101</v>
      </c>
      <c r="B41" s="15" t="s">
        <v>82</v>
      </c>
      <c r="C41" s="7" t="s">
        <v>63</v>
      </c>
      <c r="D41" s="7" t="s">
        <v>117</v>
      </c>
      <c r="E41" s="11" t="s">
        <v>20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</row>
    <row r="42" spans="1:20" ht="98.25" hidden="1" customHeight="1" x14ac:dyDescent="0.3">
      <c r="A42" s="8" t="s">
        <v>102</v>
      </c>
      <c r="B42" s="15" t="s">
        <v>81</v>
      </c>
      <c r="C42" s="7" t="s">
        <v>22</v>
      </c>
      <c r="D42" s="7" t="s">
        <v>117</v>
      </c>
      <c r="E42" s="11" t="s">
        <v>20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</row>
    <row r="43" spans="1:20" ht="86.25" hidden="1" customHeight="1" x14ac:dyDescent="0.3">
      <c r="A43" s="8" t="s">
        <v>103</v>
      </c>
      <c r="B43" s="15" t="s">
        <v>83</v>
      </c>
      <c r="C43" s="7" t="s">
        <v>22</v>
      </c>
      <c r="D43" s="7" t="s">
        <v>117</v>
      </c>
      <c r="E43" s="11" t="s">
        <v>20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</row>
    <row r="44" spans="1:20" s="31" customFormat="1" ht="157.5" customHeight="1" x14ac:dyDescent="0.3">
      <c r="A44" s="25" t="s">
        <v>120</v>
      </c>
      <c r="B44" s="26" t="s">
        <v>140</v>
      </c>
      <c r="C44" s="27" t="s">
        <v>52</v>
      </c>
      <c r="D44" s="27" t="s">
        <v>117</v>
      </c>
      <c r="E44" s="28" t="s">
        <v>20</v>
      </c>
      <c r="F44" s="30">
        <v>12</v>
      </c>
      <c r="G44" s="30">
        <v>22</v>
      </c>
      <c r="H44" s="30">
        <v>22</v>
      </c>
      <c r="I44" s="30">
        <v>22</v>
      </c>
      <c r="J44" s="30">
        <v>22</v>
      </c>
      <c r="K44" s="30">
        <v>22</v>
      </c>
      <c r="L44" s="30">
        <v>22</v>
      </c>
      <c r="M44" s="30">
        <v>22</v>
      </c>
      <c r="N44" s="30">
        <v>22</v>
      </c>
      <c r="O44" s="30">
        <v>22</v>
      </c>
      <c r="P44" s="30">
        <v>22</v>
      </c>
      <c r="Q44" s="30">
        <v>22</v>
      </c>
      <c r="R44" s="30">
        <v>0</v>
      </c>
      <c r="S44" s="30">
        <v>22</v>
      </c>
      <c r="T44" s="30">
        <v>0</v>
      </c>
    </row>
    <row r="45" spans="1:20" s="31" customFormat="1" ht="82.5" customHeight="1" x14ac:dyDescent="0.3">
      <c r="A45" s="25" t="s">
        <v>121</v>
      </c>
      <c r="B45" s="32" t="s">
        <v>129</v>
      </c>
      <c r="C45" s="27" t="s">
        <v>60</v>
      </c>
      <c r="D45" s="27" t="s">
        <v>117</v>
      </c>
      <c r="E45" s="28" t="s">
        <v>20</v>
      </c>
      <c r="F45" s="30">
        <v>22</v>
      </c>
      <c r="G45" s="30">
        <v>22</v>
      </c>
      <c r="H45" s="30">
        <v>22</v>
      </c>
      <c r="I45" s="30">
        <v>22</v>
      </c>
      <c r="J45" s="30">
        <v>22</v>
      </c>
      <c r="K45" s="30">
        <v>22</v>
      </c>
      <c r="L45" s="30">
        <v>22</v>
      </c>
      <c r="M45" s="30">
        <v>22</v>
      </c>
      <c r="N45" s="30">
        <v>22</v>
      </c>
      <c r="O45" s="30">
        <v>22</v>
      </c>
      <c r="P45" s="30">
        <v>22</v>
      </c>
      <c r="Q45" s="30">
        <v>22</v>
      </c>
      <c r="R45" s="30">
        <v>0</v>
      </c>
      <c r="S45" s="30">
        <v>22</v>
      </c>
      <c r="T45" s="30">
        <v>0</v>
      </c>
    </row>
    <row r="46" spans="1:20" ht="93.75" hidden="1" x14ac:dyDescent="0.3">
      <c r="A46" s="8" t="s">
        <v>47</v>
      </c>
      <c r="B46" s="15" t="s">
        <v>84</v>
      </c>
      <c r="C46" s="7" t="s">
        <v>59</v>
      </c>
      <c r="D46" s="7" t="s">
        <v>117</v>
      </c>
      <c r="E46" s="11" t="s">
        <v>20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</row>
    <row r="47" spans="1:20" ht="78.75" customHeight="1" x14ac:dyDescent="0.3">
      <c r="A47" s="6" t="s">
        <v>38</v>
      </c>
      <c r="B47" s="7" t="s">
        <v>130</v>
      </c>
      <c r="C47" s="7" t="s">
        <v>58</v>
      </c>
      <c r="D47" s="7" t="s">
        <v>117</v>
      </c>
      <c r="E47" s="11" t="s">
        <v>7</v>
      </c>
      <c r="F47" s="10">
        <v>0</v>
      </c>
      <c r="G47" s="10">
        <v>1</v>
      </c>
      <c r="H47" s="10">
        <v>0</v>
      </c>
      <c r="I47" s="10">
        <v>1</v>
      </c>
      <c r="J47" s="10">
        <v>0</v>
      </c>
      <c r="K47" s="10">
        <v>1</v>
      </c>
      <c r="L47" s="10">
        <v>0</v>
      </c>
      <c r="M47" s="23">
        <v>1</v>
      </c>
      <c r="N47" s="23">
        <v>0</v>
      </c>
      <c r="O47" s="23">
        <v>1</v>
      </c>
      <c r="P47" s="23">
        <v>0</v>
      </c>
      <c r="Q47" s="23">
        <v>1</v>
      </c>
      <c r="R47" s="23">
        <v>0</v>
      </c>
      <c r="S47" s="23">
        <v>1</v>
      </c>
      <c r="T47" s="23">
        <v>0</v>
      </c>
    </row>
    <row r="48" spans="1:20" ht="100.5" hidden="1" customHeight="1" x14ac:dyDescent="0.3">
      <c r="A48" s="8" t="s">
        <v>104</v>
      </c>
      <c r="B48" s="15" t="s">
        <v>85</v>
      </c>
      <c r="C48" s="7" t="s">
        <v>22</v>
      </c>
      <c r="D48" s="7" t="s">
        <v>117</v>
      </c>
      <c r="E48" s="11" t="s">
        <v>20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</row>
    <row r="49" spans="1:20" ht="93.75" hidden="1" x14ac:dyDescent="0.3">
      <c r="A49" s="8" t="s">
        <v>48</v>
      </c>
      <c r="B49" s="15" t="s">
        <v>86</v>
      </c>
      <c r="C49" s="7" t="s">
        <v>60</v>
      </c>
      <c r="D49" s="7" t="s">
        <v>117</v>
      </c>
      <c r="E49" s="11" t="s">
        <v>20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7">
        <v>0</v>
      </c>
      <c r="N49" s="17">
        <v>0</v>
      </c>
      <c r="O49" s="17">
        <v>0</v>
      </c>
      <c r="P49" s="17">
        <v>0</v>
      </c>
      <c r="Q49" s="17">
        <v>0</v>
      </c>
      <c r="R49" s="17">
        <v>0</v>
      </c>
      <c r="S49" s="17">
        <v>0</v>
      </c>
      <c r="T49" s="17">
        <v>0</v>
      </c>
    </row>
    <row r="50" spans="1:20" ht="116.25" hidden="1" customHeight="1" x14ac:dyDescent="0.3">
      <c r="A50" s="8" t="s">
        <v>49</v>
      </c>
      <c r="B50" s="1" t="s">
        <v>87</v>
      </c>
      <c r="C50" s="7" t="s">
        <v>60</v>
      </c>
      <c r="D50" s="7" t="s">
        <v>117</v>
      </c>
      <c r="E50" s="11" t="s">
        <v>20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</row>
    <row r="51" spans="1:20" ht="131.25" hidden="1" x14ac:dyDescent="0.3">
      <c r="A51" s="8" t="s">
        <v>50</v>
      </c>
      <c r="B51" s="15" t="s">
        <v>88</v>
      </c>
      <c r="C51" s="7" t="s">
        <v>61</v>
      </c>
      <c r="D51" s="7" t="s">
        <v>117</v>
      </c>
      <c r="E51" s="11" t="s">
        <v>20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</row>
    <row r="52" spans="1:20" ht="84" customHeight="1" x14ac:dyDescent="0.3">
      <c r="A52" s="8" t="s">
        <v>122</v>
      </c>
      <c r="B52" s="15" t="s">
        <v>141</v>
      </c>
      <c r="C52" s="7" t="s">
        <v>60</v>
      </c>
      <c r="D52" s="7" t="s">
        <v>117</v>
      </c>
      <c r="E52" s="11" t="s">
        <v>20</v>
      </c>
      <c r="F52" s="10">
        <v>1</v>
      </c>
      <c r="G52" s="10">
        <v>1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  <c r="S52" s="17">
        <v>0</v>
      </c>
      <c r="T52" s="17">
        <v>0</v>
      </c>
    </row>
    <row r="53" spans="1:20" ht="189.75" customHeight="1" x14ac:dyDescent="0.3">
      <c r="A53" s="25" t="s">
        <v>99</v>
      </c>
      <c r="B53" s="26" t="s">
        <v>131</v>
      </c>
      <c r="C53" s="27" t="s">
        <v>64</v>
      </c>
      <c r="D53" s="27" t="s">
        <v>117</v>
      </c>
      <c r="E53" s="28" t="s">
        <v>20</v>
      </c>
      <c r="F53" s="9">
        <v>1</v>
      </c>
      <c r="G53" s="9">
        <v>2.2000000000000002</v>
      </c>
      <c r="H53" s="35">
        <v>2.2000000000000002</v>
      </c>
      <c r="I53" s="9">
        <v>2.2000000000000002</v>
      </c>
      <c r="J53" s="10">
        <v>0</v>
      </c>
      <c r="K53" s="9">
        <v>2.2000000000000002</v>
      </c>
      <c r="L53" s="35">
        <v>0</v>
      </c>
      <c r="M53" s="9">
        <v>2.2000000000000002</v>
      </c>
      <c r="N53" s="35">
        <v>0</v>
      </c>
      <c r="O53" s="9">
        <v>2.2000000000000002</v>
      </c>
      <c r="P53" s="35">
        <v>0</v>
      </c>
      <c r="Q53" s="9">
        <v>2.2000000000000002</v>
      </c>
      <c r="R53" s="35">
        <v>0</v>
      </c>
      <c r="S53" s="9">
        <v>2.2000000000000002</v>
      </c>
      <c r="T53" s="35">
        <v>0</v>
      </c>
    </row>
    <row r="54" spans="1:20" ht="93" customHeight="1" x14ac:dyDescent="0.3">
      <c r="A54" s="8" t="s">
        <v>123</v>
      </c>
      <c r="B54" s="15" t="s">
        <v>132</v>
      </c>
      <c r="C54" s="7" t="s">
        <v>64</v>
      </c>
      <c r="D54" s="7" t="s">
        <v>117</v>
      </c>
      <c r="E54" s="19" t="s">
        <v>20</v>
      </c>
      <c r="F54" s="9">
        <v>0</v>
      </c>
      <c r="G54" s="9">
        <v>1</v>
      </c>
      <c r="H54" s="20">
        <v>0</v>
      </c>
      <c r="I54" s="9">
        <v>1</v>
      </c>
      <c r="J54" s="20">
        <v>0</v>
      </c>
      <c r="K54" s="9">
        <v>1</v>
      </c>
      <c r="L54" s="20">
        <v>0</v>
      </c>
      <c r="M54" s="9">
        <v>1</v>
      </c>
      <c r="N54" s="23">
        <v>0</v>
      </c>
      <c r="O54" s="9">
        <v>1</v>
      </c>
      <c r="P54" s="23">
        <v>0</v>
      </c>
      <c r="Q54" s="9">
        <v>1</v>
      </c>
      <c r="R54" s="23">
        <v>0</v>
      </c>
      <c r="S54" s="9">
        <v>1</v>
      </c>
      <c r="T54" s="23">
        <v>0</v>
      </c>
    </row>
    <row r="55" spans="1:20" ht="118.5" customHeight="1" x14ac:dyDescent="0.3">
      <c r="A55" s="8" t="s">
        <v>124</v>
      </c>
      <c r="B55" s="15" t="s">
        <v>133</v>
      </c>
      <c r="C55" s="7" t="s">
        <v>60</v>
      </c>
      <c r="D55" s="7" t="s">
        <v>117</v>
      </c>
      <c r="E55" s="19" t="s">
        <v>20</v>
      </c>
      <c r="F55" s="9">
        <v>0</v>
      </c>
      <c r="G55" s="9">
        <v>1</v>
      </c>
      <c r="H55" s="20">
        <v>0</v>
      </c>
      <c r="I55" s="9">
        <v>1</v>
      </c>
      <c r="J55" s="20">
        <v>0</v>
      </c>
      <c r="K55" s="9">
        <v>1</v>
      </c>
      <c r="L55" s="20">
        <v>0</v>
      </c>
      <c r="M55" s="9">
        <v>1</v>
      </c>
      <c r="N55" s="23">
        <v>0</v>
      </c>
      <c r="O55" s="9">
        <v>1</v>
      </c>
      <c r="P55" s="23">
        <v>0</v>
      </c>
      <c r="Q55" s="9">
        <v>1</v>
      </c>
      <c r="R55" s="23">
        <v>0</v>
      </c>
      <c r="S55" s="9">
        <v>1</v>
      </c>
      <c r="T55" s="23">
        <v>0</v>
      </c>
    </row>
    <row r="56" spans="1:20" ht="118.5" customHeight="1" x14ac:dyDescent="0.3">
      <c r="A56" s="8" t="s">
        <v>100</v>
      </c>
      <c r="B56" s="15" t="s">
        <v>134</v>
      </c>
      <c r="C56" s="7" t="s">
        <v>60</v>
      </c>
      <c r="D56" s="7" t="s">
        <v>117</v>
      </c>
      <c r="E56" s="19" t="s">
        <v>20</v>
      </c>
      <c r="F56" s="9">
        <v>0</v>
      </c>
      <c r="G56" s="9">
        <v>11</v>
      </c>
      <c r="H56" s="20">
        <v>0</v>
      </c>
      <c r="I56" s="9">
        <v>11</v>
      </c>
      <c r="J56" s="20">
        <v>0</v>
      </c>
      <c r="K56" s="9">
        <v>11</v>
      </c>
      <c r="L56" s="20">
        <v>0</v>
      </c>
      <c r="M56" s="9">
        <v>11</v>
      </c>
      <c r="N56" s="23">
        <v>0</v>
      </c>
      <c r="O56" s="9">
        <v>11</v>
      </c>
      <c r="P56" s="23">
        <v>0</v>
      </c>
      <c r="Q56" s="9">
        <v>11</v>
      </c>
      <c r="R56" s="23">
        <v>0</v>
      </c>
      <c r="S56" s="9">
        <v>11</v>
      </c>
      <c r="T56" s="23">
        <v>0</v>
      </c>
    </row>
    <row r="57" spans="1:20" s="31" customFormat="1" ht="118.5" customHeight="1" x14ac:dyDescent="0.3">
      <c r="A57" s="25" t="s">
        <v>101</v>
      </c>
      <c r="B57" s="26" t="s">
        <v>137</v>
      </c>
      <c r="C57" s="27" t="s">
        <v>60</v>
      </c>
      <c r="D57" s="27" t="s">
        <v>117</v>
      </c>
      <c r="E57" s="28" t="s">
        <v>20</v>
      </c>
      <c r="F57" s="29">
        <v>0</v>
      </c>
      <c r="G57" s="29">
        <v>1</v>
      </c>
      <c r="H57" s="30">
        <v>1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0</v>
      </c>
    </row>
    <row r="58" spans="1:20" s="31" customFormat="1" ht="118.5" customHeight="1" x14ac:dyDescent="0.3">
      <c r="A58" s="25" t="s">
        <v>102</v>
      </c>
      <c r="B58" s="26" t="s">
        <v>138</v>
      </c>
      <c r="C58" s="27" t="s">
        <v>60</v>
      </c>
      <c r="D58" s="27" t="s">
        <v>117</v>
      </c>
      <c r="E58" s="28" t="s">
        <v>20</v>
      </c>
      <c r="F58" s="29">
        <v>0</v>
      </c>
      <c r="G58" s="29">
        <v>1</v>
      </c>
      <c r="H58" s="30">
        <v>1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0</v>
      </c>
    </row>
  </sheetData>
  <mergeCells count="27">
    <mergeCell ref="F5:F7"/>
    <mergeCell ref="B15:B19"/>
    <mergeCell ref="E15:E19"/>
    <mergeCell ref="A15:A19"/>
    <mergeCell ref="N1:S1"/>
    <mergeCell ref="G5:T5"/>
    <mergeCell ref="O6:P6"/>
    <mergeCell ref="I6:J6"/>
    <mergeCell ref="G6:H6"/>
    <mergeCell ref="A2:T2"/>
    <mergeCell ref="A3:T3"/>
    <mergeCell ref="S6:T6"/>
    <mergeCell ref="Q6:R6"/>
    <mergeCell ref="M6:N6"/>
    <mergeCell ref="K6:L6"/>
    <mergeCell ref="A5:A7"/>
    <mergeCell ref="B5:B7"/>
    <mergeCell ref="C5:C7"/>
    <mergeCell ref="E5:E7"/>
    <mergeCell ref="B22:B23"/>
    <mergeCell ref="A22:A23"/>
    <mergeCell ref="E22:E23"/>
    <mergeCell ref="B20:B21"/>
    <mergeCell ref="A20:A21"/>
    <mergeCell ref="E20:E21"/>
    <mergeCell ref="D5:D7"/>
    <mergeCell ref="D15:D19"/>
  </mergeCells>
  <pageMargins left="0" right="0" top="0.19685039370078741" bottom="0.19685039370078741" header="0" footer="0"/>
  <pageSetup paperSize="9" scale="48" fitToHeight="15" orientation="landscape" r:id="rId1"/>
  <rowBreaks count="2" manualBreakCount="2">
    <brk id="24" max="19" man="1"/>
    <brk id="29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indukaev</dc:creator>
  <cp:lastModifiedBy>Анастасия Александровна Колегова</cp:lastModifiedBy>
  <cp:lastPrinted>2023-02-15T06:43:49Z</cp:lastPrinted>
  <dcterms:created xsi:type="dcterms:W3CDTF">2017-07-11T07:41:04Z</dcterms:created>
  <dcterms:modified xsi:type="dcterms:W3CDTF">2024-03-22T04:47:18Z</dcterms:modified>
</cp:coreProperties>
</file>