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Колегова А.А\РИИ\РИИ 2023\Реш.Думы №786 от 22.12.2023\"/>
    </mc:Choice>
  </mc:AlternateContent>
  <bookViews>
    <workbookView xWindow="0" yWindow="90" windowWidth="28755" windowHeight="12585"/>
  </bookViews>
  <sheets>
    <sheet name="Лист1" sheetId="1" r:id="rId1"/>
  </sheets>
  <definedNames>
    <definedName name="_xlnm.Print_Area" localSheetId="0">Лист1!$A$1:$AD$51</definedName>
  </definedNames>
  <calcPr calcId="162913"/>
</workbook>
</file>

<file path=xl/calcChain.xml><?xml version="1.0" encoding="utf-8"?>
<calcChain xmlns="http://schemas.openxmlformats.org/spreadsheetml/2006/main">
  <c r="D42" i="1" l="1"/>
  <c r="E42" i="1"/>
  <c r="F42" i="1"/>
  <c r="G42" i="1"/>
  <c r="H42" i="1"/>
  <c r="I42" i="1"/>
  <c r="J42" i="1"/>
  <c r="K42" i="1"/>
  <c r="L42" i="1"/>
  <c r="C42" i="1"/>
</calcChain>
</file>

<file path=xl/comments1.xml><?xml version="1.0" encoding="utf-8"?>
<comments xmlns="http://schemas.openxmlformats.org/spreadsheetml/2006/main">
  <authors>
    <author>natasha</author>
  </authors>
  <commentList>
    <comment ref="S24" authorId="0" shape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Берегоукрепление вдоль ул.  Б. Хмельницкого в Городе Томске (пос. Степановка)+</t>
        </r>
      </text>
    </comment>
  </commentList>
</comments>
</file>

<file path=xl/sharedStrings.xml><?xml version="1.0" encoding="utf-8"?>
<sst xmlns="http://schemas.openxmlformats.org/spreadsheetml/2006/main" count="99" uniqueCount="58">
  <si>
    <t xml:space="preserve">Куратор подпрограммы </t>
  </si>
  <si>
    <t>Ответственный исполнитель подпрограммы</t>
  </si>
  <si>
    <t>Департамент городского хозяйства администрации Города Томска</t>
  </si>
  <si>
    <t>Соисполнители</t>
  </si>
  <si>
    <t>Департамент капитального строительства администрации Города Томска</t>
  </si>
  <si>
    <t>Участники</t>
  </si>
  <si>
    <t>Юридические, физические лица, определенные по итогам размещения муниципального заказа</t>
  </si>
  <si>
    <t>Цель подпрограммы (соответствует  задаче  муниципальной    программы),</t>
  </si>
  <si>
    <t xml:space="preserve">Задачи подпрограммы </t>
  </si>
  <si>
    <t>Цель: Обеспечение защищенности населения и объектов экономики от негативного воздействия поверхностных вод;</t>
  </si>
  <si>
    <t>Задача 1 подпрограммы:  «Строительство сооружений инженерной защиты муниципального образования «Город Томск»</t>
  </si>
  <si>
    <t xml:space="preserve">Задача 2 подпрограммы: «Повышение эксплуатационной надежности объектов инженерной защиты (гидротехнических сооружений) муниципального образования «Город Томск», путем их приведения к безопасному техническому  состоянию» </t>
  </si>
  <si>
    <t>Показатели цели и задач подпрограммы (единицы измерения)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</si>
  <si>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</si>
  <si>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</si>
  <si>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</si>
  <si>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</si>
  <si>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</si>
  <si>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</si>
  <si>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</si>
  <si>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</si>
  <si>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t>Обеспечение защищенности населения и объектов экономики от негативного воздействия поверхностных вод;</t>
  </si>
  <si>
    <t>Доля защищённой территории от общей площади города, требующей защиты от негативного воздействия поверхностных  вод, %</t>
  </si>
  <si>
    <t>Увеличение протяженности объектов инженерной защиты муниципального образования «Город Томск», км.</t>
  </si>
  <si>
    <t>Протяженность объектов инженерной защиты, приведенных в нормативное состояние, км.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</si>
  <si>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</si>
  <si>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</si>
  <si>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</si>
  <si>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</si>
  <si>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</si>
  <si>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</si>
  <si>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 xml:space="preserve">внебюджетные источники </t>
  </si>
  <si>
    <t>потребность</t>
  </si>
  <si>
    <t>утверждено</t>
  </si>
  <si>
    <t>план</t>
  </si>
  <si>
    <t xml:space="preserve">Сроки реализации подпрограммы </t>
  </si>
  <si>
    <t xml:space="preserve">- Строительство, капитальный ремонт объектов инженерной защиты; </t>
  </si>
  <si>
    <t>Организация управления подпрограммой и контроль за её реализацией:</t>
  </si>
  <si>
    <t>- управление подпрограммой осуществляет</t>
  </si>
  <si>
    <t xml:space="preserve">- текущий контроль и мониторинг реализации подпрограммы  </t>
  </si>
  <si>
    <t>Задача 1:Строительство сооружений инженерной защиты муниципального образования «Город Томск»</t>
  </si>
  <si>
    <t>Показетель введен с 2017 года</t>
  </si>
  <si>
    <t>2020 год</t>
  </si>
  <si>
    <t>«Инженерная защита территорий на 2015-2025 годы»</t>
  </si>
  <si>
    <t>2021 год</t>
  </si>
  <si>
    <t>2022 год</t>
  </si>
  <si>
    <t>2023 год</t>
  </si>
  <si>
    <t>2024 год</t>
  </si>
  <si>
    <t>2025 год</t>
  </si>
  <si>
    <t>2015-2025 г.г.</t>
  </si>
  <si>
    <t>Количество объектов по которым подготовлены проекты, выполнены  обмерно-обследовательские работы, получены заключения и пр., шт.</t>
  </si>
  <si>
    <t>Заместитель Мэра Города Томска - начальник департамента городского хозяйства администрации Города Томска</t>
  </si>
  <si>
    <t>Всего</t>
  </si>
  <si>
    <r>
      <t>Цель</t>
    </r>
    <r>
      <rPr>
        <sz val="12"/>
        <rFont val="Times New Roman"/>
        <family val="1"/>
        <charset val="204"/>
      </rPr>
      <t>:</t>
    </r>
  </si>
  <si>
    <r>
      <t>Задача 2</t>
    </r>
    <r>
      <rPr>
        <i/>
        <sz val="12"/>
        <rFont val="Times New Roman"/>
        <family val="1"/>
        <charset val="204"/>
      </rPr>
      <t xml:space="preserve">:повышение эксплуатационной надежности объектов инженерной защиты (гидротехнических сооружений) муниципального образования «Город Томск»  путем их приведения к безопасному техническому  состоянию </t>
    </r>
  </si>
  <si>
    <r>
      <t>Основное мероприятие - Обеспечение защищенности населения и объектов экономики от негативного воздействия поверхностных вод</t>
    </r>
    <r>
      <rPr>
        <sz val="12"/>
        <rFont val="Times New Roman"/>
        <family val="1"/>
        <charset val="204"/>
      </rPr>
      <t xml:space="preserve"> </t>
    </r>
  </si>
  <si>
    <t>IV.V.  ПАСПОРТ ПОДПРОГРАММЫ</t>
  </si>
  <si>
    <t>Перечень укрупненных (основных)  мероприятий подпрограммы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</si>
</sst>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6" fillId="0" borderId="1" xfId="0" applyFont="1" applyBorder="1" applyAlignment="1">
      <alignment vertical="top" wrapText="1"/>
    </xf>
    <xf numFmtId="0" fontId="3" fillId="3" borderId="1" xfId="0" applyFont="1" applyFill="1" applyBorder="1"/>
    <xf numFmtId="0" fontId="7" fillId="0" borderId="1" xfId="0" applyFont="1" applyBorder="1" applyAlignment="1">
      <alignment vertical="top"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top" wrapText="1"/>
    </xf>
    <xf numFmtId="164" fontId="3" fillId="3" borderId="1" xfId="0" applyNumberFormat="1" applyFont="1" applyFill="1" applyBorder="1" applyAlignment="1">
      <alignment wrapText="1"/>
    </xf>
    <xf numFmtId="164" fontId="3" fillId="3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vertical="top" wrapText="1"/>
    </xf>
    <xf numFmtId="164" fontId="3" fillId="3" borderId="1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3" borderId="10" xfId="0" applyFont="1" applyFill="1" applyBorder="1" applyAlignment="1">
      <alignment vertical="top" wrapText="1"/>
    </xf>
    <xf numFmtId="164" fontId="3" fillId="3" borderId="10" xfId="0" applyNumberFormat="1" applyFont="1" applyFill="1" applyBorder="1" applyAlignment="1">
      <alignment wrapText="1"/>
    </xf>
    <xf numFmtId="164" fontId="3" fillId="3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vertical="top" wrapText="1"/>
    </xf>
    <xf numFmtId="164" fontId="5" fillId="3" borderId="10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3" fillId="0" borderId="0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min.tomsk.ru/pgs/2g0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52"/>
  <sheetViews>
    <sheetView tabSelected="1" view="pageBreakPreview" topLeftCell="A36" zoomScale="85" zoomScaleNormal="100" zoomScaleSheetLayoutView="85" zoomScalePageLayoutView="60" workbookViewId="0">
      <selection activeCell="B46" sqref="B46:L46"/>
    </sheetView>
  </sheetViews>
  <sheetFormatPr defaultRowHeight="15.75" x14ac:dyDescent="0.25"/>
  <cols>
    <col min="1" max="1" width="39.28515625" style="8" customWidth="1"/>
    <col min="2" max="2" width="9.28515625" style="8" bestFit="1" customWidth="1"/>
    <col min="3" max="3" width="12.85546875" style="8" customWidth="1"/>
    <col min="4" max="4" width="12" style="8" customWidth="1"/>
    <col min="5" max="5" width="12.7109375" style="8" customWidth="1"/>
    <col min="6" max="6" width="10.28515625" style="8" customWidth="1"/>
    <col min="7" max="7" width="13.28515625" style="8" customWidth="1"/>
    <col min="8" max="8" width="12.42578125" style="8" customWidth="1"/>
    <col min="9" max="9" width="11.5703125" style="8" customWidth="1"/>
    <col min="10" max="10" width="10" style="8" customWidth="1"/>
    <col min="11" max="11" width="10.28515625" style="8" customWidth="1"/>
    <col min="12" max="12" width="10" style="8" customWidth="1"/>
    <col min="13" max="16" width="9.140625" style="8"/>
    <col min="17" max="18" width="9.28515625" style="8" bestFit="1" customWidth="1"/>
    <col min="19" max="16384" width="9.140625" style="8"/>
  </cols>
  <sheetData>
    <row r="1" spans="1:30" x14ac:dyDescent="0.25">
      <c r="A1" s="63" t="s">
        <v>56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30" x14ac:dyDescent="0.25">
      <c r="A2" s="63" t="s">
        <v>43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4" spans="1:30" x14ac:dyDescent="0.25">
      <c r="A4" s="9" t="s">
        <v>0</v>
      </c>
      <c r="B4" s="55" t="s">
        <v>51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5" spans="1:30" ht="15" customHeight="1" x14ac:dyDescent="0.25">
      <c r="A5" s="64" t="s">
        <v>1</v>
      </c>
      <c r="B5" s="54" t="s">
        <v>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</row>
    <row r="6" spans="1:30" ht="15.75" customHeight="1" x14ac:dyDescent="0.25">
      <c r="A6" s="6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</row>
    <row r="7" spans="1:30" ht="15" customHeight="1" x14ac:dyDescent="0.25">
      <c r="A7" s="64" t="s">
        <v>3</v>
      </c>
      <c r="B7" s="54" t="s">
        <v>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</row>
    <row r="8" spans="1:30" ht="4.5" customHeight="1" x14ac:dyDescent="0.25">
      <c r="A8" s="6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</row>
    <row r="9" spans="1:30" ht="15" customHeight="1" x14ac:dyDescent="0.25">
      <c r="A9" s="64" t="s">
        <v>5</v>
      </c>
      <c r="B9" s="54" t="s">
        <v>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</row>
    <row r="10" spans="1:30" ht="8.25" customHeight="1" x14ac:dyDescent="0.25">
      <c r="A10" s="6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</row>
    <row r="11" spans="1:30" ht="35.25" customHeight="1" x14ac:dyDescent="0.25">
      <c r="A11" s="10" t="s">
        <v>7</v>
      </c>
      <c r="B11" s="65" t="s">
        <v>9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7"/>
    </row>
    <row r="12" spans="1:30" ht="15" customHeight="1" x14ac:dyDescent="0.25">
      <c r="A12" s="11" t="s">
        <v>8</v>
      </c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9"/>
    </row>
    <row r="13" spans="1:30" ht="15" customHeight="1" x14ac:dyDescent="0.25">
      <c r="A13" s="11"/>
      <c r="B13" s="57" t="s">
        <v>10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9"/>
    </row>
    <row r="14" spans="1:30" ht="9.75" customHeight="1" x14ac:dyDescent="0.25">
      <c r="A14" s="11"/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9"/>
    </row>
    <row r="15" spans="1:30" ht="15" customHeight="1" x14ac:dyDescent="0.25">
      <c r="A15" s="11"/>
      <c r="B15" s="57" t="s">
        <v>11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9"/>
    </row>
    <row r="16" spans="1:30" ht="12" customHeight="1" x14ac:dyDescent="0.25">
      <c r="A16" s="12"/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2"/>
    </row>
    <row r="17" spans="1:30" ht="18" customHeight="1" x14ac:dyDescent="0.25">
      <c r="A17" s="64" t="s">
        <v>12</v>
      </c>
      <c r="B17" s="64" t="s">
        <v>13</v>
      </c>
      <c r="C17" s="56" t="s">
        <v>14</v>
      </c>
      <c r="D17" s="56"/>
      <c r="E17" s="56"/>
      <c r="F17" s="56" t="s">
        <v>15</v>
      </c>
      <c r="G17" s="56"/>
      <c r="H17" s="56"/>
      <c r="I17" s="56"/>
      <c r="J17" s="56" t="s">
        <v>16</v>
      </c>
      <c r="K17" s="56"/>
      <c r="L17" s="56"/>
      <c r="M17" s="56" t="s">
        <v>17</v>
      </c>
      <c r="N17" s="56"/>
      <c r="O17" s="56"/>
      <c r="P17" s="56"/>
      <c r="Q17" s="56" t="s">
        <v>18</v>
      </c>
      <c r="R17" s="56"/>
      <c r="S17" s="56" t="s">
        <v>42</v>
      </c>
      <c r="T17" s="56"/>
      <c r="U17" s="56" t="s">
        <v>44</v>
      </c>
      <c r="V17" s="56"/>
      <c r="W17" s="56" t="s">
        <v>45</v>
      </c>
      <c r="X17" s="56"/>
      <c r="Y17" s="56" t="s">
        <v>46</v>
      </c>
      <c r="Z17" s="56"/>
      <c r="AA17" s="56" t="s">
        <v>47</v>
      </c>
      <c r="AB17" s="56"/>
      <c r="AC17" s="56" t="s">
        <v>48</v>
      </c>
      <c r="AD17" s="56"/>
    </row>
    <row r="18" spans="1:30" ht="104.25" customHeight="1" x14ac:dyDescent="0.25">
      <c r="A18" s="64"/>
      <c r="B18" s="64"/>
      <c r="C18" s="13" t="s">
        <v>19</v>
      </c>
      <c r="D18" s="68" t="s">
        <v>20</v>
      </c>
      <c r="E18" s="68"/>
      <c r="F18" s="68" t="s">
        <v>19</v>
      </c>
      <c r="G18" s="68"/>
      <c r="H18" s="68" t="s">
        <v>20</v>
      </c>
      <c r="I18" s="68"/>
      <c r="J18" s="13" t="s">
        <v>19</v>
      </c>
      <c r="K18" s="68" t="s">
        <v>20</v>
      </c>
      <c r="L18" s="68"/>
      <c r="M18" s="68" t="s">
        <v>19</v>
      </c>
      <c r="N18" s="68"/>
      <c r="O18" s="68" t="s">
        <v>20</v>
      </c>
      <c r="P18" s="68"/>
      <c r="Q18" s="13" t="s">
        <v>19</v>
      </c>
      <c r="R18" s="13" t="s">
        <v>20</v>
      </c>
      <c r="S18" s="13" t="s">
        <v>19</v>
      </c>
      <c r="T18" s="13" t="s">
        <v>20</v>
      </c>
      <c r="U18" s="13" t="s">
        <v>19</v>
      </c>
      <c r="V18" s="13" t="s">
        <v>20</v>
      </c>
      <c r="W18" s="13" t="s">
        <v>19</v>
      </c>
      <c r="X18" s="13" t="s">
        <v>20</v>
      </c>
      <c r="Y18" s="13" t="s">
        <v>19</v>
      </c>
      <c r="Z18" s="13" t="s">
        <v>20</v>
      </c>
      <c r="AA18" s="13" t="s">
        <v>19</v>
      </c>
      <c r="AB18" s="13" t="s">
        <v>20</v>
      </c>
      <c r="AC18" s="13" t="s">
        <v>19</v>
      </c>
      <c r="AD18" s="13" t="s">
        <v>20</v>
      </c>
    </row>
    <row r="19" spans="1:30" x14ac:dyDescent="0.25">
      <c r="A19" s="14" t="s">
        <v>53</v>
      </c>
      <c r="B19" s="15"/>
      <c r="C19" s="15"/>
      <c r="D19" s="53"/>
      <c r="E19" s="53"/>
      <c r="F19" s="53"/>
      <c r="G19" s="53"/>
      <c r="H19" s="53"/>
      <c r="I19" s="53"/>
      <c r="J19" s="15"/>
      <c r="K19" s="53"/>
      <c r="L19" s="53"/>
      <c r="M19" s="53"/>
      <c r="N19" s="53"/>
      <c r="O19" s="53"/>
      <c r="P19" s="53"/>
      <c r="Q19" s="15"/>
      <c r="R19" s="15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</row>
    <row r="20" spans="1:30" ht="69" customHeight="1" x14ac:dyDescent="0.25">
      <c r="A20" s="9" t="s">
        <v>21</v>
      </c>
      <c r="B20" s="15"/>
      <c r="C20" s="15"/>
      <c r="D20" s="53"/>
      <c r="E20" s="53"/>
      <c r="F20" s="53"/>
      <c r="G20" s="53"/>
      <c r="H20" s="53"/>
      <c r="I20" s="53"/>
      <c r="J20" s="15"/>
      <c r="K20" s="53"/>
      <c r="L20" s="53"/>
      <c r="M20" s="53"/>
      <c r="N20" s="53"/>
      <c r="O20" s="53"/>
      <c r="P20" s="53"/>
      <c r="Q20" s="15"/>
      <c r="R20" s="15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</row>
    <row r="21" spans="1:30" ht="63" customHeight="1" x14ac:dyDescent="0.25">
      <c r="A21" s="17" t="s">
        <v>22</v>
      </c>
      <c r="B21" s="15">
        <v>70</v>
      </c>
      <c r="C21" s="15">
        <v>70</v>
      </c>
      <c r="D21" s="69">
        <v>70</v>
      </c>
      <c r="E21" s="70"/>
      <c r="F21" s="69">
        <v>75</v>
      </c>
      <c r="G21" s="70"/>
      <c r="H21" s="69">
        <v>70</v>
      </c>
      <c r="I21" s="70"/>
      <c r="J21" s="15">
        <v>80</v>
      </c>
      <c r="K21" s="69">
        <v>70</v>
      </c>
      <c r="L21" s="70"/>
      <c r="M21" s="69">
        <v>85</v>
      </c>
      <c r="N21" s="70"/>
      <c r="O21" s="69">
        <v>70</v>
      </c>
      <c r="P21" s="70"/>
      <c r="Q21" s="2">
        <v>90</v>
      </c>
      <c r="R21" s="2">
        <v>70</v>
      </c>
      <c r="S21" s="18">
        <v>95</v>
      </c>
      <c r="T21" s="18">
        <v>70</v>
      </c>
      <c r="U21" s="18">
        <v>95</v>
      </c>
      <c r="V21" s="18">
        <v>0</v>
      </c>
      <c r="W21" s="18">
        <v>95</v>
      </c>
      <c r="X21" s="18">
        <v>0</v>
      </c>
      <c r="Y21" s="18">
        <v>95</v>
      </c>
      <c r="Z21" s="18">
        <v>0</v>
      </c>
      <c r="AA21" s="18">
        <v>95</v>
      </c>
      <c r="AB21" s="18">
        <v>0</v>
      </c>
      <c r="AC21" s="18">
        <v>95</v>
      </c>
      <c r="AD21" s="18">
        <v>0</v>
      </c>
    </row>
    <row r="22" spans="1:30" ht="63" x14ac:dyDescent="0.25">
      <c r="A22" s="19" t="s">
        <v>40</v>
      </c>
      <c r="B22" s="15"/>
      <c r="C22" s="15"/>
      <c r="D22" s="53"/>
      <c r="E22" s="53"/>
      <c r="F22" s="53"/>
      <c r="G22" s="53"/>
      <c r="H22" s="53"/>
      <c r="I22" s="53"/>
      <c r="J22" s="15"/>
      <c r="K22" s="53"/>
      <c r="L22" s="53"/>
      <c r="M22" s="53"/>
      <c r="N22" s="53"/>
      <c r="O22" s="53"/>
      <c r="P22" s="53"/>
      <c r="Q22" s="2"/>
      <c r="R22" s="2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ht="63" x14ac:dyDescent="0.25">
      <c r="A23" s="17" t="s">
        <v>23</v>
      </c>
      <c r="B23" s="15">
        <v>0</v>
      </c>
      <c r="C23" s="15">
        <v>0.44</v>
      </c>
      <c r="D23" s="53">
        <v>0.44</v>
      </c>
      <c r="E23" s="53"/>
      <c r="F23" s="53">
        <v>0</v>
      </c>
      <c r="G23" s="53"/>
      <c r="H23" s="53">
        <v>0</v>
      </c>
      <c r="I23" s="53"/>
      <c r="J23" s="15">
        <v>0</v>
      </c>
      <c r="K23" s="53">
        <v>0</v>
      </c>
      <c r="L23" s="53"/>
      <c r="M23" s="53">
        <v>0</v>
      </c>
      <c r="N23" s="53"/>
      <c r="O23" s="53">
        <v>0</v>
      </c>
      <c r="P23" s="53"/>
      <c r="Q23" s="2">
        <v>0.34</v>
      </c>
      <c r="R23" s="2">
        <v>0.34</v>
      </c>
      <c r="S23" s="20">
        <v>0</v>
      </c>
      <c r="T23" s="21">
        <v>0</v>
      </c>
      <c r="U23" s="3">
        <v>1.07</v>
      </c>
      <c r="V23" s="4">
        <v>0</v>
      </c>
      <c r="W23" s="5">
        <v>0</v>
      </c>
      <c r="X23" s="4">
        <v>0</v>
      </c>
      <c r="Y23" s="4">
        <v>0.67</v>
      </c>
      <c r="Z23" s="4">
        <v>0</v>
      </c>
      <c r="AA23" s="4">
        <v>0</v>
      </c>
      <c r="AB23" s="4">
        <v>0</v>
      </c>
      <c r="AC23" s="4">
        <v>0.55000000000000004</v>
      </c>
      <c r="AD23" s="6">
        <v>0</v>
      </c>
    </row>
    <row r="24" spans="1:30" ht="64.5" customHeight="1" x14ac:dyDescent="0.25">
      <c r="A24" s="22" t="s">
        <v>50</v>
      </c>
      <c r="B24" s="69" t="s">
        <v>41</v>
      </c>
      <c r="C24" s="71"/>
      <c r="D24" s="71"/>
      <c r="E24" s="71"/>
      <c r="F24" s="71"/>
      <c r="G24" s="71"/>
      <c r="H24" s="71"/>
      <c r="I24" s="70"/>
      <c r="J24" s="15">
        <v>1</v>
      </c>
      <c r="K24" s="69">
        <v>1</v>
      </c>
      <c r="L24" s="70"/>
      <c r="M24" s="69">
        <v>1</v>
      </c>
      <c r="N24" s="70"/>
      <c r="O24" s="69">
        <v>1</v>
      </c>
      <c r="P24" s="70"/>
      <c r="Q24" s="2">
        <v>0</v>
      </c>
      <c r="R24" s="2">
        <v>0</v>
      </c>
      <c r="S24" s="1">
        <v>1</v>
      </c>
      <c r="T24" s="1">
        <v>1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1</v>
      </c>
      <c r="AB24" s="7">
        <v>0</v>
      </c>
      <c r="AC24" s="7">
        <v>0</v>
      </c>
      <c r="AD24" s="7">
        <v>0</v>
      </c>
    </row>
    <row r="25" spans="1:30" ht="128.25" customHeight="1" x14ac:dyDescent="0.25">
      <c r="A25" s="19" t="s">
        <v>54</v>
      </c>
      <c r="B25" s="15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</row>
    <row r="26" spans="1:30" ht="47.25" x14ac:dyDescent="0.25">
      <c r="A26" s="17" t="s">
        <v>24</v>
      </c>
      <c r="B26" s="15">
        <v>0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1">
        <v>0</v>
      </c>
      <c r="R26" s="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</row>
    <row r="27" spans="1:30" ht="15" customHeight="1" x14ac:dyDescent="0.25">
      <c r="A27" s="64" t="s">
        <v>25</v>
      </c>
      <c r="B27" s="72" t="s">
        <v>26</v>
      </c>
      <c r="C27" s="56" t="s">
        <v>27</v>
      </c>
      <c r="D27" s="56"/>
      <c r="E27" s="56" t="s">
        <v>28</v>
      </c>
      <c r="F27" s="56"/>
      <c r="G27" s="56" t="s">
        <v>29</v>
      </c>
      <c r="H27" s="56"/>
      <c r="I27" s="56" t="s">
        <v>30</v>
      </c>
      <c r="J27" s="56"/>
      <c r="K27" s="56" t="s">
        <v>31</v>
      </c>
      <c r="L27" s="56"/>
      <c r="M27" s="23"/>
      <c r="N27" s="24"/>
      <c r="O27" s="23"/>
      <c r="P27" s="23"/>
      <c r="Q27" s="23"/>
      <c r="R27" s="24"/>
    </row>
    <row r="28" spans="1:30" ht="15" customHeight="1" x14ac:dyDescent="0.25">
      <c r="A28" s="64"/>
      <c r="B28" s="72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23"/>
      <c r="N28" s="24"/>
      <c r="O28" s="23"/>
      <c r="P28" s="23"/>
      <c r="Q28" s="23"/>
      <c r="R28" s="24"/>
    </row>
    <row r="29" spans="1:30" ht="15" customHeight="1" x14ac:dyDescent="0.25">
      <c r="A29" s="64"/>
      <c r="B29" s="72"/>
      <c r="C29" s="76" t="s">
        <v>32</v>
      </c>
      <c r="D29" s="76" t="s">
        <v>33</v>
      </c>
      <c r="E29" s="76" t="s">
        <v>32</v>
      </c>
      <c r="F29" s="76" t="s">
        <v>33</v>
      </c>
      <c r="G29" s="76" t="s">
        <v>32</v>
      </c>
      <c r="H29" s="76" t="s">
        <v>33</v>
      </c>
      <c r="I29" s="76" t="s">
        <v>32</v>
      </c>
      <c r="J29" s="76" t="s">
        <v>33</v>
      </c>
      <c r="K29" s="76" t="s">
        <v>32</v>
      </c>
      <c r="L29" s="76" t="s">
        <v>34</v>
      </c>
      <c r="M29" s="25"/>
      <c r="N29" s="24"/>
      <c r="O29" s="25"/>
      <c r="P29" s="24"/>
      <c r="Q29" s="25"/>
      <c r="R29" s="24"/>
    </row>
    <row r="30" spans="1:30" ht="15" customHeight="1" x14ac:dyDescent="0.25">
      <c r="A30" s="64"/>
      <c r="B30" s="72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25"/>
      <c r="N30" s="24"/>
      <c r="O30" s="25"/>
      <c r="P30" s="24"/>
      <c r="Q30" s="25"/>
      <c r="R30" s="24"/>
    </row>
    <row r="31" spans="1:30" x14ac:dyDescent="0.25">
      <c r="A31" s="64"/>
      <c r="B31" s="2" t="s">
        <v>14</v>
      </c>
      <c r="C31" s="26">
        <v>201081.1</v>
      </c>
      <c r="D31" s="26">
        <v>201081.1</v>
      </c>
      <c r="E31" s="27">
        <v>1140.1000000000008</v>
      </c>
      <c r="F31" s="27">
        <v>1140.1000000000008</v>
      </c>
      <c r="G31" s="27">
        <v>155734.5</v>
      </c>
      <c r="H31" s="27">
        <v>155734.5</v>
      </c>
      <c r="I31" s="27">
        <v>44206.499999999993</v>
      </c>
      <c r="J31" s="27">
        <v>44206.499999999993</v>
      </c>
      <c r="K31" s="26">
        <v>0</v>
      </c>
      <c r="L31" s="27">
        <v>0</v>
      </c>
      <c r="M31" s="28"/>
      <c r="N31" s="24"/>
      <c r="O31" s="28"/>
      <c r="P31" s="24"/>
      <c r="Q31" s="28"/>
      <c r="R31" s="24"/>
    </row>
    <row r="32" spans="1:30" x14ac:dyDescent="0.25">
      <c r="A32" s="64"/>
      <c r="B32" s="29" t="s">
        <v>15</v>
      </c>
      <c r="C32" s="26">
        <v>34024</v>
      </c>
      <c r="D32" s="26">
        <v>34024</v>
      </c>
      <c r="E32" s="26">
        <v>4364.7999999999993</v>
      </c>
      <c r="F32" s="30">
        <v>4364.7999999999993</v>
      </c>
      <c r="G32" s="26">
        <v>0</v>
      </c>
      <c r="H32" s="26">
        <v>0</v>
      </c>
      <c r="I32" s="26">
        <v>29659.200000000001</v>
      </c>
      <c r="J32" s="26">
        <v>29659.200000000001</v>
      </c>
      <c r="K32" s="26">
        <v>0</v>
      </c>
      <c r="L32" s="27">
        <v>0</v>
      </c>
      <c r="M32" s="31"/>
      <c r="N32" s="24"/>
      <c r="O32" s="28"/>
      <c r="P32" s="24"/>
      <c r="Q32" s="28"/>
      <c r="R32" s="24"/>
    </row>
    <row r="33" spans="1:18" x14ac:dyDescent="0.25">
      <c r="A33" s="64"/>
      <c r="B33" s="29" t="s">
        <v>16</v>
      </c>
      <c r="C33" s="26">
        <v>22930.400000000001</v>
      </c>
      <c r="D33" s="26">
        <v>22930.400000000001</v>
      </c>
      <c r="E33" s="26">
        <v>445</v>
      </c>
      <c r="F33" s="26">
        <v>445</v>
      </c>
      <c r="G33" s="26">
        <v>0</v>
      </c>
      <c r="H33" s="26">
        <v>0</v>
      </c>
      <c r="I33" s="26">
        <v>22485.4</v>
      </c>
      <c r="J33" s="26">
        <v>22485.4</v>
      </c>
      <c r="K33" s="26">
        <v>0</v>
      </c>
      <c r="L33" s="27">
        <v>0</v>
      </c>
      <c r="M33" s="31"/>
      <c r="N33" s="24"/>
      <c r="O33" s="31"/>
      <c r="P33" s="24"/>
      <c r="Q33" s="31"/>
      <c r="R33" s="24"/>
    </row>
    <row r="34" spans="1:18" x14ac:dyDescent="0.25">
      <c r="A34" s="64"/>
      <c r="B34" s="29" t="s">
        <v>17</v>
      </c>
      <c r="C34" s="26">
        <v>199.6</v>
      </c>
      <c r="D34" s="26">
        <v>199.6</v>
      </c>
      <c r="E34" s="26">
        <v>199.6</v>
      </c>
      <c r="F34" s="30">
        <v>199.6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7">
        <v>0</v>
      </c>
      <c r="M34" s="31"/>
      <c r="N34" s="24"/>
      <c r="O34" s="31"/>
      <c r="P34" s="24"/>
      <c r="Q34" s="31"/>
      <c r="R34" s="24"/>
    </row>
    <row r="35" spans="1:18" x14ac:dyDescent="0.25">
      <c r="A35" s="64"/>
      <c r="B35" s="29" t="s">
        <v>18</v>
      </c>
      <c r="C35" s="26">
        <v>21991.200000000001</v>
      </c>
      <c r="D35" s="26">
        <v>21991.200000000001</v>
      </c>
      <c r="E35" s="26">
        <v>21991.200000000001</v>
      </c>
      <c r="F35" s="30">
        <v>21991.200000000001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7">
        <v>0</v>
      </c>
      <c r="M35" s="31"/>
      <c r="N35" s="24"/>
      <c r="O35" s="31"/>
      <c r="P35" s="24"/>
      <c r="Q35" s="31"/>
      <c r="R35" s="24"/>
    </row>
    <row r="36" spans="1:18" x14ac:dyDescent="0.25">
      <c r="A36" s="64"/>
      <c r="B36" s="32" t="s">
        <v>42</v>
      </c>
      <c r="C36" s="26">
        <v>2698.5</v>
      </c>
      <c r="D36" s="26">
        <v>2698.5</v>
      </c>
      <c r="E36" s="33">
        <v>2698.5</v>
      </c>
      <c r="F36" s="34">
        <v>2698.5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5">
        <v>0</v>
      </c>
      <c r="M36" s="31"/>
      <c r="N36" s="24"/>
      <c r="O36" s="31"/>
      <c r="P36" s="24"/>
      <c r="Q36" s="31"/>
      <c r="R36" s="24"/>
    </row>
    <row r="37" spans="1:18" x14ac:dyDescent="0.25">
      <c r="A37" s="64"/>
      <c r="B37" s="29" t="s">
        <v>44</v>
      </c>
      <c r="C37" s="26">
        <v>0</v>
      </c>
      <c r="D37" s="26">
        <v>0</v>
      </c>
      <c r="E37" s="33">
        <v>0</v>
      </c>
      <c r="F37" s="34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5">
        <v>0</v>
      </c>
      <c r="M37" s="31"/>
      <c r="N37" s="24"/>
      <c r="O37" s="31"/>
      <c r="P37" s="24"/>
      <c r="Q37" s="31"/>
      <c r="R37" s="24"/>
    </row>
    <row r="38" spans="1:18" x14ac:dyDescent="0.25">
      <c r="A38" s="64"/>
      <c r="B38" s="29" t="s">
        <v>45</v>
      </c>
      <c r="C38" s="26">
        <v>0</v>
      </c>
      <c r="D38" s="26">
        <v>0</v>
      </c>
      <c r="E38" s="33">
        <v>0</v>
      </c>
      <c r="F38" s="34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5">
        <v>0</v>
      </c>
      <c r="M38" s="31"/>
      <c r="N38" s="24"/>
      <c r="O38" s="31"/>
      <c r="P38" s="24"/>
      <c r="Q38" s="31"/>
      <c r="R38" s="24"/>
    </row>
    <row r="39" spans="1:18" x14ac:dyDescent="0.25">
      <c r="A39" s="64"/>
      <c r="B39" s="32" t="s">
        <v>46</v>
      </c>
      <c r="C39" s="26">
        <v>131242.79999999999</v>
      </c>
      <c r="D39" s="26">
        <v>0</v>
      </c>
      <c r="E39" s="33">
        <v>102853.2</v>
      </c>
      <c r="F39" s="34">
        <v>0</v>
      </c>
      <c r="G39" s="33">
        <v>24699.1</v>
      </c>
      <c r="H39" s="33">
        <v>0</v>
      </c>
      <c r="I39" s="33">
        <v>3690.5</v>
      </c>
      <c r="J39" s="33">
        <v>0</v>
      </c>
      <c r="K39" s="33">
        <v>0</v>
      </c>
      <c r="L39" s="35">
        <v>0</v>
      </c>
      <c r="M39" s="31"/>
      <c r="N39" s="24"/>
      <c r="O39" s="31"/>
      <c r="P39" s="24"/>
      <c r="Q39" s="31"/>
      <c r="R39" s="24"/>
    </row>
    <row r="40" spans="1:18" x14ac:dyDescent="0.25">
      <c r="A40" s="64"/>
      <c r="B40" s="29" t="s">
        <v>47</v>
      </c>
      <c r="C40" s="26">
        <v>5286</v>
      </c>
      <c r="D40" s="26">
        <v>0</v>
      </c>
      <c r="E40" s="33">
        <v>5286</v>
      </c>
      <c r="F40" s="34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5">
        <v>0</v>
      </c>
      <c r="M40" s="31"/>
      <c r="N40" s="24"/>
      <c r="O40" s="31"/>
      <c r="P40" s="24"/>
      <c r="Q40" s="31"/>
      <c r="R40" s="24"/>
    </row>
    <row r="41" spans="1:18" x14ac:dyDescent="0.25">
      <c r="A41" s="64"/>
      <c r="B41" s="29" t="s">
        <v>48</v>
      </c>
      <c r="C41" s="26">
        <v>110794.8</v>
      </c>
      <c r="D41" s="26">
        <v>0</v>
      </c>
      <c r="E41" s="33">
        <v>110794.8</v>
      </c>
      <c r="F41" s="34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5">
        <v>0</v>
      </c>
      <c r="M41" s="31"/>
      <c r="N41" s="24"/>
      <c r="O41" s="31"/>
      <c r="P41" s="24"/>
      <c r="Q41" s="31"/>
      <c r="R41" s="24"/>
    </row>
    <row r="42" spans="1:18" ht="15.75" customHeight="1" x14ac:dyDescent="0.25">
      <c r="A42" s="64"/>
      <c r="B42" s="36" t="s">
        <v>52</v>
      </c>
      <c r="C42" s="37">
        <f>SUM(C31:C41)</f>
        <v>530248.4</v>
      </c>
      <c r="D42" s="37">
        <f t="shared" ref="D42:L42" si="0">SUM(D31:D41)</f>
        <v>282924.79999999999</v>
      </c>
      <c r="E42" s="37">
        <f t="shared" si="0"/>
        <v>249773.2</v>
      </c>
      <c r="F42" s="37">
        <f t="shared" si="0"/>
        <v>30839.200000000001</v>
      </c>
      <c r="G42" s="37">
        <f t="shared" si="0"/>
        <v>180433.6</v>
      </c>
      <c r="H42" s="37">
        <f t="shared" si="0"/>
        <v>155734.5</v>
      </c>
      <c r="I42" s="37">
        <f t="shared" si="0"/>
        <v>100041.60000000001</v>
      </c>
      <c r="J42" s="37">
        <f t="shared" si="0"/>
        <v>96351.1</v>
      </c>
      <c r="K42" s="37">
        <f t="shared" si="0"/>
        <v>0</v>
      </c>
      <c r="L42" s="37">
        <f t="shared" si="0"/>
        <v>0</v>
      </c>
      <c r="M42" s="38"/>
      <c r="N42" s="24"/>
      <c r="O42" s="39"/>
      <c r="P42" s="24"/>
      <c r="Q42" s="39"/>
      <c r="R42" s="24"/>
    </row>
    <row r="43" spans="1:18" ht="15" customHeight="1" x14ac:dyDescent="0.25">
      <c r="A43" s="40" t="s">
        <v>35</v>
      </c>
      <c r="B43" s="73" t="s">
        <v>49</v>
      </c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41"/>
      <c r="N43" s="41"/>
      <c r="O43" s="41"/>
      <c r="P43" s="41"/>
      <c r="Q43" s="41"/>
      <c r="R43" s="41"/>
    </row>
    <row r="44" spans="1:18" ht="15" customHeight="1" x14ac:dyDescent="0.25">
      <c r="A44" s="80" t="s">
        <v>57</v>
      </c>
      <c r="B44" s="77" t="s">
        <v>55</v>
      </c>
      <c r="C44" s="78"/>
      <c r="D44" s="78"/>
      <c r="E44" s="78"/>
      <c r="F44" s="78"/>
      <c r="G44" s="78"/>
      <c r="H44" s="78"/>
      <c r="I44" s="78"/>
      <c r="J44" s="78"/>
      <c r="K44" s="78"/>
      <c r="L44" s="79"/>
      <c r="M44" s="42"/>
      <c r="N44" s="42"/>
      <c r="O44" s="42"/>
      <c r="P44" s="42"/>
      <c r="Q44" s="42"/>
      <c r="R44" s="42"/>
    </row>
    <row r="45" spans="1:18" ht="15" customHeight="1" x14ac:dyDescent="0.25">
      <c r="A45" s="80"/>
      <c r="B45" s="57" t="s">
        <v>36</v>
      </c>
      <c r="C45" s="58"/>
      <c r="D45" s="58"/>
      <c r="E45" s="58"/>
      <c r="F45" s="58"/>
      <c r="G45" s="58"/>
      <c r="H45" s="58"/>
      <c r="I45" s="58"/>
      <c r="J45" s="58"/>
      <c r="K45" s="58"/>
      <c r="L45" s="59"/>
      <c r="M45" s="43"/>
      <c r="N45" s="43"/>
      <c r="O45" s="43"/>
      <c r="P45" s="43"/>
      <c r="Q45" s="43"/>
      <c r="R45" s="43"/>
    </row>
    <row r="46" spans="1:18" ht="35.25" customHeight="1" x14ac:dyDescent="0.25">
      <c r="A46" s="80"/>
      <c r="B46" s="60"/>
      <c r="C46" s="61"/>
      <c r="D46" s="61"/>
      <c r="E46" s="61"/>
      <c r="F46" s="61"/>
      <c r="G46" s="61"/>
      <c r="H46" s="61"/>
      <c r="I46" s="61"/>
      <c r="J46" s="61"/>
      <c r="K46" s="61"/>
      <c r="L46" s="62"/>
      <c r="M46" s="43"/>
      <c r="N46" s="43"/>
      <c r="O46" s="43"/>
      <c r="P46" s="43"/>
      <c r="Q46" s="43"/>
      <c r="R46" s="43"/>
    </row>
    <row r="47" spans="1:18" ht="15" customHeight="1" x14ac:dyDescent="0.25">
      <c r="A47" s="80" t="s">
        <v>37</v>
      </c>
      <c r="B47" s="44"/>
      <c r="C47" s="45"/>
      <c r="D47" s="45"/>
      <c r="E47" s="45"/>
      <c r="F47" s="45"/>
      <c r="G47" s="45"/>
      <c r="H47" s="45"/>
      <c r="I47" s="45"/>
      <c r="J47" s="45"/>
      <c r="K47" s="45"/>
      <c r="L47" s="46"/>
      <c r="M47" s="41"/>
      <c r="N47" s="41"/>
      <c r="O47" s="41"/>
      <c r="P47" s="41"/>
      <c r="Q47" s="41"/>
      <c r="R47" s="41"/>
    </row>
    <row r="48" spans="1:18" ht="33" customHeight="1" x14ac:dyDescent="0.25">
      <c r="A48" s="80"/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9"/>
      <c r="M48" s="41"/>
      <c r="N48" s="41"/>
      <c r="O48" s="41"/>
      <c r="P48" s="41"/>
      <c r="Q48" s="41"/>
      <c r="R48" s="41"/>
    </row>
    <row r="49" spans="1:18" ht="15" customHeight="1" x14ac:dyDescent="0.25">
      <c r="A49" s="40" t="s">
        <v>38</v>
      </c>
      <c r="B49" s="83" t="s">
        <v>2</v>
      </c>
      <c r="C49" s="84"/>
      <c r="D49" s="84"/>
      <c r="E49" s="84"/>
      <c r="F49" s="84"/>
      <c r="G49" s="84"/>
      <c r="H49" s="84"/>
      <c r="I49" s="84"/>
      <c r="J49" s="84"/>
      <c r="K49" s="84"/>
      <c r="L49" s="85"/>
      <c r="M49" s="43"/>
      <c r="N49" s="43"/>
      <c r="O49" s="43"/>
      <c r="P49" s="43"/>
      <c r="Q49" s="43"/>
      <c r="R49" s="43"/>
    </row>
    <row r="50" spans="1:18" ht="15.75" customHeight="1" x14ac:dyDescent="0.25">
      <c r="A50" s="81" t="s">
        <v>39</v>
      </c>
      <c r="B50" s="83" t="s">
        <v>2</v>
      </c>
      <c r="C50" s="84"/>
      <c r="D50" s="84"/>
      <c r="E50" s="84"/>
      <c r="F50" s="84"/>
      <c r="G50" s="84"/>
      <c r="H50" s="84"/>
      <c r="I50" s="84"/>
      <c r="J50" s="84"/>
      <c r="K50" s="84"/>
      <c r="L50" s="85"/>
      <c r="M50" s="43"/>
      <c r="N50" s="43"/>
      <c r="O50" s="43"/>
      <c r="P50" s="43"/>
      <c r="Q50" s="43"/>
      <c r="R50" s="43"/>
    </row>
    <row r="51" spans="1:18" ht="15.75" customHeight="1" x14ac:dyDescent="0.25">
      <c r="A51" s="82"/>
      <c r="B51" s="60" t="s">
        <v>4</v>
      </c>
      <c r="C51" s="61"/>
      <c r="D51" s="61"/>
      <c r="E51" s="61"/>
      <c r="F51" s="61"/>
      <c r="G51" s="61"/>
      <c r="H51" s="61"/>
      <c r="I51" s="61"/>
      <c r="J51" s="61"/>
      <c r="K51" s="61"/>
      <c r="L51" s="62"/>
      <c r="M51" s="43"/>
      <c r="N51" s="43"/>
      <c r="O51" s="43"/>
      <c r="P51" s="43"/>
      <c r="Q51" s="43"/>
      <c r="R51" s="43"/>
    </row>
    <row r="52" spans="1:18" x14ac:dyDescent="0.25">
      <c r="M52" s="50"/>
      <c r="N52" s="50"/>
      <c r="O52" s="50"/>
      <c r="P52" s="50"/>
      <c r="Q52" s="50"/>
      <c r="R52" s="50"/>
    </row>
  </sheetData>
  <mergeCells count="94">
    <mergeCell ref="A47:A48"/>
    <mergeCell ref="A44:A46"/>
    <mergeCell ref="A27:A42"/>
    <mergeCell ref="A50:A51"/>
    <mergeCell ref="B50:L50"/>
    <mergeCell ref="B49:L49"/>
    <mergeCell ref="B51:L51"/>
    <mergeCell ref="C27:D28"/>
    <mergeCell ref="E27:F28"/>
    <mergeCell ref="G27:H28"/>
    <mergeCell ref="I27:J28"/>
    <mergeCell ref="K27:L28"/>
    <mergeCell ref="C29:C30"/>
    <mergeCell ref="D29:D30"/>
    <mergeCell ref="E29:E30"/>
    <mergeCell ref="F29:F30"/>
    <mergeCell ref="B46:L46"/>
    <mergeCell ref="J29:J30"/>
    <mergeCell ref="K29:K30"/>
    <mergeCell ref="L29:L30"/>
    <mergeCell ref="B44:L44"/>
    <mergeCell ref="B45:L45"/>
    <mergeCell ref="B27:B30"/>
    <mergeCell ref="B43:L43"/>
    <mergeCell ref="I29:I30"/>
    <mergeCell ref="G29:G30"/>
    <mergeCell ref="H29:H30"/>
    <mergeCell ref="O21:P21"/>
    <mergeCell ref="M22:N22"/>
    <mergeCell ref="M24:N24"/>
    <mergeCell ref="O24:P24"/>
    <mergeCell ref="B24:I24"/>
    <mergeCell ref="D21:E21"/>
    <mergeCell ref="F21:G21"/>
    <mergeCell ref="H21:I21"/>
    <mergeCell ref="K21:L21"/>
    <mergeCell ref="H23:I23"/>
    <mergeCell ref="K23:L23"/>
    <mergeCell ref="H22:I22"/>
    <mergeCell ref="M21:N21"/>
    <mergeCell ref="K24:L24"/>
    <mergeCell ref="K19:L19"/>
    <mergeCell ref="O18:P18"/>
    <mergeCell ref="F22:G22"/>
    <mergeCell ref="M17:P17"/>
    <mergeCell ref="A17:A18"/>
    <mergeCell ref="C17:E17"/>
    <mergeCell ref="F17:I17"/>
    <mergeCell ref="J17:L17"/>
    <mergeCell ref="D18:E18"/>
    <mergeCell ref="F18:G18"/>
    <mergeCell ref="H18:I18"/>
    <mergeCell ref="K18:L18"/>
    <mergeCell ref="M18:N18"/>
    <mergeCell ref="O20:P20"/>
    <mergeCell ref="M20:N20"/>
    <mergeCell ref="D20:E20"/>
    <mergeCell ref="F20:G20"/>
    <mergeCell ref="H20:I20"/>
    <mergeCell ref="D19:E19"/>
    <mergeCell ref="F19:G19"/>
    <mergeCell ref="H19:I19"/>
    <mergeCell ref="A2:T2"/>
    <mergeCell ref="A1:T1"/>
    <mergeCell ref="A5:A6"/>
    <mergeCell ref="A7:A8"/>
    <mergeCell ref="O23:P23"/>
    <mergeCell ref="M23:N23"/>
    <mergeCell ref="D23:E23"/>
    <mergeCell ref="F23:G23"/>
    <mergeCell ref="O22:P22"/>
    <mergeCell ref="D22:E22"/>
    <mergeCell ref="M19:N19"/>
    <mergeCell ref="K20:L20"/>
    <mergeCell ref="K22:L22"/>
    <mergeCell ref="A9:A10"/>
    <mergeCell ref="B17:B18"/>
    <mergeCell ref="B11:AD11"/>
    <mergeCell ref="O19:P19"/>
    <mergeCell ref="B7:AD8"/>
    <mergeCell ref="B5:AD6"/>
    <mergeCell ref="B4:AD4"/>
    <mergeCell ref="U17:V17"/>
    <mergeCell ref="W17:X17"/>
    <mergeCell ref="Y17:Z17"/>
    <mergeCell ref="AA17:AB17"/>
    <mergeCell ref="AC17:AD17"/>
    <mergeCell ref="B15:AD16"/>
    <mergeCell ref="B13:AD13"/>
    <mergeCell ref="B14:AD14"/>
    <mergeCell ref="B12:AD12"/>
    <mergeCell ref="S17:T17"/>
    <mergeCell ref="Q17:R17"/>
    <mergeCell ref="B9:AD10"/>
  </mergeCells>
  <hyperlinks>
    <hyperlink ref="B4" r:id="rId1" display="http://www.admin.tomsk.ru/pgs/2g0"/>
  </hyperlinks>
  <pageMargins left="0" right="0" top="0.39370078740157483" bottom="0" header="0" footer="0"/>
  <pageSetup paperSize="9" scale="43" fitToHeight="0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Анастасия Александровна Колегова</cp:lastModifiedBy>
  <cp:lastPrinted>2022-09-20T06:26:37Z</cp:lastPrinted>
  <dcterms:created xsi:type="dcterms:W3CDTF">2017-07-11T09:24:05Z</dcterms:created>
  <dcterms:modified xsi:type="dcterms:W3CDTF">2024-01-26T03:52:23Z</dcterms:modified>
</cp:coreProperties>
</file>